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rupal-File-Uploads\FSMS\"/>
    </mc:Choice>
  </mc:AlternateContent>
  <bookViews>
    <workbookView xWindow="0" yWindow="1200" windowWidth="20445" windowHeight="9975"/>
  </bookViews>
  <sheets>
    <sheet name="Summary" sheetId="4" r:id="rId1"/>
    <sheet name="Financial Scoring" sheetId="5" state="hidden" r:id="rId2"/>
    <sheet name="Indicator 1" sheetId="6" state="hidden" r:id="rId3"/>
    <sheet name="Indicator 2" sheetId="7" state="hidden" r:id="rId4"/>
    <sheet name="Indicator 3" sheetId="8" state="hidden" r:id="rId5"/>
    <sheet name="Indicator 4" sheetId="9" state="hidden" r:id="rId6"/>
    <sheet name="Indicator 5" sheetId="10" state="hidden" r:id="rId7"/>
    <sheet name="Indicator 6" sheetId="11" state="hidden" r:id="rId8"/>
    <sheet name="Environmental Scoring" sheetId="15" state="hidden" r:id="rId9"/>
    <sheet name="Env Ind 1" sheetId="18" state="hidden" r:id="rId10"/>
    <sheet name="Env Ind 2" sheetId="19" state="hidden" r:id="rId11"/>
    <sheet name="Env Ind 3" sheetId="20" state="hidden" r:id="rId12"/>
    <sheet name="Env Ind 4" sheetId="21" state="hidden" r:id="rId13"/>
    <sheet name="Env Ind 5" sheetId="22" state="hidden" r:id="rId14"/>
    <sheet name="Env Ind 6" sheetId="23" state="hidden" r:id="rId15"/>
  </sheets>
  <externalReferences>
    <externalReference r:id="rId16"/>
  </externalReferences>
  <definedNames>
    <definedName name="_xlnm._FilterDatabase" localSheetId="9" hidden="1">'Env Ind 1'!$A$6:$E$6</definedName>
    <definedName name="_xlnm._FilterDatabase" localSheetId="10" hidden="1">'Env Ind 2'!$A$6:$E$6</definedName>
    <definedName name="_xlnm._FilterDatabase" localSheetId="11" hidden="1">'Env Ind 3'!$A$6:$E$6</definedName>
    <definedName name="_xlnm._FilterDatabase" localSheetId="12" hidden="1">'Env Ind 4'!$A$6:$J$671</definedName>
    <definedName name="_xlnm._FilterDatabase" localSheetId="13" hidden="1">'Env Ind 5'!$A$6:$G$6</definedName>
    <definedName name="_xlnm._FilterDatabase" localSheetId="14" hidden="1">'Env Ind 6'!$A$6:$E$6</definedName>
    <definedName name="_xlnm._FilterDatabase" localSheetId="8" hidden="1">'Environmental Scoring'!$A$6:$L$680</definedName>
    <definedName name="_xlnm._FilterDatabase" localSheetId="1" hidden="1">'Financial Scoring'!$A$6:$M$6</definedName>
    <definedName name="_xlnm._FilterDatabase" localSheetId="2" hidden="1">'Indicator 1'!$A$6:$H$6</definedName>
    <definedName name="_xlnm._FilterDatabase" localSheetId="3" hidden="1">'Indicator 2'!$A$6:$H$6</definedName>
    <definedName name="_xlnm._FilterDatabase" localSheetId="4" hidden="1">'Indicator 3'!$A$6:$T$6</definedName>
    <definedName name="_xlnm._FilterDatabase" localSheetId="5" hidden="1">'Indicator 4'!$A$6:$G$6</definedName>
    <definedName name="_xlnm._FilterDatabase" localSheetId="6" hidden="1">'Indicator 5'!$A$6:$I$6</definedName>
    <definedName name="_xlnm._FilterDatabase" localSheetId="7" hidden="1">'Indicator 6'!$A$6:$H$108</definedName>
    <definedName name="_xlnm._FilterDatabase" localSheetId="0" hidden="1">Summary!$A$6:$G$680</definedName>
    <definedName name="Albany">#REF!</definedName>
    <definedName name="Allegany">#REF!</definedName>
    <definedName name="Broome">#REF!</definedName>
    <definedName name="Cattaraugus">#REF!</definedName>
    <definedName name="Cayuga">#REF!</definedName>
    <definedName name="Chautauqua">#REF!</definedName>
    <definedName name="Chemung">#REF!</definedName>
    <definedName name="Chenango">#REF!</definedName>
    <definedName name="Clinton">#REF!</definedName>
    <definedName name="Columbia">#REF!</definedName>
    <definedName name="Cortland">#REF!</definedName>
    <definedName name="Delaware">#REF!</definedName>
    <definedName name="Dutchess">#REF!</definedName>
    <definedName name="Erie">#REF!</definedName>
    <definedName name="Essex">#REF!</definedName>
    <definedName name="Franklin">#REF!</definedName>
    <definedName name="Fulton">#REF!</definedName>
    <definedName name="Genesee">#REF!</definedName>
    <definedName name="Greene">#REF!</definedName>
    <definedName name="Hamilton">#REF!</definedName>
    <definedName name="Herkimer">#REF!</definedName>
    <definedName name="Jefferson">#REF!</definedName>
    <definedName name="Lewis">#REF!</definedName>
    <definedName name="Livingston">#REF!</definedName>
    <definedName name="Madison">#REF!</definedName>
    <definedName name="Monroe">#REF!</definedName>
    <definedName name="Montgomery">#REF!</definedName>
    <definedName name="Nassau">#REF!</definedName>
    <definedName name="Niagara">#REF!</definedName>
    <definedName name="Oneida">#REF!</definedName>
    <definedName name="Onondaga">#REF!</definedName>
    <definedName name="Ontario">#REF!</definedName>
    <definedName name="Orange">#REF!</definedName>
    <definedName name="Orleans">#REF!</definedName>
    <definedName name="Oswego">#REF!</definedName>
    <definedName name="Otsego">#REF!</definedName>
    <definedName name="_xlnm.Print_Area" localSheetId="0">Summary!$A$1:$G$680</definedName>
    <definedName name="_xlnm.Print_Titles" localSheetId="0">Summary!$1:$6</definedName>
    <definedName name="Putnam">#REF!</definedName>
    <definedName name="Recover">[1]Macro1!$A$523</definedName>
    <definedName name="Rensselaer">#REF!</definedName>
    <definedName name="Rockland">#REF!</definedName>
    <definedName name="Saratoga">#REF!</definedName>
    <definedName name="Schenectady">#REF!</definedName>
    <definedName name="Schoharie">#REF!</definedName>
    <definedName name="Schuyler">#REF!</definedName>
    <definedName name="Seneca">#REF!</definedName>
    <definedName name="St_Lawrence">#REF!</definedName>
    <definedName name="Steuben">#REF!</definedName>
    <definedName name="Suffolk">#REF!</definedName>
    <definedName name="Sullivan">#REF!</definedName>
    <definedName name="TableName">"Dummy"</definedName>
    <definedName name="Tioga">#REF!</definedName>
    <definedName name="Tompkins">#REF!</definedName>
    <definedName name="Ulster">#REF!</definedName>
    <definedName name="Warren">#REF!</definedName>
    <definedName name="Washington">#REF!</definedName>
    <definedName name="Wayne">#REF!</definedName>
    <definedName name="Westchester">#REF!</definedName>
    <definedName name="Wyoming">#REF!</definedName>
    <definedName name="Yates">#REF!</definedName>
  </definedNames>
  <calcPr calcId="152511"/>
</workbook>
</file>

<file path=xl/calcChain.xml><?xml version="1.0" encoding="utf-8"?>
<calcChain xmlns="http://schemas.openxmlformats.org/spreadsheetml/2006/main">
  <c r="E6" i="23" l="1"/>
  <c r="G6" i="22"/>
  <c r="F6" i="22"/>
  <c r="I6" i="21"/>
  <c r="J6" i="21"/>
  <c r="E6" i="20"/>
  <c r="E6" i="19"/>
  <c r="E6" i="18"/>
  <c r="H6" i="11"/>
  <c r="G6" i="11"/>
  <c r="F6" i="11"/>
  <c r="I6" i="10"/>
  <c r="H6" i="10"/>
  <c r="G6" i="10"/>
  <c r="G6" i="9"/>
  <c r="F6" i="9"/>
  <c r="R6" i="8"/>
  <c r="T6" i="8" s="1"/>
  <c r="Q6" i="8"/>
  <c r="P6" i="8"/>
  <c r="O6" i="8"/>
  <c r="N6" i="8"/>
  <c r="M6" i="8"/>
  <c r="H6" i="7"/>
  <c r="G6" i="7"/>
  <c r="H6" i="6"/>
  <c r="G6" i="6"/>
  <c r="L5" i="5"/>
  <c r="A2" i="4"/>
  <c r="S6" i="8"/>
</calcChain>
</file>

<file path=xl/comments1.xml><?xml version="1.0" encoding="utf-8"?>
<comments xmlns="http://schemas.openxmlformats.org/spreadsheetml/2006/main">
  <authors>
    <author>Thomas Gray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 xml:space="preserve"> Unassigned Fund Balance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Total Fund Balance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Operating Deficit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Cash Ratio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Cash as a Percent of Monthly Expenditures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Reliance on Short-Term Cash-Flow Debt</t>
        </r>
      </text>
    </comment>
  </commentList>
</comments>
</file>

<file path=xl/comments2.xml><?xml version="1.0" encoding="utf-8"?>
<comments xmlns="http://schemas.openxmlformats.org/spreadsheetml/2006/main">
  <authors>
    <author>Brandon Porter</author>
  </authors>
  <commentList>
    <comment ref="F6" authorId="0" shapeId="0">
      <text>
        <r>
          <rPr>
            <sz val="9"/>
            <color indexed="81"/>
            <rFont val="Tahoma"/>
            <family val="2"/>
          </rPr>
          <t>*The 2020 environmental score uses the 2017-18 Common Branch Class Size due to recent changes in data availability.</t>
        </r>
      </text>
    </comment>
  </commentList>
</comments>
</file>

<file path=xl/sharedStrings.xml><?xml version="1.0" encoding="utf-8"?>
<sst xmlns="http://schemas.openxmlformats.org/spreadsheetml/2006/main" count="33393" uniqueCount="1538">
  <si>
    <t>Significant Fiscal Stress</t>
  </si>
  <si>
    <t>Moderate Fiscal Stress</t>
  </si>
  <si>
    <t>Susceptible Fiscal Stress</t>
  </si>
  <si>
    <t>No Designation</t>
  </si>
  <si>
    <t>Significant Environmental Stress</t>
  </si>
  <si>
    <t>Susceptible Environmental Stress</t>
  </si>
  <si>
    <t>MuniCode</t>
  </si>
  <si>
    <t>Name</t>
  </si>
  <si>
    <t>460700200100</t>
  </si>
  <si>
    <t>Addison Central School District</t>
  </si>
  <si>
    <t>340600500100</t>
  </si>
  <si>
    <t>Albion Central School District</t>
  </si>
  <si>
    <t>140600700100</t>
  </si>
  <si>
    <t>Alden Central School District</t>
  </si>
  <si>
    <t>180700800200</t>
  </si>
  <si>
    <t>Alexander Central School District</t>
  </si>
  <si>
    <t>470604600600</t>
  </si>
  <si>
    <t>Amityville Union Free School District</t>
  </si>
  <si>
    <t>220700900200</t>
  </si>
  <si>
    <t>Alexandria Central School District</t>
  </si>
  <si>
    <t>300608200100</t>
  </si>
  <si>
    <t>Adirondack Central School District</t>
  </si>
  <si>
    <t>040701100100</t>
  </si>
  <si>
    <t>Allegany-Limestone Central School District</t>
  </si>
  <si>
    <t>080700300100</t>
  </si>
  <si>
    <t>Afton Central School District</t>
  </si>
  <si>
    <t>350700600200</t>
  </si>
  <si>
    <t>Altmar-Parish-Williamstown Central School District</t>
  </si>
  <si>
    <t>140758200100</t>
  </si>
  <si>
    <t>Akron Central School District</t>
  </si>
  <si>
    <t>470925000300</t>
  </si>
  <si>
    <t>Amagansett Union Free School District</t>
  </si>
  <si>
    <t>010501000000</t>
  </si>
  <si>
    <t>Albany City School District</t>
  </si>
  <si>
    <t>020701000100</t>
  </si>
  <si>
    <t>Alfred-Almond Central School District</t>
  </si>
  <si>
    <t>140601900100</t>
  </si>
  <si>
    <t>Amherst Central School District</t>
  </si>
  <si>
    <t>270502000000</t>
  </si>
  <si>
    <t>Amsterdam City School District</t>
  </si>
  <si>
    <t>470979000400</t>
  </si>
  <si>
    <t>Fishers Island Union Free School District</t>
  </si>
  <si>
    <t>120702300200</t>
  </si>
  <si>
    <t>Andes Central School District</t>
  </si>
  <si>
    <t>320750400100</t>
  </si>
  <si>
    <t>Manchester-Shortsville Central School District</t>
  </si>
  <si>
    <t>020702400100</t>
  </si>
  <si>
    <t>Andover Central School District</t>
  </si>
  <si>
    <t>CY 2020</t>
  </si>
  <si>
    <t>County</t>
  </si>
  <si>
    <t>Not Filed</t>
  </si>
  <si>
    <t>Inconclusive</t>
  </si>
  <si>
    <t>Steuben</t>
  </si>
  <si>
    <t>Oneida</t>
  </si>
  <si>
    <t>Chenango</t>
  </si>
  <si>
    <t>Erie</t>
  </si>
  <si>
    <t>Albany</t>
  </si>
  <si>
    <t>Orleans</t>
  </si>
  <si>
    <t>Genesee</t>
  </si>
  <si>
    <t>Jefferson</t>
  </si>
  <si>
    <t>Allegany</t>
  </si>
  <si>
    <t>Cattaraugus</t>
  </si>
  <si>
    <t>Oswego</t>
  </si>
  <si>
    <t>Suffolk</t>
  </si>
  <si>
    <t>Montgomery</t>
  </si>
  <si>
    <t>Delaware</t>
  </si>
  <si>
    <t>550634200500</t>
  </si>
  <si>
    <t>Ardsley Union Free School District</t>
  </si>
  <si>
    <t>Westchester</t>
  </si>
  <si>
    <t>530703000100</t>
  </si>
  <si>
    <t>Argyle Central School District</t>
  </si>
  <si>
    <t>Washington</t>
  </si>
  <si>
    <t>460740400100</t>
  </si>
  <si>
    <t>Arkport Central School District</t>
  </si>
  <si>
    <t>130668600100</t>
  </si>
  <si>
    <t>Arlington Central School District</t>
  </si>
  <si>
    <t>Dutchess</t>
  </si>
  <si>
    <t>560603700100</t>
  </si>
  <si>
    <t>Attica Central School District</t>
  </si>
  <si>
    <t>Wyoming</t>
  </si>
  <si>
    <t>050503000000</t>
  </si>
  <si>
    <t>Auburn City School District</t>
  </si>
  <si>
    <t>Cayuga</t>
  </si>
  <si>
    <t>090704100100</t>
  </si>
  <si>
    <t>Ausable Valley Central School District</t>
  </si>
  <si>
    <t>Clinton</t>
  </si>
  <si>
    <t>380674100100</t>
  </si>
  <si>
    <t>Averill Park Central School District</t>
  </si>
  <si>
    <t>Rensselaer</t>
  </si>
  <si>
    <t>460704400100</t>
  </si>
  <si>
    <t>Avoca Central School District</t>
  </si>
  <si>
    <t>240704500100</t>
  </si>
  <si>
    <t>Avon Central School District</t>
  </si>
  <si>
    <t>Livingston</t>
  </si>
  <si>
    <t>470604600100</t>
  </si>
  <si>
    <t>Babylon Union Free School District</t>
  </si>
  <si>
    <t>080704700100</t>
  </si>
  <si>
    <t>Bainbridge-Guilford Central School District</t>
  </si>
  <si>
    <t>280638601000</t>
  </si>
  <si>
    <t>Baldwin Union Free School District</t>
  </si>
  <si>
    <t>Nassau</t>
  </si>
  <si>
    <t>310649300100</t>
  </si>
  <si>
    <t>Baldwinsville Central School District</t>
  </si>
  <si>
    <t>Onondaga</t>
  </si>
  <si>
    <t>410653400100</t>
  </si>
  <si>
    <t>Ballston Spa Central School District</t>
  </si>
  <si>
    <t>Saratoga</t>
  </si>
  <si>
    <t>290778600100</t>
  </si>
  <si>
    <t>Barker Central School District</t>
  </si>
  <si>
    <t>Niagara</t>
  </si>
  <si>
    <t>180504000000</t>
  </si>
  <si>
    <t>Batavia City School District</t>
  </si>
  <si>
    <t>460605600200</t>
  </si>
  <si>
    <t>Bath Central School District</t>
  </si>
  <si>
    <t>470642100100</t>
  </si>
  <si>
    <t>Bay Shore Union Free School District</t>
  </si>
  <si>
    <t>470942100500</t>
  </si>
  <si>
    <t>Bayport-Blue Point Union Free School District</t>
  </si>
  <si>
    <t>130505000000</t>
  </si>
  <si>
    <t>Beacon City School District</t>
  </si>
  <si>
    <t>230756800100</t>
  </si>
  <si>
    <t>Beaver River Central School District</t>
  </si>
  <si>
    <t>Lewis</t>
  </si>
  <si>
    <t>550605700200</t>
  </si>
  <si>
    <t>Bedford Central School District</t>
  </si>
  <si>
    <t>090605900100</t>
  </si>
  <si>
    <t>Beekmantown Central School District</t>
  </si>
  <si>
    <t>020706000100</t>
  </si>
  <si>
    <t>Belfast Central School District</t>
  </si>
  <si>
    <t>220726700200</t>
  </si>
  <si>
    <t>Belleville-Henderson Central School District</t>
  </si>
  <si>
    <t>280938600700</t>
  </si>
  <si>
    <t>Bellmore Union Free School District</t>
  </si>
  <si>
    <t>280838609900</t>
  </si>
  <si>
    <t>Bellmore-Merrick Central High School District</t>
  </si>
  <si>
    <t>060726300100</t>
  </si>
  <si>
    <t>Bemus Point Central School District</t>
  </si>
  <si>
    <t>Chautauqua</t>
  </si>
  <si>
    <t>380706700100</t>
  </si>
  <si>
    <t>Berlin Central School District</t>
  </si>
  <si>
    <t>010706800100</t>
  </si>
  <si>
    <t>Berne-Knox-Westerlo Central School District</t>
  </si>
  <si>
    <t>010607100600</t>
  </si>
  <si>
    <t>Bethlehem Central School District</t>
  </si>
  <si>
    <t>280663402100</t>
  </si>
  <si>
    <t>Bethpage Union Free School District</t>
  </si>
  <si>
    <t>030506000000</t>
  </si>
  <si>
    <t>Binghamton City School District</t>
  </si>
  <si>
    <t>Broome</t>
  </si>
  <si>
    <t>550973400500</t>
  </si>
  <si>
    <t>Blind Brook-Rye Union Free School District</t>
  </si>
  <si>
    <t>020707900100</t>
  </si>
  <si>
    <t>Bolivar-Richburg Central School District</t>
  </si>
  <si>
    <t>520708000100</t>
  </si>
  <si>
    <t>Bolton Central School District</t>
  </si>
  <si>
    <t>Warren</t>
  </si>
  <si>
    <t>150789600200</t>
  </si>
  <si>
    <t>Essex</t>
  </si>
  <si>
    <t>460708600100</t>
  </si>
  <si>
    <t>Bradford Central School District</t>
  </si>
  <si>
    <t>400708900100</t>
  </si>
  <si>
    <t>Brasher Falls Central School District</t>
  </si>
  <si>
    <t>St. Lawrence</t>
  </si>
  <si>
    <t>470642101200</t>
  </si>
  <si>
    <t>Brentwood Union Free School District</t>
  </si>
  <si>
    <t>370678900100</t>
  </si>
  <si>
    <t>Brewster Central School District</t>
  </si>
  <si>
    <t>Putnam</t>
  </si>
  <si>
    <t>550962200200</t>
  </si>
  <si>
    <t>Briarcliff Manor Union Free School District</t>
  </si>
  <si>
    <t>470978700900</t>
  </si>
  <si>
    <t>Bridgehampton Union Free School District</t>
  </si>
  <si>
    <t>260609200100</t>
  </si>
  <si>
    <t>Brighton Central School District</t>
  </si>
  <si>
    <t>Monroe</t>
  </si>
  <si>
    <t>170709400100</t>
  </si>
  <si>
    <t>Broadalbin-Perth Central School District</t>
  </si>
  <si>
    <t>Fulton</t>
  </si>
  <si>
    <t>260681900100</t>
  </si>
  <si>
    <t>Brockport Central School District</t>
  </si>
  <si>
    <t>060768200100</t>
  </si>
  <si>
    <t>Brocton Central School District</t>
  </si>
  <si>
    <t>550624700300</t>
  </si>
  <si>
    <t>Bronxville Union Free School District</t>
  </si>
  <si>
    <t>250709500900</t>
  </si>
  <si>
    <t>Brookfield Central School District</t>
  </si>
  <si>
    <t>Madison</t>
  </si>
  <si>
    <t>470909600300</t>
  </si>
  <si>
    <t>Brookhaven-Comsewogue Union Free School District</t>
  </si>
  <si>
    <t>380709900200</t>
  </si>
  <si>
    <t>Brunswick Central School District</t>
  </si>
  <si>
    <t>160754100100</t>
  </si>
  <si>
    <t>Brushton-Moira Central School District</t>
  </si>
  <si>
    <t>Franklin</t>
  </si>
  <si>
    <t>410604900100</t>
  </si>
  <si>
    <t>Burnt Hills-Ballston Lake Central School District</t>
  </si>
  <si>
    <t>550659000100</t>
  </si>
  <si>
    <t>Byram Hills Central School District</t>
  </si>
  <si>
    <t>180710700100</t>
  </si>
  <si>
    <t>Byron-Bergen Central School District</t>
  </si>
  <si>
    <t>190710800100</t>
  </si>
  <si>
    <t>Cairo-Durham Central School District</t>
  </si>
  <si>
    <t>Greene</t>
  </si>
  <si>
    <t>240711000100</t>
  </si>
  <si>
    <t>Caledonia-Mumford Central School District</t>
  </si>
  <si>
    <t>530790601000</t>
  </si>
  <si>
    <t>Cambridge Central School District</t>
  </si>
  <si>
    <t>300711400100</t>
  </si>
  <si>
    <t>Camden Central School District</t>
  </si>
  <si>
    <t>460711700200</t>
  </si>
  <si>
    <t>Campbell-Savona Central School District</t>
  </si>
  <si>
    <t>270712000100</t>
  </si>
  <si>
    <t>Canajoharie Central School District</t>
  </si>
  <si>
    <t>320508000000</t>
  </si>
  <si>
    <t>Canandaigua City School District</t>
  </si>
  <si>
    <t>Ontario</t>
  </si>
  <si>
    <t>020710300200</t>
  </si>
  <si>
    <t>Canaseraga Central School District</t>
  </si>
  <si>
    <t>250645700100</t>
  </si>
  <si>
    <t>Canastota Central School District</t>
  </si>
  <si>
    <t>490712200100</t>
  </si>
  <si>
    <t>Candor Central School District</t>
  </si>
  <si>
    <t>Tioga</t>
  </si>
  <si>
    <t>460712400100</t>
  </si>
  <si>
    <t>Canisteo-Greenwood Central School District</t>
  </si>
  <si>
    <t>400612500100</t>
  </si>
  <si>
    <t>Canton Central School District</t>
  </si>
  <si>
    <t>280659701100</t>
  </si>
  <si>
    <t>Carle Place Union Free School District</t>
  </si>
  <si>
    <t>370612900200</t>
  </si>
  <si>
    <t>Carmel Central School District</t>
  </si>
  <si>
    <t>220691500100</t>
  </si>
  <si>
    <t>Carthage Central School District</t>
  </si>
  <si>
    <t>060714600100</t>
  </si>
  <si>
    <t>Cassadaga Valley Central School District</t>
  </si>
  <si>
    <t>050713700100</t>
  </si>
  <si>
    <t>Cato-Meridian Central School District</t>
  </si>
  <si>
    <t>190613900100</t>
  </si>
  <si>
    <t>Catskill Central School District</t>
  </si>
  <si>
    <t>040756400100</t>
  </si>
  <si>
    <t>Cattaraugus-Little Valley Central School District</t>
  </si>
  <si>
    <t>250614100100</t>
  </si>
  <si>
    <t>Cazenovia Central School District</t>
  </si>
  <si>
    <t>470909603300</t>
  </si>
  <si>
    <t>Center Moriches Union Free School District</t>
  </si>
  <si>
    <t>470642101300</t>
  </si>
  <si>
    <t>Central Islip Union Free School District</t>
  </si>
  <si>
    <t>350638200100</t>
  </si>
  <si>
    <t>Central Square Central School District</t>
  </si>
  <si>
    <t>210732500300</t>
  </si>
  <si>
    <t>Central Valley Central School District at Ilion-Mohawk School District</t>
  </si>
  <si>
    <t>Herkimer</t>
  </si>
  <si>
    <t>550657000400</t>
  </si>
  <si>
    <t>Chappaqua Central School District</t>
  </si>
  <si>
    <t>120721900100</t>
  </si>
  <si>
    <t>Charlotte Valley Central School District</t>
  </si>
  <si>
    <t>160714800100</t>
  </si>
  <si>
    <t>Chateaugay Central School District</t>
  </si>
  <si>
    <t>100732800100</t>
  </si>
  <si>
    <t>Chatham Central School District</t>
  </si>
  <si>
    <t>Columbia</t>
  </si>
  <si>
    <t>060715000200</t>
  </si>
  <si>
    <t>Chautauqua Lake Central School District</t>
  </si>
  <si>
    <t>090915100100</t>
  </si>
  <si>
    <t>Chazy Union Free School District</t>
  </si>
  <si>
    <t>140615200100</t>
  </si>
  <si>
    <t>Cheektowaga Central School District</t>
  </si>
  <si>
    <t>140615200200</t>
  </si>
  <si>
    <t>Cheektowaga-Maryvale Union Free School District</t>
  </si>
  <si>
    <t>140615200900</t>
  </si>
  <si>
    <t>Cheektowaga-Sloan Union Free School District</t>
  </si>
  <si>
    <t>030605100100</t>
  </si>
  <si>
    <t>Chenango Forks Central School District</t>
  </si>
  <si>
    <t>030623500100</t>
  </si>
  <si>
    <t>Chenango Valley Central School District</t>
  </si>
  <si>
    <t>360715600100</t>
  </si>
  <si>
    <t>Cherry Valley-Springfield Central School District</t>
  </si>
  <si>
    <t>Otsego</t>
  </si>
  <si>
    <t>330915700100</t>
  </si>
  <si>
    <t>Chester Union Free School District</t>
  </si>
  <si>
    <t>Orange</t>
  </si>
  <si>
    <t>250681600100</t>
  </si>
  <si>
    <t>Chittenango Central School District</t>
  </si>
  <si>
    <t>260671400100</t>
  </si>
  <si>
    <t>Churchville-Chili Central School District</t>
  </si>
  <si>
    <t>110716200100</t>
  </si>
  <si>
    <t>Cincinnatus Central School District</t>
  </si>
  <si>
    <t>Cortland</t>
  </si>
  <si>
    <t>140616400100</t>
  </si>
  <si>
    <t>Clarence Central School District</t>
  </si>
  <si>
    <t>390616700100</t>
  </si>
  <si>
    <t>Clarkstown Central School District</t>
  </si>
  <si>
    <t>Rockland</t>
  </si>
  <si>
    <t>140915200300</t>
  </si>
  <si>
    <t>Cleveland Hill Union Free School District</t>
  </si>
  <si>
    <t>400717300100</t>
  </si>
  <si>
    <t>Clifton-Fine Central School District</t>
  </si>
  <si>
    <t>300644100100</t>
  </si>
  <si>
    <t>Clinton Central School District</t>
  </si>
  <si>
    <t>540731200100</t>
  </si>
  <si>
    <t>Clyde-Savannah Central School District</t>
  </si>
  <si>
    <t>Wayne</t>
  </si>
  <si>
    <t>060717700100</t>
  </si>
  <si>
    <t>Clymer Central School District</t>
  </si>
  <si>
    <t>430617800100</t>
  </si>
  <si>
    <t>Cobleskill-Richmondville Central School District</t>
  </si>
  <si>
    <t>Schoharie</t>
  </si>
  <si>
    <t>010509000000</t>
  </si>
  <si>
    <t>Cohoes City School District</t>
  </si>
  <si>
    <t>470641100200</t>
  </si>
  <si>
    <t>Cold Spring Harbor Central School District</t>
  </si>
  <si>
    <t>400718800100</t>
  </si>
  <si>
    <t>Colton-Pierrepont Central School District</t>
  </si>
  <si>
    <t>470641101000</t>
  </si>
  <si>
    <t>Commack Union Free School District</t>
  </si>
  <si>
    <t>470642100700</t>
  </si>
  <si>
    <t>Connetquot Central School District</t>
  </si>
  <si>
    <t>360762700100</t>
  </si>
  <si>
    <t>Cooperstown Central School District</t>
  </si>
  <si>
    <t>230722800100</t>
  </si>
  <si>
    <t>Copenhagen Central School District</t>
  </si>
  <si>
    <t>470604600500</t>
  </si>
  <si>
    <t>Copiague Union Free School District</t>
  </si>
  <si>
    <t>410720000100</t>
  </si>
  <si>
    <t>Corinth Central School District</t>
  </si>
  <si>
    <t>460510000000</t>
  </si>
  <si>
    <t>Corning City School District</t>
  </si>
  <si>
    <t>330620200100</t>
  </si>
  <si>
    <t>Cornwall Central School District</t>
  </si>
  <si>
    <t>110511000000</t>
  </si>
  <si>
    <t>Cortland City School District</t>
  </si>
  <si>
    <t>190720800100</t>
  </si>
  <si>
    <t>Coxsackie-Athens Central School District</t>
  </si>
  <si>
    <t>550620300200</t>
  </si>
  <si>
    <t>Croton-Harmon Union Free School District</t>
  </si>
  <si>
    <t>150721100300</t>
  </si>
  <si>
    <t>Crown Point Central School District</t>
  </si>
  <si>
    <t>020721200100</t>
  </si>
  <si>
    <t>Cuba-Rushford Central School District</t>
  </si>
  <si>
    <t>240760400100</t>
  </si>
  <si>
    <t>Dalton-Nunda Central School District</t>
  </si>
  <si>
    <t>240659200100</t>
  </si>
  <si>
    <t>Dansville Central School District</t>
  </si>
  <si>
    <t>250723200100</t>
  </si>
  <si>
    <t>De Ruyter Central School District</t>
  </si>
  <si>
    <t>470604600700</t>
  </si>
  <si>
    <t>Deer Park Union Free School District</t>
  </si>
  <si>
    <t>120722700100</t>
  </si>
  <si>
    <t>Delaware Academy Central School District at Delhi</t>
  </si>
  <si>
    <t>140615200700</t>
  </si>
  <si>
    <t>Depew Union Free School District</t>
  </si>
  <si>
    <t>030774300100</t>
  </si>
  <si>
    <t>Deposit Central School District</t>
  </si>
  <si>
    <t>550634200300</t>
  </si>
  <si>
    <t>Dobbs Ferry Union Free School District</t>
  </si>
  <si>
    <t>210750500200</t>
  </si>
  <si>
    <t>Dolgeville Central School District</t>
  </si>
  <si>
    <t>130923800200</t>
  </si>
  <si>
    <t>Dover Union Free School District</t>
  </si>
  <si>
    <t>120718200100</t>
  </si>
  <si>
    <t>Downsville Central School District</t>
  </si>
  <si>
    <t>500624000100</t>
  </si>
  <si>
    <t>Dryden Central School District</t>
  </si>
  <si>
    <t>Tompkins</t>
  </si>
  <si>
    <t>420724200100</t>
  </si>
  <si>
    <t>Duanesburg Central School District</t>
  </si>
  <si>
    <t>Schenectady</t>
  </si>
  <si>
    <t>570780300100</t>
  </si>
  <si>
    <t>Dundee Central School District</t>
  </si>
  <si>
    <t>Yates</t>
  </si>
  <si>
    <t>060512000000</t>
  </si>
  <si>
    <t>Dunkirk City School District</t>
  </si>
  <si>
    <t>140604000100</t>
  </si>
  <si>
    <t>East Aurora Union Free School District</t>
  </si>
  <si>
    <t>320724600100</t>
  </si>
  <si>
    <t>East Bloomfield Central School District</t>
  </si>
  <si>
    <t>380624900100</t>
  </si>
  <si>
    <t>East Greenbush Central School District</t>
  </si>
  <si>
    <t>470925000100</t>
  </si>
  <si>
    <t>East Hampton Union Free School District</t>
  </si>
  <si>
    <t>260641900100</t>
  </si>
  <si>
    <t>East Irondequoit Central School District</t>
  </si>
  <si>
    <t>470642100300</t>
  </si>
  <si>
    <t>East Islip Union Free School District</t>
  </si>
  <si>
    <t>280638600300</t>
  </si>
  <si>
    <t>East Meadow Union Free School District</t>
  </si>
  <si>
    <t>470909603400</t>
  </si>
  <si>
    <t>East Moriches Union Free School District</t>
  </si>
  <si>
    <t>470978701700</t>
  </si>
  <si>
    <t>East Quogue Union Free School District</t>
  </si>
  <si>
    <t>390669800200</t>
  </si>
  <si>
    <t>East Ramapo Central School District</t>
  </si>
  <si>
    <t>260665001300</t>
  </si>
  <si>
    <t>East Rochester Union Free School District</t>
  </si>
  <si>
    <t>280638601900</t>
  </si>
  <si>
    <t>East Rockaway Union Free School District</t>
  </si>
  <si>
    <t>310623300100</t>
  </si>
  <si>
    <t>East Syracuse-Minoa Central School District</t>
  </si>
  <si>
    <t>280659700200</t>
  </si>
  <si>
    <t>East Williston Union Free School District</t>
  </si>
  <si>
    <t>550624700100</t>
  </si>
  <si>
    <t>Eastchester Union Free School District</t>
  </si>
  <si>
    <t>470609601300</t>
  </si>
  <si>
    <t>Eastport-South Manor Central School District</t>
  </si>
  <si>
    <t>140625400100</t>
  </si>
  <si>
    <t>Eden Central School District</t>
  </si>
  <si>
    <t>550634200600</t>
  </si>
  <si>
    <t>Edgemont Union Free School District</t>
  </si>
  <si>
    <t>411025500100</t>
  </si>
  <si>
    <t>Edinburg Common School District</t>
  </si>
  <si>
    <t>360725600100</t>
  </si>
  <si>
    <t>Edmeston Central School District</t>
  </si>
  <si>
    <t>400725700100</t>
  </si>
  <si>
    <t>Edwards-Knox Central School District</t>
  </si>
  <si>
    <t>180725800100</t>
  </si>
  <si>
    <t>Elba Central School District</t>
  </si>
  <si>
    <t>480739100100</t>
  </si>
  <si>
    <t>Eldred Central School District</t>
  </si>
  <si>
    <t>Sullivan</t>
  </si>
  <si>
    <t>510688000200</t>
  </si>
  <si>
    <t>Ellenville Central School District</t>
  </si>
  <si>
    <t>Ulster</t>
  </si>
  <si>
    <t>040726500100</t>
  </si>
  <si>
    <t>Ellicottville Central School District</t>
  </si>
  <si>
    <t>070513000000</t>
  </si>
  <si>
    <t>Elmira City School District</t>
  </si>
  <si>
    <t>Chemung</t>
  </si>
  <si>
    <t>070640500200</t>
  </si>
  <si>
    <t>Elmira Heights Central School District</t>
  </si>
  <si>
    <t>280938601600</t>
  </si>
  <si>
    <t>Elmont Union Free School District</t>
  </si>
  <si>
    <t>550934200900</t>
  </si>
  <si>
    <t>Elmsford Union Free School District</t>
  </si>
  <si>
    <t>470941100100</t>
  </si>
  <si>
    <t>Elwood Union Free School District</t>
  </si>
  <si>
    <t>140627700100</t>
  </si>
  <si>
    <t>Evans-Brant Central School District</t>
  </si>
  <si>
    <t>310727900100</t>
  </si>
  <si>
    <t>Fabius-Pompey Central School District</t>
  </si>
  <si>
    <t>260665000100</t>
  </si>
  <si>
    <t>Fairport Central School District</t>
  </si>
  <si>
    <t>060726400100</t>
  </si>
  <si>
    <t>Falconer Central School District</t>
  </si>
  <si>
    <t>480628100100</t>
  </si>
  <si>
    <t>Fallsburg Central School District</t>
  </si>
  <si>
    <t>280663402200</t>
  </si>
  <si>
    <t>Farmingdale Union Free School District</t>
  </si>
  <si>
    <t>310650600100</t>
  </si>
  <si>
    <t>Fayetteville-Manlius Central School District</t>
  </si>
  <si>
    <t>020740800100</t>
  </si>
  <si>
    <t>Fillmore Central School District</t>
  </si>
  <si>
    <t>470942101400</t>
  </si>
  <si>
    <t>Fire Island Union Free School District</t>
  </si>
  <si>
    <t>280938602200</t>
  </si>
  <si>
    <t>Floral Park-Bellerose Union Free School District</t>
  </si>
  <si>
    <t>330987301500</t>
  </si>
  <si>
    <t>Florida Union Free School District</t>
  </si>
  <si>
    <t>270733000100</t>
  </si>
  <si>
    <t>Fonda-Fultonville Central School District</t>
  </si>
  <si>
    <t>060737000300</t>
  </si>
  <si>
    <t>Forestville Central School District</t>
  </si>
  <si>
    <t>530729500200</t>
  </si>
  <si>
    <t>Fort Ann Central School District</t>
  </si>
  <si>
    <t>530929700100</t>
  </si>
  <si>
    <t>Fort Edward Union Free School District</t>
  </si>
  <si>
    <t>270753600100</t>
  </si>
  <si>
    <t>Fort Plain Central School District</t>
  </si>
  <si>
    <t>210629900200</t>
  </si>
  <si>
    <t>Frankfort-Schuyler Central School District</t>
  </si>
  <si>
    <t>120730000100</t>
  </si>
  <si>
    <t>Franklin Central School District</t>
  </si>
  <si>
    <t>280938601700</t>
  </si>
  <si>
    <t>Franklin Square Union Free School District</t>
  </si>
  <si>
    <t>040730200100</t>
  </si>
  <si>
    <t>Franklinville Central School District</t>
  </si>
  <si>
    <t>060667800100</t>
  </si>
  <si>
    <t>Fredonia Central School District</t>
  </si>
  <si>
    <t>280638600900</t>
  </si>
  <si>
    <t>Freeport Union Free School District</t>
  </si>
  <si>
    <t>060713200100</t>
  </si>
  <si>
    <t>Frewsburg Central School District</t>
  </si>
  <si>
    <t>020730800100</t>
  </si>
  <si>
    <t>Friendship Central School District</t>
  </si>
  <si>
    <t>140636100400</t>
  </si>
  <si>
    <t>Frontier Central School District</t>
  </si>
  <si>
    <t>350514000000</t>
  </si>
  <si>
    <t>Fulton City School District</t>
  </si>
  <si>
    <t>410731400100</t>
  </si>
  <si>
    <t>Galway Central School District</t>
  </si>
  <si>
    <t>540749400100</t>
  </si>
  <si>
    <t>Gananda Central School District</t>
  </si>
  <si>
    <t>280638601800</t>
  </si>
  <si>
    <t>Garden City Union Free School District</t>
  </si>
  <si>
    <t>370966000400</t>
  </si>
  <si>
    <t>Garrison Union Free School District</t>
  </si>
  <si>
    <t>260631600100</t>
  </si>
  <si>
    <t>Gates-Chili Central School District</t>
  </si>
  <si>
    <t>220709800100</t>
  </si>
  <si>
    <t>General Brown Central School District</t>
  </si>
  <si>
    <t>020702500100</t>
  </si>
  <si>
    <t>Genesee Valley Central School District</t>
  </si>
  <si>
    <t>240732000100</t>
  </si>
  <si>
    <t>Geneseo Central School District</t>
  </si>
  <si>
    <t>320515000000</t>
  </si>
  <si>
    <t>Geneva City School District</t>
  </si>
  <si>
    <t>100732600200</t>
  </si>
  <si>
    <t>Germantown Central School District</t>
  </si>
  <si>
    <t>360710600100</t>
  </si>
  <si>
    <t>Gilbertsville-Mount Upton Central School District</t>
  </si>
  <si>
    <t>430732900100</t>
  </si>
  <si>
    <t>Gilboa-Conesville Central School District</t>
  </si>
  <si>
    <t>280516000000</t>
  </si>
  <si>
    <t>Glen Cove City School District</t>
  </si>
  <si>
    <t>520517000000</t>
  </si>
  <si>
    <t>Glens Falls City School District</t>
  </si>
  <si>
    <t>521069701800</t>
  </si>
  <si>
    <t>Glens Falls Common School District</t>
  </si>
  <si>
    <t>170518000000</t>
  </si>
  <si>
    <t>Gloversville City School District</t>
  </si>
  <si>
    <t>320633200100</t>
  </si>
  <si>
    <t>Gorham-Middlesex Central School District</t>
  </si>
  <si>
    <t>330733300100</t>
  </si>
  <si>
    <t>Goshen Central School District</t>
  </si>
  <si>
    <t>400633400100</t>
  </si>
  <si>
    <t>Gouverneur Central School District</t>
  </si>
  <si>
    <t>040665300100</t>
  </si>
  <si>
    <t>Gowanda Central School District</t>
  </si>
  <si>
    <t>140633700100</t>
  </si>
  <si>
    <t>Grand Island Central School District</t>
  </si>
  <si>
    <t>530733900100</t>
  </si>
  <si>
    <t>Granville Central School District</t>
  </si>
  <si>
    <t>280659700700</t>
  </si>
  <si>
    <t>Great Neck Union Free School District</t>
  </si>
  <si>
    <t>260634100100</t>
  </si>
  <si>
    <t>Greece Central School District</t>
  </si>
  <si>
    <t>010634500100</t>
  </si>
  <si>
    <t>Green Island Union Free School District</t>
  </si>
  <si>
    <t>550634200700</t>
  </si>
  <si>
    <t>Greenburgh Central School District</t>
  </si>
  <si>
    <t>080734300100</t>
  </si>
  <si>
    <t>Greene Central School District</t>
  </si>
  <si>
    <t>470979001000</t>
  </si>
  <si>
    <t>Greenport Union Free School District</t>
  </si>
  <si>
    <t>190734700100</t>
  </si>
  <si>
    <t>Greenville Central School District</t>
  </si>
  <si>
    <t>530734900100</t>
  </si>
  <si>
    <t>Greenwich Central School District</t>
  </si>
  <si>
    <t>330987301100</t>
  </si>
  <si>
    <t>Greenwood Lake Union Free School District</t>
  </si>
  <si>
    <t>500735200100</t>
  </si>
  <si>
    <t>Groton Central School District</t>
  </si>
  <si>
    <t>010635500200</t>
  </si>
  <si>
    <t>Guilderland Central School District</t>
  </si>
  <si>
    <t>520744660100</t>
  </si>
  <si>
    <t>Hadley-Luzerne Central School District</t>
  </si>
  <si>
    <t>370766000100</t>
  </si>
  <si>
    <t>Haldane Central School District</t>
  </si>
  <si>
    <t>470641100500</t>
  </si>
  <si>
    <t>Half Hollow Hills Central School District</t>
  </si>
  <si>
    <t>140636100100</t>
  </si>
  <si>
    <t>Hamburg Central School District</t>
  </si>
  <si>
    <t>250736300100</t>
  </si>
  <si>
    <t>Hamilton Central School District</t>
  </si>
  <si>
    <t>400736500100</t>
  </si>
  <si>
    <t>Hammond Central School District</t>
  </si>
  <si>
    <t>460784800100</t>
  </si>
  <si>
    <t>Hammondsport Central School District</t>
  </si>
  <si>
    <t>470978700500</t>
  </si>
  <si>
    <t>Hampton Bays Union Free School District</t>
  </si>
  <si>
    <t>120736800600</t>
  </si>
  <si>
    <t>Hancock Central School District</t>
  </si>
  <si>
    <t>350736900100</t>
  </si>
  <si>
    <t>Hannibal Central School District</t>
  </si>
  <si>
    <t>470641100600</t>
  </si>
  <si>
    <t>Harborfields Central School District</t>
  </si>
  <si>
    <t>030718500100</t>
  </si>
  <si>
    <t>Harpursville Central School District</t>
  </si>
  <si>
    <t>550637700100</t>
  </si>
  <si>
    <t>Harrison Central School District</t>
  </si>
  <si>
    <t>230723400100</t>
  </si>
  <si>
    <t>Harrisville Central School District</t>
  </si>
  <si>
    <t>530737800100</t>
  </si>
  <si>
    <t>Hartford Central School District</t>
  </si>
  <si>
    <t>550634200400</t>
  </si>
  <si>
    <t>Hastings-On-Hudson Union Free School District</t>
  </si>
  <si>
    <t>470642100600</t>
  </si>
  <si>
    <t>Hauppauge Union Free School District</t>
  </si>
  <si>
    <t>390638300100</t>
  </si>
  <si>
    <t>Haverstraw-Stony Point Central School District</t>
  </si>
  <si>
    <t>280638600100</t>
  </si>
  <si>
    <t>Hempstead Union Free School District</t>
  </si>
  <si>
    <t>550620300300</t>
  </si>
  <si>
    <t>Hendrick Hudson Central School District</t>
  </si>
  <si>
    <t>210638900100</t>
  </si>
  <si>
    <t>Herkimer Central School District</t>
  </si>
  <si>
    <t>400739000100</t>
  </si>
  <si>
    <t>Hermon-Dekalb Central School District</t>
  </si>
  <si>
    <t>280659700900</t>
  </si>
  <si>
    <t>Herricks Union Free School District</t>
  </si>
  <si>
    <t>400762300400</t>
  </si>
  <si>
    <t>Heuvelton Central School District</t>
  </si>
  <si>
    <t>280638601400</t>
  </si>
  <si>
    <t>Hewlett-Woodmere Union Free School District</t>
  </si>
  <si>
    <t>280663401700</t>
  </si>
  <si>
    <t>Hicksville Union Free School District</t>
  </si>
  <si>
    <t>510747900300</t>
  </si>
  <si>
    <t>Highland Central School District</t>
  </si>
  <si>
    <t>330739200100</t>
  </si>
  <si>
    <t>Highland Falls-Fort Montgomery Central School District</t>
  </si>
  <si>
    <t>260664200100</t>
  </si>
  <si>
    <t>Hilton Central School District</t>
  </si>
  <si>
    <t>040739500100</t>
  </si>
  <si>
    <t>Hinsdale Central School District</t>
  </si>
  <si>
    <t>140739600100</t>
  </si>
  <si>
    <t>Holland Central School District</t>
  </si>
  <si>
    <t>300683200100</t>
  </si>
  <si>
    <t>Holland Patent Central School District</t>
  </si>
  <si>
    <t>340755700400</t>
  </si>
  <si>
    <t>Holley Central School District</t>
  </si>
  <si>
    <t>110639700100</t>
  </si>
  <si>
    <t>Homer Central School District</t>
  </si>
  <si>
    <t>320771100100</t>
  </si>
  <si>
    <t>Honeoye Central School District</t>
  </si>
  <si>
    <t>260652200100</t>
  </si>
  <si>
    <t>Honeoye Falls-Lima Central School District</t>
  </si>
  <si>
    <t>380775200100</t>
  </si>
  <si>
    <t>Hoosic Valley Central School District</t>
  </si>
  <si>
    <t>380639800100</t>
  </si>
  <si>
    <t>Hoosick Falls Central School District</t>
  </si>
  <si>
    <t>460519000000</t>
  </si>
  <si>
    <t>Hornell City School District</t>
  </si>
  <si>
    <t>070640500100</t>
  </si>
  <si>
    <t>Horseheads Central School District</t>
  </si>
  <si>
    <t>100520000000</t>
  </si>
  <si>
    <t>Hudson City School District</t>
  </si>
  <si>
    <t>530643900100</t>
  </si>
  <si>
    <t>Hudson Falls Central School District</t>
  </si>
  <si>
    <t>190741000100</t>
  </si>
  <si>
    <t>Hunter-Tannersville Central School District</t>
  </si>
  <si>
    <t>470641100300</t>
  </si>
  <si>
    <t>Huntington Union Free School District</t>
  </si>
  <si>
    <t>130641400100</t>
  </si>
  <si>
    <t>Hyde Park Central School District</t>
  </si>
  <si>
    <t>200741600100</t>
  </si>
  <si>
    <t>Indian Lake Central School District</t>
  </si>
  <si>
    <t>Hamilton</t>
  </si>
  <si>
    <t>220602700100</t>
  </si>
  <si>
    <t>Indian River Central School District</t>
  </si>
  <si>
    <t>140626800100</t>
  </si>
  <si>
    <t>Iroquois Central School District</t>
  </si>
  <si>
    <t>550934200200</t>
  </si>
  <si>
    <t>Irvington Union Free School District</t>
  </si>
  <si>
    <t>280938603100</t>
  </si>
  <si>
    <t>Island Park Union Free School District</t>
  </si>
  <si>
    <t>280638602600</t>
  </si>
  <si>
    <t>Island Trees Union Free School District</t>
  </si>
  <si>
    <t>470942100200</t>
  </si>
  <si>
    <t>Islip Union Free School District</t>
  </si>
  <si>
    <t>500521000000</t>
  </si>
  <si>
    <t>Ithaca City School District</t>
  </si>
  <si>
    <t>060522000000</t>
  </si>
  <si>
    <t>Jamestown City School District</t>
  </si>
  <si>
    <t>310623301100</t>
  </si>
  <si>
    <t>Jamesville-Dewitt Central School District</t>
  </si>
  <si>
    <t>460742500100</t>
  </si>
  <si>
    <t>Jasper-Troupsburg Central School District</t>
  </si>
  <si>
    <t>430742800100</t>
  </si>
  <si>
    <t>Jefferson Central School District</t>
  </si>
  <si>
    <t>280663401500</t>
  </si>
  <si>
    <t>Jericho Union Free School District</t>
  </si>
  <si>
    <t>520743100100</t>
  </si>
  <si>
    <t>Johnsburg Central School District</t>
  </si>
  <si>
    <t>030684600200</t>
  </si>
  <si>
    <t>Johnson City Central School District</t>
  </si>
  <si>
    <t>170523000000</t>
  </si>
  <si>
    <t>Johnstown City School District</t>
  </si>
  <si>
    <t>310625900100</t>
  </si>
  <si>
    <t>Jordan-Elbridge Central School District</t>
  </si>
  <si>
    <t>550605700100</t>
  </si>
  <si>
    <t>Katonah-Lewisboro Union Free School District</t>
  </si>
  <si>
    <t>150743400100</t>
  </si>
  <si>
    <t>Keene Central School District</t>
  </si>
  <si>
    <t>340743500700</t>
  </si>
  <si>
    <t>Kendall Central School District</t>
  </si>
  <si>
    <t>140683000100</t>
  </si>
  <si>
    <t>Kenmore-Town Of Tonawanda Union Free School District</t>
  </si>
  <si>
    <t>100743800100</t>
  </si>
  <si>
    <t>Kinderhook Central School District</t>
  </si>
  <si>
    <t>470778000500</t>
  </si>
  <si>
    <t>Kings Park Central School District</t>
  </si>
  <si>
    <t>510524000000</t>
  </si>
  <si>
    <t>Kingston City School District</t>
  </si>
  <si>
    <t>330954200200</t>
  </si>
  <si>
    <t>Kiryas Joel Village Union Free School District</t>
  </si>
  <si>
    <t>220761800100</t>
  </si>
  <si>
    <t>La Fargeville Central School District</t>
  </si>
  <si>
    <t>140525000000</t>
  </si>
  <si>
    <t>Lackawanna City School District</t>
  </si>
  <si>
    <t>310744500700</t>
  </si>
  <si>
    <t>Lafayette Central School District</t>
  </si>
  <si>
    <t>520744630100</t>
  </si>
  <si>
    <t>Lake George Central School District</t>
  </si>
  <si>
    <t>150759400200</t>
  </si>
  <si>
    <t>Lake Placid Central School District</t>
  </si>
  <si>
    <t>200744700100</t>
  </si>
  <si>
    <t>Lake Pleasant Central School District</t>
  </si>
  <si>
    <t>550693200100</t>
  </si>
  <si>
    <t>Lakeland Central School District</t>
  </si>
  <si>
    <t>140644800100</t>
  </si>
  <si>
    <t>Lancaster Central School District</t>
  </si>
  <si>
    <t>500744900100</t>
  </si>
  <si>
    <t>Lansing Central School District</t>
  </si>
  <si>
    <t>380657000100</t>
  </si>
  <si>
    <t>Lansingburgh Central School District</t>
  </si>
  <si>
    <t>360745100100</t>
  </si>
  <si>
    <t>Laurens Central School District</t>
  </si>
  <si>
    <t>280638601500</t>
  </si>
  <si>
    <t>Lawrence Union Free School District</t>
  </si>
  <si>
    <t>180646000100</t>
  </si>
  <si>
    <t>Le Roy Central School District</t>
  </si>
  <si>
    <t>560713400100</t>
  </si>
  <si>
    <t>Letchworth Central School District</t>
  </si>
  <si>
    <t>280638600500</t>
  </si>
  <si>
    <t>Levittown Union Free School District</t>
  </si>
  <si>
    <t>290646400100</t>
  </si>
  <si>
    <t>Lewiston-Porter Central School District</t>
  </si>
  <si>
    <t>480646700100</t>
  </si>
  <si>
    <t>Liberty Central School District</t>
  </si>
  <si>
    <t>470604600400</t>
  </si>
  <si>
    <t>Lindenhurst Union Free School District</t>
  </si>
  <si>
    <t>400747200200</t>
  </si>
  <si>
    <t>Lisbon Central School District</t>
  </si>
  <si>
    <t>210526000000</t>
  </si>
  <si>
    <t>Little Falls City School District</t>
  </si>
  <si>
    <t>310673900100</t>
  </si>
  <si>
    <t>Liverpool Central School District</t>
  </si>
  <si>
    <t>480771800200</t>
  </si>
  <si>
    <t>Livingston Manor Central School District</t>
  </si>
  <si>
    <t>240647800100</t>
  </si>
  <si>
    <t>Livonia Central School District</t>
  </si>
  <si>
    <t>290527000000</t>
  </si>
  <si>
    <t>Lockport City School District</t>
  </si>
  <si>
    <t>280663400300</t>
  </si>
  <si>
    <t>Locust Valley Central School District</t>
  </si>
  <si>
    <t>280528000000</t>
  </si>
  <si>
    <t>Long Beach City School District</t>
  </si>
  <si>
    <t>200748300100</t>
  </si>
  <si>
    <t>Long Lake Central School District</t>
  </si>
  <si>
    <t>470609601200</t>
  </si>
  <si>
    <t>Longwood Central School District</t>
  </si>
  <si>
    <t>230748600100</t>
  </si>
  <si>
    <t>Lowville Academy &amp; Central School District</t>
  </si>
  <si>
    <t>220748900100</t>
  </si>
  <si>
    <t>Lyme Central School District</t>
  </si>
  <si>
    <t>280638602000</t>
  </si>
  <si>
    <t>Lynbrook Union Free School District</t>
  </si>
  <si>
    <t>310973900400</t>
  </si>
  <si>
    <t>Lyncourt Union Free School District</t>
  </si>
  <si>
    <t>340792900100</t>
  </si>
  <si>
    <t>Lyndonville Central School District</t>
  </si>
  <si>
    <t>540749100100</t>
  </si>
  <si>
    <t>Lyons Central School District</t>
  </si>
  <si>
    <t>250749700100</t>
  </si>
  <si>
    <t>Madison Central School District</t>
  </si>
  <si>
    <t>400749800100</t>
  </si>
  <si>
    <t>Madrid-Waddington Central School District</t>
  </si>
  <si>
    <t>370612900100</t>
  </si>
  <si>
    <t>Mahopac Central School District</t>
  </si>
  <si>
    <t>030649900100</t>
  </si>
  <si>
    <t>Maine-Endwell Central School District</t>
  </si>
  <si>
    <t>160650000100</t>
  </si>
  <si>
    <t>Malone Central School District</t>
  </si>
  <si>
    <t>280638601200</t>
  </si>
  <si>
    <t>Malverne Union Free School District</t>
  </si>
  <si>
    <t>550650300100</t>
  </si>
  <si>
    <t>Mamaroneck Union Free School District</t>
  </si>
  <si>
    <t>280659700600</t>
  </si>
  <si>
    <t>Manhasset Union Free School District</t>
  </si>
  <si>
    <t>110750800100</t>
  </si>
  <si>
    <t>Marathon Central School District</t>
  </si>
  <si>
    <t>310651000100</t>
  </si>
  <si>
    <t>Marcellus Central School District</t>
  </si>
  <si>
    <t>120753000100</t>
  </si>
  <si>
    <t>Margaretville Central School District</t>
  </si>
  <si>
    <t>540751300100</t>
  </si>
  <si>
    <t>Marion Central School District</t>
  </si>
  <si>
    <t>510651400100</t>
  </si>
  <si>
    <t>Marlboro Central School District</t>
  </si>
  <si>
    <t>280663402300</t>
  </si>
  <si>
    <t>Massapequa Union Free School District</t>
  </si>
  <si>
    <t>400651900100</t>
  </si>
  <si>
    <t>Massena Central School District</t>
  </si>
  <si>
    <t>470979000900</t>
  </si>
  <si>
    <t>Mattituck-Cutchogue Union Free School District</t>
  </si>
  <si>
    <t>170752000100</t>
  </si>
  <si>
    <t>Mayfield Central School District</t>
  </si>
  <si>
    <t>110720400400</t>
  </si>
  <si>
    <t>McGraw Central School District</t>
  </si>
  <si>
    <t>410529000000</t>
  </si>
  <si>
    <t>Mechanicville City School District</t>
  </si>
  <si>
    <t>340671300100</t>
  </si>
  <si>
    <t>Medina Central School District</t>
  </si>
  <si>
    <t>010918701500</t>
  </si>
  <si>
    <t>Menands Union Free School District</t>
  </si>
  <si>
    <t>280938602500</t>
  </si>
  <si>
    <t>Merrick Union Free School District</t>
  </si>
  <si>
    <t>350652500100</t>
  </si>
  <si>
    <t>Mexico Central School District</t>
  </si>
  <si>
    <t>470609601100</t>
  </si>
  <si>
    <t>Middle Country Central School District</t>
  </si>
  <si>
    <t>430752600100</t>
  </si>
  <si>
    <t>Middleburgh Central School District</t>
  </si>
  <si>
    <t>330530000000</t>
  </si>
  <si>
    <t>Middletown City School District</t>
  </si>
  <si>
    <t>360753200100</t>
  </si>
  <si>
    <t>Milford Central School District</t>
  </si>
  <si>
    <t>130787400100</t>
  </si>
  <si>
    <t>Millbrook Central School District</t>
  </si>
  <si>
    <t>470909600800</t>
  </si>
  <si>
    <t>Miller Place Union Free School District</t>
  </si>
  <si>
    <t>280659701000</t>
  </si>
  <si>
    <t>Mineola Union Free School District</t>
  </si>
  <si>
    <t>150753700100</t>
  </si>
  <si>
    <t>Minerva Central School District</t>
  </si>
  <si>
    <t>330753900100</t>
  </si>
  <si>
    <t>Minisink Valley Central School District</t>
  </si>
  <si>
    <t>330654200100</t>
  </si>
  <si>
    <t>Monroe-Woodbury Central School District</t>
  </si>
  <si>
    <t>470925000600</t>
  </si>
  <si>
    <t>Montauk Union Free School District</t>
  </si>
  <si>
    <t>480682300100</t>
  </si>
  <si>
    <t>Monticello Central School District</t>
  </si>
  <si>
    <t>050754800100</t>
  </si>
  <si>
    <t>Moravia Central School District</t>
  </si>
  <si>
    <t>150755100100</t>
  </si>
  <si>
    <t>Moriah Central School District</t>
  </si>
  <si>
    <t>360755200100</t>
  </si>
  <si>
    <t>Morris Central School District</t>
  </si>
  <si>
    <t>400755300100</t>
  </si>
  <si>
    <t>Morristown Central School District</t>
  </si>
  <si>
    <t>250725300100</t>
  </si>
  <si>
    <t>Morrisville-Eaton Central School District</t>
  </si>
  <si>
    <t>210792000100</t>
  </si>
  <si>
    <t>Mount Markham Central School District</t>
  </si>
  <si>
    <t>240755500100</t>
  </si>
  <si>
    <t>Mount Morris Central School District</t>
  </si>
  <si>
    <t>550655600100</t>
  </si>
  <si>
    <t>Mount Pleasant Central School District</t>
  </si>
  <si>
    <t>470909600700</t>
  </si>
  <si>
    <t>Mount Sinai Union Free School District</t>
  </si>
  <si>
    <t>550531000000</t>
  </si>
  <si>
    <t>Mount Vernon School District</t>
  </si>
  <si>
    <t>390616700800</t>
  </si>
  <si>
    <t>Nanuet Union Free School District</t>
  </si>
  <si>
    <t>320755900100</t>
  </si>
  <si>
    <t>Naples Central School District</t>
  </si>
  <si>
    <t>300657400100</t>
  </si>
  <si>
    <t>New Hartford Central School District</t>
  </si>
  <si>
    <t>280959700500</t>
  </si>
  <si>
    <t>New Hyde Park-Garden City Park Union Free School District</t>
  </si>
  <si>
    <t>100757700100</t>
  </si>
  <si>
    <t>New Lebanon Central School District</t>
  </si>
  <si>
    <t>510657900100</t>
  </si>
  <si>
    <t>New Paltz Central School District</t>
  </si>
  <si>
    <t>550533000000</t>
  </si>
  <si>
    <t>New Rochelle City School District</t>
  </si>
  <si>
    <t>471079001500</t>
  </si>
  <si>
    <t>New Suffolk Common School District</t>
  </si>
  <si>
    <t>300957400400</t>
  </si>
  <si>
    <t>New York Mills Union Free School District</t>
  </si>
  <si>
    <t>540602900100</t>
  </si>
  <si>
    <t>Newark Central School District</t>
  </si>
  <si>
    <t>490756500200</t>
  </si>
  <si>
    <t>Newark Valley Central School District</t>
  </si>
  <si>
    <t>330532000000</t>
  </si>
  <si>
    <t>Newburgh City School District</t>
  </si>
  <si>
    <t>150757100100</t>
  </si>
  <si>
    <t>Newcomb Central School District</t>
  </si>
  <si>
    <t>290657200100</t>
  </si>
  <si>
    <t>Newfane Central School District</t>
  </si>
  <si>
    <t>500757300100</t>
  </si>
  <si>
    <t>Newfield Central School District</t>
  </si>
  <si>
    <t>290535000000</t>
  </si>
  <si>
    <t>Niagara Falls City School District</t>
  </si>
  <si>
    <t>290658400100</t>
  </si>
  <si>
    <t>Niagara-Wheatfield Central School District</t>
  </si>
  <si>
    <t>420658700100</t>
  </si>
  <si>
    <t>Niskayuna Central School District</t>
  </si>
  <si>
    <t>470604600300</t>
  </si>
  <si>
    <t>North Babylon Union Free School District</t>
  </si>
  <si>
    <t>280938600400</t>
  </si>
  <si>
    <t>North Bellmore Union Free School District</t>
  </si>
  <si>
    <t>140759100100</t>
  </si>
  <si>
    <t>North Collins Central School District</t>
  </si>
  <si>
    <t>010618700700</t>
  </si>
  <si>
    <t>North Colonie Central School District</t>
  </si>
  <si>
    <t>381059500100</t>
  </si>
  <si>
    <t>North Greenbush Common School District</t>
  </si>
  <si>
    <t>280938602900</t>
  </si>
  <si>
    <t>North Merrick Union Free School District</t>
  </si>
  <si>
    <t>540692200100</t>
  </si>
  <si>
    <t>North Rose-Wolcott Central School District</t>
  </si>
  <si>
    <t>550760000100</t>
  </si>
  <si>
    <t>North Salem Central School District</t>
  </si>
  <si>
    <t>280663400100</t>
  </si>
  <si>
    <t>North Shore Central School District</t>
  </si>
  <si>
    <t>310617000300</t>
  </si>
  <si>
    <t>North Syracuse Central School District</t>
  </si>
  <si>
    <t>290536000000</t>
  </si>
  <si>
    <t>North Tonawanda City School District</t>
  </si>
  <si>
    <t>520715800200</t>
  </si>
  <si>
    <t>North Warren Central School District</t>
  </si>
  <si>
    <t>130759300100</t>
  </si>
  <si>
    <t>Northeast Central School District</t>
  </si>
  <si>
    <t>090714400100</t>
  </si>
  <si>
    <t>Northeastern Clinton Central School District</t>
  </si>
  <si>
    <t>090726200100</t>
  </si>
  <si>
    <t>Northern Adirondack Central School District</t>
  </si>
  <si>
    <t>470641100400</t>
  </si>
  <si>
    <t>Northport-East Northport Union Free School District</t>
  </si>
  <si>
    <t>170758900100</t>
  </si>
  <si>
    <t>Northville Central School District</t>
  </si>
  <si>
    <t>080537000000</t>
  </si>
  <si>
    <t>Norwich City School District</t>
  </si>
  <si>
    <t>400758800100</t>
  </si>
  <si>
    <t>Norwood-Norfolk Central School District</t>
  </si>
  <si>
    <t>390661500400</t>
  </si>
  <si>
    <t>Nyack Union Free School District</t>
  </si>
  <si>
    <t>180760500100</t>
  </si>
  <si>
    <t>Oakfield-Alabama Central School District</t>
  </si>
  <si>
    <t>280638601100</t>
  </si>
  <si>
    <t>Oceanside Union Free School District</t>
  </si>
  <si>
    <t>440713500100</t>
  </si>
  <si>
    <t>Odessa-Montour Central School District</t>
  </si>
  <si>
    <t>Schuyler</t>
  </si>
  <si>
    <t>400538000000</t>
  </si>
  <si>
    <t>Ogdensburg City School District</t>
  </si>
  <si>
    <t>040539000000</t>
  </si>
  <si>
    <t>Olean City School District</t>
  </si>
  <si>
    <t>250540000000</t>
  </si>
  <si>
    <t>Oneida City School District</t>
  </si>
  <si>
    <t>360541000000</t>
  </si>
  <si>
    <t>Oneonta City School District</t>
  </si>
  <si>
    <t>310761100100</t>
  </si>
  <si>
    <t>Onondaga Central School District</t>
  </si>
  <si>
    <t>510660900100</t>
  </si>
  <si>
    <t>Onteora Central School District</t>
  </si>
  <si>
    <t>270773600300</t>
  </si>
  <si>
    <t>Oppenheim-Ephratah-St. Johnsville Central School District</t>
  </si>
  <si>
    <t>140661700100</t>
  </si>
  <si>
    <t>Orchard Park Central School District</t>
  </si>
  <si>
    <t>300790800100</t>
  </si>
  <si>
    <t>Oriskany Central School District</t>
  </si>
  <si>
    <t>550662200100</t>
  </si>
  <si>
    <t>Ossining Union Free School District</t>
  </si>
  <si>
    <t>350542000000</t>
  </si>
  <si>
    <t>Oswego City School District</t>
  </si>
  <si>
    <t>360762500100</t>
  </si>
  <si>
    <t>Otego-Unadilla Central School District</t>
  </si>
  <si>
    <t>080762800100</t>
  </si>
  <si>
    <t>Otselic Valley Central School District</t>
  </si>
  <si>
    <t>490663200100</t>
  </si>
  <si>
    <t>Owego-Apalachin Central School District</t>
  </si>
  <si>
    <t>080763300100</t>
  </si>
  <si>
    <t>Oxford Academy &amp; Central School District</t>
  </si>
  <si>
    <t>280663400600</t>
  </si>
  <si>
    <t>Oyster Bay-East Norwich Central School District</t>
  </si>
  <si>
    <t>470979000200</t>
  </si>
  <si>
    <t>Oysterponds Union Free School District</t>
  </si>
  <si>
    <t>540663700100</t>
  </si>
  <si>
    <t>Palmyra-Macedon Central School District</t>
  </si>
  <si>
    <t>060737300100</t>
  </si>
  <si>
    <t>Panama Central School District</t>
  </si>
  <si>
    <t>400764100100</t>
  </si>
  <si>
    <t>Parishville-Hopkinton Central School District</t>
  </si>
  <si>
    <t>470609602400</t>
  </si>
  <si>
    <t>Patchogue-Medford Union Free School District</t>
  </si>
  <si>
    <t>180764400100</t>
  </si>
  <si>
    <t>Pavilion Central School District</t>
  </si>
  <si>
    <t>130764500100</t>
  </si>
  <si>
    <t>Pawling Central School District</t>
  </si>
  <si>
    <t>390661500800</t>
  </si>
  <si>
    <t>Pearl River Union Free School District</t>
  </si>
  <si>
    <t>550543000000</t>
  </si>
  <si>
    <t>Peekskill City School District</t>
  </si>
  <si>
    <t>550664600100</t>
  </si>
  <si>
    <t>Pelham Union Free School District</t>
  </si>
  <si>
    <t>180764700200</t>
  </si>
  <si>
    <t>Pembroke Central School District</t>
  </si>
  <si>
    <t>260664900100</t>
  </si>
  <si>
    <t>Penfield Central School District</t>
  </si>
  <si>
    <t>570653300100</t>
  </si>
  <si>
    <t>Penn Yan Central School District</t>
  </si>
  <si>
    <t>560665100100</t>
  </si>
  <si>
    <t>Perry Central School District</t>
  </si>
  <si>
    <t>090665500100</t>
  </si>
  <si>
    <t>Peru Central School District</t>
  </si>
  <si>
    <t>320665800100</t>
  </si>
  <si>
    <t>Phelps-Clifton Springs Central School District</t>
  </si>
  <si>
    <t>350675500100</t>
  </si>
  <si>
    <t>Phoenix Central School District</t>
  </si>
  <si>
    <t>330620900100</t>
  </si>
  <si>
    <t>Pine Bush Central School District</t>
  </si>
  <si>
    <t>130766500100</t>
  </si>
  <si>
    <t>Pine Plains Central School District</t>
  </si>
  <si>
    <t>060715500100</t>
  </si>
  <si>
    <t>Pine Valley Central School District</t>
  </si>
  <si>
    <t>260666900100</t>
  </si>
  <si>
    <t>Pittsford Central School District</t>
  </si>
  <si>
    <t>280663401800</t>
  </si>
  <si>
    <t>Plainedge Union Free School District</t>
  </si>
  <si>
    <t>280663400400</t>
  </si>
  <si>
    <t>Plainview-Old Bethpage Central School District</t>
  </si>
  <si>
    <t>090544000000</t>
  </si>
  <si>
    <t>Plattsburgh City School District</t>
  </si>
  <si>
    <t>550655600900</t>
  </si>
  <si>
    <t>Pleasantville Union Free School District</t>
  </si>
  <si>
    <t>550755600200</t>
  </si>
  <si>
    <t>Pocantico Hills Central School District</t>
  </si>
  <si>
    <t>210758000300</t>
  </si>
  <si>
    <t>Poland Central School District</t>
  </si>
  <si>
    <t>050752300100</t>
  </si>
  <si>
    <t>Port Byron Central School District</t>
  </si>
  <si>
    <t>550673400400</t>
  </si>
  <si>
    <t>Port Chester-Rye Union Free School District</t>
  </si>
  <si>
    <t>470909600600</t>
  </si>
  <si>
    <t>Port Jefferson Union Free School District</t>
  </si>
  <si>
    <t>330545000000</t>
  </si>
  <si>
    <t>Port Jervis City School District</t>
  </si>
  <si>
    <t>280659700400</t>
  </si>
  <si>
    <t>Port Washington Union Free School District</t>
  </si>
  <si>
    <t>040768300100</t>
  </si>
  <si>
    <t>Portville Central School District</t>
  </si>
  <si>
    <t>400668400200</t>
  </si>
  <si>
    <t>Potsdam Central School District</t>
  </si>
  <si>
    <t>130546000000</t>
  </si>
  <si>
    <t>Poughkeepsie City School District</t>
  </si>
  <si>
    <t>460768800100</t>
  </si>
  <si>
    <t>Prattsburgh Central School District</t>
  </si>
  <si>
    <t>350771000100</t>
  </si>
  <si>
    <t>Pulaski Central School District</t>
  </si>
  <si>
    <t>530769500100</t>
  </si>
  <si>
    <t>Putnam Central School District</t>
  </si>
  <si>
    <t>370769600300</t>
  </si>
  <si>
    <t>Putnam Valley Central School District</t>
  </si>
  <si>
    <t>520669700200</t>
  </si>
  <si>
    <t>Queensbury Union Free School District</t>
  </si>
  <si>
    <t>470978700300</t>
  </si>
  <si>
    <t>Quogue Union Free School District</t>
  </si>
  <si>
    <t>390669800100</t>
  </si>
  <si>
    <t>Suffern Central School District</t>
  </si>
  <si>
    <t>040769900100</t>
  </si>
  <si>
    <t>Randolph Central School District</t>
  </si>
  <si>
    <t>010618000200</t>
  </si>
  <si>
    <t>Ravena-Coeymans-Selkirk Central School District</t>
  </si>
  <si>
    <t>540792200300</t>
  </si>
  <si>
    <t>Red Creek Central School District</t>
  </si>
  <si>
    <t>130670300100</t>
  </si>
  <si>
    <t>Red Hook Central School District</t>
  </si>
  <si>
    <t>300770500100</t>
  </si>
  <si>
    <t>Remsen Central School District</t>
  </si>
  <si>
    <t>470978700100</t>
  </si>
  <si>
    <t>Remsenburg-Speonk Union Free School District</t>
  </si>
  <si>
    <t>380547000000</t>
  </si>
  <si>
    <t>Rensselaer City School District</t>
  </si>
  <si>
    <t>130770700100</t>
  </si>
  <si>
    <t>Rhinebeck Central School District</t>
  </si>
  <si>
    <t>360770800100</t>
  </si>
  <si>
    <t>Richfield Springs Central School District</t>
  </si>
  <si>
    <t>060771500100</t>
  </si>
  <si>
    <t>Ripley Central School District</t>
  </si>
  <si>
    <t>470771600200</t>
  </si>
  <si>
    <t>Riverhead Central School District</t>
  </si>
  <si>
    <t>280638602100</t>
  </si>
  <si>
    <t>Rockville Centre Union Free School District</t>
  </si>
  <si>
    <t>470909600900</t>
  </si>
  <si>
    <t>Rocky Point Union Free School District</t>
  </si>
  <si>
    <t>300549000000</t>
  </si>
  <si>
    <t>Rome City School District</t>
  </si>
  <si>
    <t>450772000300</t>
  </si>
  <si>
    <t>Romulus Central School District</t>
  </si>
  <si>
    <t>Seneca</t>
  </si>
  <si>
    <t>510650900100</t>
  </si>
  <si>
    <t>Rondout Valley Central School District</t>
  </si>
  <si>
    <t>280638600800</t>
  </si>
  <si>
    <t>Roosevelt Union Free School District</t>
  </si>
  <si>
    <t>480771800100</t>
  </si>
  <si>
    <t>Roscoe Central School District</t>
  </si>
  <si>
    <t>280659700300</t>
  </si>
  <si>
    <t>Roslyn Union Free School District</t>
  </si>
  <si>
    <t>420672600300</t>
  </si>
  <si>
    <t>Rotterdam-Mohonasen Central School District</t>
  </si>
  <si>
    <t>120772700200</t>
  </si>
  <si>
    <t>Roxbury Central School District</t>
  </si>
  <si>
    <t>290672800100</t>
  </si>
  <si>
    <t>Royalton-Hartland Central School District</t>
  </si>
  <si>
    <t>260672900100</t>
  </si>
  <si>
    <t>Rush-Henrietta Central School District</t>
  </si>
  <si>
    <t>550550000000</t>
  </si>
  <si>
    <t>Rye City School District</t>
  </si>
  <si>
    <t>550673400100</t>
  </si>
  <si>
    <t>Rye Neck Union Free School District</t>
  </si>
  <si>
    <t>470609600500</t>
  </si>
  <si>
    <t>Sachem Central School District</t>
  </si>
  <si>
    <t>220740600100</t>
  </si>
  <si>
    <t>Sackets Harbor Central School District</t>
  </si>
  <si>
    <t>470925000500</t>
  </si>
  <si>
    <t>Sag Harbor Union Free School District</t>
  </si>
  <si>
    <t>471078701000</t>
  </si>
  <si>
    <t>Sagaponack Common School District</t>
  </si>
  <si>
    <t>160787900100</t>
  </si>
  <si>
    <t>Saint Regis Falls Central School District</t>
  </si>
  <si>
    <t>040551000000</t>
  </si>
  <si>
    <t>Salamanca City School District</t>
  </si>
  <si>
    <t>530773800100</t>
  </si>
  <si>
    <t>Salem Central School District</t>
  </si>
  <si>
    <t>160729600100</t>
  </si>
  <si>
    <t>Salmon River Central School District</t>
  </si>
  <si>
    <t>350774200100</t>
  </si>
  <si>
    <t>Sandy Creek Central School District</t>
  </si>
  <si>
    <t>090674600100</t>
  </si>
  <si>
    <t>Saranac Central School District</t>
  </si>
  <si>
    <t>160637500100</t>
  </si>
  <si>
    <t>Saranac Lake Central School District</t>
  </si>
  <si>
    <t>410552000000</t>
  </si>
  <si>
    <t>Saratoga Springs City School District</t>
  </si>
  <si>
    <t>510674900100</t>
  </si>
  <si>
    <t>Saugerties Central School District</t>
  </si>
  <si>
    <t>300763900200</t>
  </si>
  <si>
    <t>Sauquoit Valley Central School District</t>
  </si>
  <si>
    <t>470642100400</t>
  </si>
  <si>
    <t>Sayville Union Free School District</t>
  </si>
  <si>
    <t>550675100100</t>
  </si>
  <si>
    <t>Scarsdale Union Free School District</t>
  </si>
  <si>
    <t>420672600100</t>
  </si>
  <si>
    <t>Schalmont Central School District</t>
  </si>
  <si>
    <t>420553000000</t>
  </si>
  <si>
    <t>Schenectady City School District</t>
  </si>
  <si>
    <t>360751700100</t>
  </si>
  <si>
    <t>Schenevus Central School District</t>
  </si>
  <si>
    <t>380775300100</t>
  </si>
  <si>
    <t>Schodack Central School District</t>
  </si>
  <si>
    <t>430775400100</t>
  </si>
  <si>
    <t>Schoharie Central School District</t>
  </si>
  <si>
    <t>150775600100</t>
  </si>
  <si>
    <t>Schroon Lake Central School District</t>
  </si>
  <si>
    <t>410774700100</t>
  </si>
  <si>
    <t>Schuylerville Central School District</t>
  </si>
  <si>
    <t>020775900100</t>
  </si>
  <si>
    <t>Scio Central School District</t>
  </si>
  <si>
    <t>420633100200</t>
  </si>
  <si>
    <t>Scotia-Glenville Central School District</t>
  </si>
  <si>
    <t>280638600600</t>
  </si>
  <si>
    <t>Seaford Union Free School District</t>
  </si>
  <si>
    <t>450676500100</t>
  </si>
  <si>
    <t>Seneca Falls Central School District</t>
  </si>
  <si>
    <t>280838609800</t>
  </si>
  <si>
    <t>Sewanhaka Central High School District</t>
  </si>
  <si>
    <t>430776900100</t>
  </si>
  <si>
    <t>Sharon Springs Central School District</t>
  </si>
  <si>
    <t>470977300100</t>
  </si>
  <si>
    <t>Shelter Island Union Free School District</t>
  </si>
  <si>
    <t>410617400200</t>
  </si>
  <si>
    <t>Shenendehowa Central School District</t>
  </si>
  <si>
    <t>080777400100</t>
  </si>
  <si>
    <t>Sherburne-Earlville Central School District</t>
  </si>
  <si>
    <t>060777600100</t>
  </si>
  <si>
    <t>Sherman Central School District</t>
  </si>
  <si>
    <t>300554000000</t>
  </si>
  <si>
    <t>Sherrill City School District</t>
  </si>
  <si>
    <t>470771600100</t>
  </si>
  <si>
    <t>Shoreham-Wading River Central School District</t>
  </si>
  <si>
    <t>120677700100</t>
  </si>
  <si>
    <t>Sidney Central School District</t>
  </si>
  <si>
    <t>060737000100</t>
  </si>
  <si>
    <t>Silver Creek Central School District</t>
  </si>
  <si>
    <t>310677800100</t>
  </si>
  <si>
    <t>Skaneateles Central School District</t>
  </si>
  <si>
    <t>470678000100</t>
  </si>
  <si>
    <t>Smithtown Central School District</t>
  </si>
  <si>
    <t>540678300100</t>
  </si>
  <si>
    <t>Sodus Central School District</t>
  </si>
  <si>
    <t>310631700200</t>
  </si>
  <si>
    <t>Solvay Union Free School District</t>
  </si>
  <si>
    <t>550678500100</t>
  </si>
  <si>
    <t>Somers Central School District</t>
  </si>
  <si>
    <t>010618700100</t>
  </si>
  <si>
    <t>South Colonie Central School District</t>
  </si>
  <si>
    <t>470609600400</t>
  </si>
  <si>
    <t>South Country Central School District</t>
  </si>
  <si>
    <t>410754900100</t>
  </si>
  <si>
    <t>South Glens Falls Central School District</t>
  </si>
  <si>
    <t>470641101300</t>
  </si>
  <si>
    <t>South Huntington Union Free School District</t>
  </si>
  <si>
    <t>220700100100</t>
  </si>
  <si>
    <t>South Jefferson Central School District</t>
  </si>
  <si>
    <t>120780000200</t>
  </si>
  <si>
    <t>South Kortright Central School District</t>
  </si>
  <si>
    <t>230751600100</t>
  </si>
  <si>
    <t>South Lewis Central School District</t>
  </si>
  <si>
    <t>390661500100</t>
  </si>
  <si>
    <t>South Orangetown Central School District</t>
  </si>
  <si>
    <t>450763000100</t>
  </si>
  <si>
    <t>South Seneca Central School District</t>
  </si>
  <si>
    <t>470678700600</t>
  </si>
  <si>
    <t>Southampton Union Free School District</t>
  </si>
  <si>
    <t>050732200100</t>
  </si>
  <si>
    <t>Southern Cayuga Central School District</t>
  </si>
  <si>
    <t>470979000500</t>
  </si>
  <si>
    <t>Southold Union Free School District</t>
  </si>
  <si>
    <t>060610400100</t>
  </si>
  <si>
    <t>Southwestern Central School District At Jamestown</t>
  </si>
  <si>
    <t>130968600200</t>
  </si>
  <si>
    <t>Spackenkill Union Free School District</t>
  </si>
  <si>
    <t>260660600100</t>
  </si>
  <si>
    <t>Spencerport Central School District</t>
  </si>
  <si>
    <t>490779500100</t>
  </si>
  <si>
    <t>Spencer-Van Etten Central School District</t>
  </si>
  <si>
    <t>470925000400</t>
  </si>
  <si>
    <t>Springs Union Free School District</t>
  </si>
  <si>
    <t>140619100100</t>
  </si>
  <si>
    <t>Springville-Griffith Institute Central School District</t>
  </si>
  <si>
    <t>120780000100</t>
  </si>
  <si>
    <t>Stamford Central School District</t>
  </si>
  <si>
    <t>290664800100</t>
  </si>
  <si>
    <t>Starpoint Central School District</t>
  </si>
  <si>
    <t>410780700100</t>
  </si>
  <si>
    <t>Stillwater Central School District</t>
  </si>
  <si>
    <t>250780800100</t>
  </si>
  <si>
    <t>Stockbridge Valley Central School District</t>
  </si>
  <si>
    <t>480722600100</t>
  </si>
  <si>
    <t>Sullivan West Central School District</t>
  </si>
  <si>
    <t>030619500100</t>
  </si>
  <si>
    <t>Susquehanna Valley Central School District</t>
  </si>
  <si>
    <t>140601900700</t>
  </si>
  <si>
    <t>Sweet Home Central School District</t>
  </si>
  <si>
    <t>280663400200</t>
  </si>
  <si>
    <t>Syosset Central School District</t>
  </si>
  <si>
    <t>100716900100</t>
  </si>
  <si>
    <t>Taconic Hills Central School District</t>
  </si>
  <si>
    <t>220717100100</t>
  </si>
  <si>
    <t>Thousand Islands Central School District</t>
  </si>
  <si>
    <t>470609600100</t>
  </si>
  <si>
    <t>Three Village Central School District</t>
  </si>
  <si>
    <t>150682700100</t>
  </si>
  <si>
    <t>Ticonderoga Central School District</t>
  </si>
  <si>
    <t>490782800300</t>
  </si>
  <si>
    <t>Tioga Central School District</t>
  </si>
  <si>
    <t>140556000000</t>
  </si>
  <si>
    <t>Tonawanda City School District</t>
  </si>
  <si>
    <t>210988400100</t>
  </si>
  <si>
    <t>Town Of Webb Union Free School District</t>
  </si>
  <si>
    <t>480756300100</t>
  </si>
  <si>
    <t>Tri-Valley Central School District</t>
  </si>
  <si>
    <t>380557000000</t>
  </si>
  <si>
    <t>Troy City School District</t>
  </si>
  <si>
    <t>500784400100</t>
  </si>
  <si>
    <t>Trumansburg Central School District</t>
  </si>
  <si>
    <t>471078701300</t>
  </si>
  <si>
    <t>Tuckahoe Common School District</t>
  </si>
  <si>
    <t>550624700200</t>
  </si>
  <si>
    <t>Tuckahoe Union Free School District</t>
  </si>
  <si>
    <t>310783600200</t>
  </si>
  <si>
    <t>Tully Central School District</t>
  </si>
  <si>
    <t>160601500100</t>
  </si>
  <si>
    <t>Tupper Lake Central School District</t>
  </si>
  <si>
    <t>330984000300</t>
  </si>
  <si>
    <t>Tuxedo Union Free School District</t>
  </si>
  <si>
    <t>080756700100</t>
  </si>
  <si>
    <t>Unadilla Valley Central School District</t>
  </si>
  <si>
    <t>550634200100</t>
  </si>
  <si>
    <t>Union Free School District of The Tarrytowns School District</t>
  </si>
  <si>
    <t>050779700100</t>
  </si>
  <si>
    <t>Union Springs Central School District</t>
  </si>
  <si>
    <t>280638600200</t>
  </si>
  <si>
    <t>Uniondale Union Free School District</t>
  </si>
  <si>
    <t>030684600100</t>
  </si>
  <si>
    <t>Union-Endicott Central School District</t>
  </si>
  <si>
    <t>300558000000</t>
  </si>
  <si>
    <t>Utica City School District</t>
  </si>
  <si>
    <t>550655600500</t>
  </si>
  <si>
    <t>Valhalla Union Free School District</t>
  </si>
  <si>
    <t>330654500100</t>
  </si>
  <si>
    <t>Valley Central School District</t>
  </si>
  <si>
    <t>280838609700</t>
  </si>
  <si>
    <t>Valley Stream Central High School District</t>
  </si>
  <si>
    <t>280938601300</t>
  </si>
  <si>
    <t>Valley Stream Thirteen Union Free School District</t>
  </si>
  <si>
    <t>280938603000</t>
  </si>
  <si>
    <t>Valley Stream Thirty Union Free School District</t>
  </si>
  <si>
    <t>280938602400</t>
  </si>
  <si>
    <t>Valley Stream Twenty-Four Union Free School District</t>
  </si>
  <si>
    <t>210780200100</t>
  </si>
  <si>
    <t>Van Hornesville-Owen D. Young Central School District</t>
  </si>
  <si>
    <t>030685500100</t>
  </si>
  <si>
    <t>Vestal Central School District</t>
  </si>
  <si>
    <t>320685700100</t>
  </si>
  <si>
    <t>Victor Central School District</t>
  </si>
  <si>
    <t>010658100300</t>
  </si>
  <si>
    <t>Voorheesville Central School District</t>
  </si>
  <si>
    <t>471025000200</t>
  </si>
  <si>
    <t>Wainscott Common School District</t>
  </si>
  <si>
    <t>510677000100</t>
  </si>
  <si>
    <t>Wallkill Central School District</t>
  </si>
  <si>
    <t>120786600100</t>
  </si>
  <si>
    <t>Walton Central School District</t>
  </si>
  <si>
    <t>280638602300</t>
  </si>
  <si>
    <t>Wantagh Union Free School District</t>
  </si>
  <si>
    <t>130686800100</t>
  </si>
  <si>
    <t>Wappingers Central School District</t>
  </si>
  <si>
    <t>520787100100</t>
  </si>
  <si>
    <t>Warrensburg Central School District</t>
  </si>
  <si>
    <t>560787200100</t>
  </si>
  <si>
    <t>Warsaw Central School District</t>
  </si>
  <si>
    <t>330687300100</t>
  </si>
  <si>
    <t>Warwick Valley Central School District</t>
  </si>
  <si>
    <t>330607800200</t>
  </si>
  <si>
    <t>Washingtonville Central School District</t>
  </si>
  <si>
    <t>410687500100</t>
  </si>
  <si>
    <t>Waterford-Halfmoon Union Free School District</t>
  </si>
  <si>
    <t>450687600100</t>
  </si>
  <si>
    <t>Waterloo Central School District</t>
  </si>
  <si>
    <t>220559000000</t>
  </si>
  <si>
    <t>Watertown City School District</t>
  </si>
  <si>
    <t>300774400100</t>
  </si>
  <si>
    <t>Waterville Central School District</t>
  </si>
  <si>
    <t>010560000000</t>
  </si>
  <si>
    <t>Watervliet City School District</t>
  </si>
  <si>
    <t>440623700100</t>
  </si>
  <si>
    <t>Watkins Glen Central School District</t>
  </si>
  <si>
    <t>490605400100</t>
  </si>
  <si>
    <t>Waverly Central School District</t>
  </si>
  <si>
    <t>460788200100</t>
  </si>
  <si>
    <t>Wayland-Cohocton Central School District</t>
  </si>
  <si>
    <t>540661200100</t>
  </si>
  <si>
    <t>Wayne Central School District</t>
  </si>
  <si>
    <t>260688500100</t>
  </si>
  <si>
    <t>Webster Central School District</t>
  </si>
  <si>
    <t>050710000100</t>
  </si>
  <si>
    <t>Weedsport Central School District</t>
  </si>
  <si>
    <t>200788600100</t>
  </si>
  <si>
    <t>Wells Central School District</t>
  </si>
  <si>
    <t>020688700100</t>
  </si>
  <si>
    <t>Wellsville Central School District</t>
  </si>
  <si>
    <t>470604600200</t>
  </si>
  <si>
    <t>West Babylon Union Free School District</t>
  </si>
  <si>
    <t>210728000200</t>
  </si>
  <si>
    <t>West Canada Valley Central School District</t>
  </si>
  <si>
    <t>310611600100</t>
  </si>
  <si>
    <t>West Genesee Central School District</t>
  </si>
  <si>
    <t>280638602700</t>
  </si>
  <si>
    <t>West Hempstead Union Free School District</t>
  </si>
  <si>
    <t>260641900300</t>
  </si>
  <si>
    <t>West Irondequoit Central School District</t>
  </si>
  <si>
    <t>470642100900</t>
  </si>
  <si>
    <t>West Islip Union Free School District</t>
  </si>
  <si>
    <t>140689700100</t>
  </si>
  <si>
    <t>West Seneca Central School District</t>
  </si>
  <si>
    <t>040703300400</t>
  </si>
  <si>
    <t>West Valley Central School District</t>
  </si>
  <si>
    <t>280659700100</t>
  </si>
  <si>
    <t>Westbury Union Free School District</t>
  </si>
  <si>
    <t>060789200100</t>
  </si>
  <si>
    <t>Westfield Central School District</t>
  </si>
  <si>
    <t>470978700200</t>
  </si>
  <si>
    <t>Westhampton Beach Union Free School District</t>
  </si>
  <si>
    <t>310631700100</t>
  </si>
  <si>
    <t>Westhill Central School District</t>
  </si>
  <si>
    <t>300789500100</t>
  </si>
  <si>
    <t>Westmoreland Central School District</t>
  </si>
  <si>
    <t>260790400100</t>
  </si>
  <si>
    <t>Wheatland-Chili Central School District</t>
  </si>
  <si>
    <t>170913000100</t>
  </si>
  <si>
    <t>Wheelerville Union Free School District</t>
  </si>
  <si>
    <t>550561000000</t>
  </si>
  <si>
    <t>White Plains City School District</t>
  </si>
  <si>
    <t>530690700100</t>
  </si>
  <si>
    <t>Whitehall Central School District</t>
  </si>
  <si>
    <t>300690800200</t>
  </si>
  <si>
    <t>Whitesboro Central School District</t>
  </si>
  <si>
    <t>020741500100</t>
  </si>
  <si>
    <t>Whitesville Central School District</t>
  </si>
  <si>
    <t>030683300100</t>
  </si>
  <si>
    <t>Whitney Point Central School District</t>
  </si>
  <si>
    <t>470609603200</t>
  </si>
  <si>
    <t>William Floyd Union Free School District</t>
  </si>
  <si>
    <t>540791000200</t>
  </si>
  <si>
    <t>Williamson Central School District</t>
  </si>
  <si>
    <t>140601900300</t>
  </si>
  <si>
    <t>Williamsville Central School District</t>
  </si>
  <si>
    <t>150791300100</t>
  </si>
  <si>
    <t>Willsboro Central School District</t>
  </si>
  <si>
    <t>290691600100</t>
  </si>
  <si>
    <t>Wilson Central School District</t>
  </si>
  <si>
    <t>190791800100</t>
  </si>
  <si>
    <t>Windham-Ashland-Jewett Central School District</t>
  </si>
  <si>
    <t>030691900100</t>
  </si>
  <si>
    <t>Windsor Central School District</t>
  </si>
  <si>
    <t>360792600600</t>
  </si>
  <si>
    <t>Worcester Central School District</t>
  </si>
  <si>
    <t>470904600900</t>
  </si>
  <si>
    <t>Wyandanch Union Free School District</t>
  </si>
  <si>
    <t>380959500400</t>
  </si>
  <si>
    <t>Wynantskill Union Free School District</t>
  </si>
  <si>
    <t>560752700200</t>
  </si>
  <si>
    <t>Wyoming Central School District</t>
  </si>
  <si>
    <t>240793000100</t>
  </si>
  <si>
    <t>York Central School District</t>
  </si>
  <si>
    <t>040693100100</t>
  </si>
  <si>
    <t>Yorkshire-Pioneer Central School District</t>
  </si>
  <si>
    <t>550693200200</t>
  </si>
  <si>
    <t>Yorktown Central School District</t>
  </si>
  <si>
    <t>Copyright © 2013 The New York State Office of the State Comptroller</t>
  </si>
  <si>
    <t xml:space="preserve"> Name</t>
  </si>
  <si>
    <t>Municode</t>
  </si>
  <si>
    <t>Economic Development Region</t>
  </si>
  <si>
    <t>Type of Stress</t>
  </si>
  <si>
    <t>Fiscal Score</t>
  </si>
  <si>
    <t>Environmental Rating</t>
  </si>
  <si>
    <t>Environmental Score</t>
  </si>
  <si>
    <t>Southern Tier</t>
  </si>
  <si>
    <t>Mohawk Valley</t>
  </si>
  <si>
    <t>Western New York</t>
  </si>
  <si>
    <t>Capital District</t>
  </si>
  <si>
    <t>Finger Lakes</t>
  </si>
  <si>
    <t>North Country</t>
  </si>
  <si>
    <t>Central New York</t>
  </si>
  <si>
    <t>Long Island</t>
  </si>
  <si>
    <t>Mid-Hudson Region</t>
  </si>
  <si>
    <t>Boquet Valley Central School District at Elizabethtown-Lewis-Westport*</t>
  </si>
  <si>
    <t>*This school district is newly created and just completed its first year of financial reporting. The Fiscal Stress Monitoring System requires three years of financial reporting in order to generate a fiscal score. As such, this school district is Inconclusive.</t>
  </si>
  <si>
    <t>Snapshot Date: 12/30/2020</t>
  </si>
  <si>
    <t xml:space="preserve">
Type of Stress
</t>
  </si>
  <si>
    <t>Summary of Financial Indicator Scores</t>
  </si>
  <si>
    <t>100 Points Max</t>
  </si>
  <si>
    <t>Max Value:</t>
  </si>
  <si>
    <t>Delinquent Years</t>
  </si>
  <si>
    <t>Ind 1</t>
  </si>
  <si>
    <t>Ind 2</t>
  </si>
  <si>
    <t>Ind 3</t>
  </si>
  <si>
    <t>Ind 4</t>
  </si>
  <si>
    <t>Ind 5</t>
  </si>
  <si>
    <t>Ind 6</t>
  </si>
  <si>
    <t>Fiscal 
Score</t>
  </si>
  <si>
    <t>Indicator 1 Calculation</t>
  </si>
  <si>
    <t>Unassigned Fund Balance</t>
  </si>
  <si>
    <t>A</t>
  </si>
  <si>
    <t>B</t>
  </si>
  <si>
    <t>C</t>
  </si>
  <si>
    <t>D = A / (B - C)</t>
  </si>
  <si>
    <r>
      <t xml:space="preserve">General Fund's 
Unassigned 
Fund Balance
</t>
    </r>
    <r>
      <rPr>
        <sz val="9"/>
        <color indexed="8"/>
        <rFont val="Calibri"/>
        <family val="2"/>
      </rPr>
      <t>(Includes Reserve for Tax Reduction)</t>
    </r>
  </si>
  <si>
    <r>
      <t xml:space="preserve">General Fund's 
Gross Expenditures and Other Uses 
</t>
    </r>
    <r>
      <rPr>
        <sz val="9"/>
        <color indexed="8"/>
        <rFont val="Arial"/>
        <family val="2"/>
      </rPr>
      <t>(Includes Transfers)</t>
    </r>
  </si>
  <si>
    <t>A9950.9
Transfer to Capital Projects Fund</t>
  </si>
  <si>
    <t>General Fund's 
 Unassigned 
Fund Balance / (Gross Expenditures - A9950.9)</t>
  </si>
  <si>
    <t>Entity Name</t>
  </si>
  <si>
    <t>Central Valley Central School District At Ilion-Mohawk</t>
  </si>
  <si>
    <t>Delaware Academy Central School District At Delhi</t>
  </si>
  <si>
    <t>Deruyter Central School District</t>
  </si>
  <si>
    <t>Highland Falls-Fort Montgomery School District</t>
  </si>
  <si>
    <t>Kenmore-Tonawanda Union Free School District</t>
  </si>
  <si>
    <t>Lowville Academy and Central School District</t>
  </si>
  <si>
    <t>Oxford Academy And Central School District</t>
  </si>
  <si>
    <t>Southwestern Central School District</t>
  </si>
  <si>
    <t>Union Free School District Of The Tarrytowns</t>
  </si>
  <si>
    <t>Valley Stream 13 Union Free School District</t>
  </si>
  <si>
    <t>Valley Stream 24 Union Free School District</t>
  </si>
  <si>
    <t>Valley Stream 30 Union Free School District</t>
  </si>
  <si>
    <t>Van Hornesville-Owen D Young Central School District</t>
  </si>
  <si>
    <t>Indicator 2 Calculation</t>
  </si>
  <si>
    <t>Total Fund Balance</t>
  </si>
  <si>
    <t xml:space="preserve">General Fund's 
Total Fund Balance </t>
  </si>
  <si>
    <r>
      <t xml:space="preserve">General Fund's 
Gross Expenditures and Other Uses 
</t>
    </r>
    <r>
      <rPr>
        <sz val="9"/>
        <color indexed="8"/>
        <rFont val="Arial"/>
        <family val="2"/>
      </rPr>
      <t>(includes transfers)</t>
    </r>
  </si>
  <si>
    <t>General Fund's  
Total Fund Balance /  (Gross Expenditures - A9950.9)</t>
  </si>
  <si>
    <t>Indicator 3 Calculation</t>
  </si>
  <si>
    <t>Operating Deficit</t>
  </si>
  <si>
    <t>D = A - (B - C)</t>
  </si>
  <si>
    <t>E = D / (B - C)</t>
  </si>
  <si>
    <r>
      <t xml:space="preserve">General Fund's 
Gross Revenues and Other Sources 
</t>
    </r>
    <r>
      <rPr>
        <sz val="9"/>
        <color indexed="8"/>
        <rFont val="Arial"/>
        <family val="2"/>
      </rPr>
      <t>(Includes Transfers)</t>
    </r>
  </si>
  <si>
    <t>General Fund's 
Operating Surplus or (Deficit)</t>
  </si>
  <si>
    <t>Surplus or (Deficit) / 
 (Gross Expenditures - A9950.9)</t>
  </si>
  <si>
    <r>
      <t xml:space="preserve">Years Deficit &lt;= </t>
    </r>
    <r>
      <rPr>
        <b/>
        <sz val="11"/>
        <color indexed="8"/>
        <rFont val="Calibri"/>
        <family val="2"/>
      </rPr>
      <t>-</t>
    </r>
    <r>
      <rPr>
        <sz val="11"/>
        <color indexed="8"/>
        <rFont val="Calibri"/>
        <family val="2"/>
      </rPr>
      <t>1%</t>
    </r>
  </si>
  <si>
    <t>CY 2018</t>
  </si>
  <si>
    <t>CY 2019</t>
  </si>
  <si>
    <t>Indicator 4 Calculation</t>
  </si>
  <si>
    <t>Cash Ratio</t>
  </si>
  <si>
    <t>C = A / B</t>
  </si>
  <si>
    <r>
      <t xml:space="preserve">General Fund's
Total Cash and Short Term Investments 
</t>
    </r>
    <r>
      <rPr>
        <sz val="9"/>
        <color indexed="8"/>
        <rFont val="Arial"/>
        <family val="2"/>
      </rPr>
      <t>(Account Codes 200-223,450,451)</t>
    </r>
  </si>
  <si>
    <r>
      <t xml:space="preserve">General Fund's 
Current Liabilities
</t>
    </r>
    <r>
      <rPr>
        <sz val="9"/>
        <color indexed="8"/>
        <rFont val="Arial"/>
        <family val="2"/>
      </rPr>
      <t>(Account Codes 600-626, 631-668)</t>
    </r>
  </si>
  <si>
    <t>General Fund's 
Total Cash and Short Term Investments / Current Liabilities</t>
  </si>
  <si>
    <t xml:space="preserve">County </t>
  </si>
  <si>
    <t>Indicator 5 Calculation</t>
  </si>
  <si>
    <t>Cash as a Percent of Monthly Expenditures</t>
  </si>
  <si>
    <t>D = (B - C) / 12</t>
  </si>
  <si>
    <t>E = A / D</t>
  </si>
  <si>
    <t>General Fund's 
Unreserved Cash and Current Investments 
(Account Codes 200, 201, 450, 451)</t>
  </si>
  <si>
    <t>General Fund's 
Gross Expenditures and Other Uses
(Includes Transfers)</t>
  </si>
  <si>
    <t xml:space="preserve">General Fund's 
Monthly Expenditures </t>
  </si>
  <si>
    <t>Cash as a % of Monthly Expenditures</t>
  </si>
  <si>
    <t>Indicator 6 Calculation</t>
  </si>
  <si>
    <t>Reliance on Short-Term Cash-Flow Debt</t>
  </si>
  <si>
    <t>C = (B - A) / A</t>
  </si>
  <si>
    <r>
      <t xml:space="preserve">Total Short-Term Cash-Flow Debt Issued 
</t>
    </r>
    <r>
      <rPr>
        <sz val="9"/>
        <color indexed="8"/>
        <rFont val="Arial"/>
        <family val="2"/>
      </rPr>
      <t>(Includes RAN, TAN, BN &amp; DN)</t>
    </r>
  </si>
  <si>
    <t>% Change</t>
  </si>
  <si>
    <t>New Debt</t>
  </si>
  <si>
    <t>SCORE</t>
  </si>
  <si>
    <t>Designation</t>
  </si>
  <si>
    <t>Percentage of Economically Disadvantaged Students</t>
  </si>
  <si>
    <t>Common Branch Class Size</t>
  </si>
  <si>
    <t>Turnover Rate of All Teachers</t>
  </si>
  <si>
    <t>Budget Vote Approval Percent</t>
  </si>
  <si>
    <t>Percent of English Language Learners</t>
  </si>
  <si>
    <t>Moderate Environmental Stress</t>
  </si>
  <si>
    <t>Environmental Indicator 1 Calculation</t>
  </si>
  <si>
    <t>County Desc</t>
  </si>
  <si>
    <t>Muni Code</t>
  </si>
  <si>
    <t>Environmental Indicator 2 Calculation</t>
  </si>
  <si>
    <t>Environmental Indicator 3 Calculation</t>
  </si>
  <si>
    <t>Environmental Indicator 4 Calculation</t>
  </si>
  <si>
    <t>Percent Change in Property Value</t>
  </si>
  <si>
    <t>Full Value</t>
  </si>
  <si>
    <t>Average % Change in Full Value</t>
  </si>
  <si>
    <t>CY 2015</t>
  </si>
  <si>
    <t>CY 2016</t>
  </si>
  <si>
    <t>CY 2017</t>
  </si>
  <si>
    <t>Environmental Indicator 5 Calculation</t>
  </si>
  <si>
    <t>Budget Votes</t>
  </si>
  <si>
    <t>No</t>
  </si>
  <si>
    <t>Yes</t>
  </si>
  <si>
    <t>Approval %</t>
  </si>
  <si>
    <t>CY 2021</t>
  </si>
  <si>
    <t>Environmental Indicator 6 Calculation</t>
  </si>
  <si>
    <t/>
  </si>
  <si>
    <t>CY 2018 CY 2019</t>
  </si>
  <si>
    <t>Y</t>
  </si>
  <si>
    <t>Not Applicable</t>
  </si>
  <si>
    <t>Unavailable</t>
  </si>
  <si>
    <t>Common Branch Class Size*</t>
  </si>
  <si>
    <t>*The 2020 environmental score uses the 2017-18 Common Branch Class Size due to recent changes in data availability.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</si>
</sst>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_);\(0.0\)"/>
    <numFmt numFmtId="165" formatCode="#,##0.0_);\(#,##0.0\)"/>
    <numFmt numFmtId="166" formatCode="_(* #,##0_);_(* \(#,##0\);_(* &quot;-&quot;??_);_(@_)"/>
    <numFmt numFmtId="167" formatCode="0.0"/>
    <numFmt numFmtId="168" formatCode="[$-409]mmmm\ d\,\ yyyy;@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Arial"/>
      <family val="2"/>
    </font>
    <font>
      <sz val="10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rgb="FF0000CC"/>
      <name val="Calibri"/>
      <family val="2"/>
      <scheme val="minor"/>
    </font>
    <font>
      <b/>
      <sz val="14"/>
      <color rgb="FF0000CC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"/>
      <color indexed="8"/>
      <name val="Calibri"/>
      <family val="2"/>
      <scheme val="minor"/>
    </font>
    <font>
      <sz val="12"/>
      <color rgb="FF0000CC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9" fillId="0" borderId="0"/>
    <xf numFmtId="0" fontId="10" fillId="0" borderId="0"/>
    <xf numFmtId="0" fontId="9" fillId="0" borderId="0"/>
    <xf numFmtId="9" fontId="9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 applyFill="1"/>
    <xf numFmtId="0" fontId="1" fillId="0" borderId="0" xfId="3"/>
    <xf numFmtId="0" fontId="0" fillId="0" borderId="0" xfId="0" applyFont="1" applyProtection="1">
      <protection locked="0"/>
    </xf>
    <xf numFmtId="39" fontId="0" fillId="0" borderId="0" xfId="0" applyNumberFormat="1" applyFont="1" applyProtection="1">
      <protection locked="0"/>
    </xf>
    <xf numFmtId="0" fontId="13" fillId="0" borderId="0" xfId="3" applyFont="1" applyFill="1" applyBorder="1" applyAlignment="1">
      <alignment vertical="center" wrapText="1"/>
    </xf>
    <xf numFmtId="0" fontId="0" fillId="0" borderId="0" xfId="0" applyFont="1"/>
    <xf numFmtId="164" fontId="9" fillId="0" borderId="0" xfId="7" applyNumberFormat="1" applyFont="1"/>
    <xf numFmtId="0" fontId="0" fillId="0" borderId="0" xfId="0" applyFont="1" applyAlignment="1">
      <alignment horizontal="center"/>
    </xf>
    <xf numFmtId="164" fontId="9" fillId="0" borderId="0" xfId="7" applyNumberFormat="1" applyFont="1" applyAlignment="1"/>
    <xf numFmtId="0" fontId="0" fillId="0" borderId="0" xfId="0" applyFont="1" applyAlignment="1"/>
    <xf numFmtId="14" fontId="0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14" fillId="0" borderId="0" xfId="0" applyFont="1" applyBorder="1"/>
    <xf numFmtId="0" fontId="1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/>
    <xf numFmtId="0" fontId="15" fillId="0" borderId="0" xfId="0" applyFont="1" applyFill="1" applyBorder="1" applyAlignment="1">
      <alignment vertical="top" wrapText="1"/>
    </xf>
    <xf numFmtId="0" fontId="14" fillId="0" borderId="0" xfId="0" applyFont="1"/>
    <xf numFmtId="0" fontId="16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 applyFill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 wrapText="1" indent="1"/>
    </xf>
    <xf numFmtId="0" fontId="14" fillId="0" borderId="0" xfId="0" applyFont="1" applyAlignment="1">
      <alignment horizontal="center" wrapText="1"/>
    </xf>
    <xf numFmtId="0" fontId="0" fillId="0" borderId="0" xfId="0" applyFont="1" applyBorder="1" applyAlignment="1">
      <alignment horizontal="right" vertical="center" wrapText="1" indent="1"/>
    </xf>
    <xf numFmtId="0" fontId="17" fillId="0" borderId="0" xfId="0" applyFont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18" fillId="3" borderId="1" xfId="4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14" fillId="0" borderId="0" xfId="3" applyFont="1"/>
    <xf numFmtId="39" fontId="14" fillId="0" borderId="0" xfId="1" applyNumberFormat="1" applyFont="1" applyAlignment="1">
      <alignment horizontal="center"/>
    </xf>
    <xf numFmtId="165" fontId="14" fillId="0" borderId="0" xfId="1" applyNumberFormat="1" applyFont="1"/>
    <xf numFmtId="0" fontId="14" fillId="0" borderId="0" xfId="3" applyFont="1" applyAlignment="1">
      <alignment horizontal="center"/>
    </xf>
    <xf numFmtId="0" fontId="14" fillId="0" borderId="0" xfId="3" applyFont="1" applyAlignment="1">
      <alignment horizontal="left"/>
    </xf>
    <xf numFmtId="0" fontId="16" fillId="0" borderId="0" xfId="3" applyFont="1" applyAlignment="1" applyProtection="1">
      <alignment horizontal="left"/>
      <protection locked="0"/>
    </xf>
    <xf numFmtId="0" fontId="19" fillId="0" borderId="0" xfId="3" applyFont="1" applyProtection="1">
      <protection locked="0"/>
    </xf>
    <xf numFmtId="0" fontId="14" fillId="0" borderId="0" xfId="3" applyFont="1" applyProtection="1">
      <protection locked="0"/>
    </xf>
    <xf numFmtId="0" fontId="0" fillId="0" borderId="0" xfId="0" applyFont="1" applyProtection="1"/>
    <xf numFmtId="0" fontId="14" fillId="0" borderId="0" xfId="3" applyFont="1" applyAlignment="1" applyProtection="1">
      <alignment vertical="top"/>
      <protection locked="0"/>
    </xf>
    <xf numFmtId="0" fontId="20" fillId="0" borderId="0" xfId="3" applyFont="1" applyProtection="1">
      <protection locked="0"/>
    </xf>
    <xf numFmtId="0" fontId="14" fillId="4" borderId="1" xfId="3" applyFont="1" applyFill="1" applyBorder="1" applyAlignment="1" applyProtection="1">
      <alignment horizontal="center"/>
      <protection locked="0"/>
    </xf>
    <xf numFmtId="0" fontId="14" fillId="4" borderId="1" xfId="3" applyFont="1" applyFill="1" applyBorder="1" applyAlignment="1" applyProtection="1">
      <alignment horizontal="center"/>
    </xf>
    <xf numFmtId="0" fontId="21" fillId="5" borderId="2" xfId="3" applyFont="1" applyFill="1" applyBorder="1" applyAlignment="1" applyProtection="1">
      <alignment vertical="top"/>
      <protection locked="0"/>
    </xf>
    <xf numFmtId="0" fontId="21" fillId="5" borderId="3" xfId="3" applyFont="1" applyFill="1" applyBorder="1" applyAlignment="1" applyProtection="1">
      <alignment vertical="top"/>
      <protection locked="0"/>
    </xf>
    <xf numFmtId="0" fontId="21" fillId="5" borderId="4" xfId="3" applyFont="1" applyFill="1" applyBorder="1" applyAlignment="1" applyProtection="1">
      <alignment vertical="top"/>
      <protection locked="0"/>
    </xf>
    <xf numFmtId="0" fontId="21" fillId="5" borderId="1" xfId="3" applyFont="1" applyFill="1" applyBorder="1" applyAlignment="1" applyProtection="1">
      <alignment horizontal="center" vertical="top" wrapText="1"/>
    </xf>
    <xf numFmtId="0" fontId="21" fillId="5" borderId="5" xfId="3" applyFont="1" applyFill="1" applyBorder="1" applyAlignment="1" applyProtection="1">
      <alignment horizontal="center" vertical="top" wrapText="1"/>
      <protection locked="0"/>
    </xf>
    <xf numFmtId="0" fontId="21" fillId="5" borderId="6" xfId="3" applyFont="1" applyFill="1" applyBorder="1" applyAlignment="1" applyProtection="1">
      <alignment horizontal="center" vertical="top" wrapText="1"/>
      <protection locked="0"/>
    </xf>
    <xf numFmtId="0" fontId="21" fillId="5" borderId="7" xfId="3" applyFont="1" applyFill="1" applyBorder="1" applyAlignment="1" applyProtection="1">
      <alignment horizontal="center" vertical="top" wrapText="1"/>
      <protection locked="0"/>
    </xf>
    <xf numFmtId="0" fontId="21" fillId="5" borderId="1" xfId="3" applyFont="1" applyFill="1" applyBorder="1" applyAlignment="1" applyProtection="1">
      <alignment horizontal="center" vertical="top" wrapText="1"/>
      <protection locked="0"/>
    </xf>
    <xf numFmtId="39" fontId="9" fillId="0" borderId="0" xfId="1" applyNumberFormat="1" applyFont="1" applyProtection="1">
      <protection locked="0"/>
    </xf>
    <xf numFmtId="39" fontId="9" fillId="0" borderId="0" xfId="7" applyNumberFormat="1" applyFont="1" applyProtection="1">
      <protection locked="0"/>
    </xf>
    <xf numFmtId="10" fontId="0" fillId="0" borderId="0" xfId="0" applyNumberFormat="1" applyFont="1" applyProtection="1"/>
    <xf numFmtId="0" fontId="22" fillId="0" borderId="0" xfId="3" applyFont="1" applyProtection="1">
      <protection locked="0"/>
    </xf>
    <xf numFmtId="0" fontId="22" fillId="0" borderId="0" xfId="3" applyFont="1" applyProtection="1"/>
    <xf numFmtId="0" fontId="19" fillId="4" borderId="1" xfId="3" applyFont="1" applyFill="1" applyBorder="1" applyAlignment="1" applyProtection="1"/>
    <xf numFmtId="0" fontId="21" fillId="5" borderId="1" xfId="3" applyFont="1" applyFill="1" applyBorder="1" applyAlignment="1">
      <alignment horizontal="center" vertical="top" wrapText="1"/>
    </xf>
    <xf numFmtId="0" fontId="21" fillId="5" borderId="7" xfId="3" applyFont="1" applyFill="1" applyBorder="1" applyAlignment="1" applyProtection="1">
      <alignment horizontal="center" vertical="top" wrapText="1"/>
    </xf>
    <xf numFmtId="4" fontId="0" fillId="0" borderId="0" xfId="0" applyNumberFormat="1" applyFont="1" applyProtection="1">
      <protection locked="0"/>
    </xf>
    <xf numFmtId="10" fontId="9" fillId="0" borderId="0" xfId="7" applyNumberFormat="1" applyFont="1" applyProtection="1">
      <protection locked="0"/>
    </xf>
    <xf numFmtId="0" fontId="21" fillId="4" borderId="8" xfId="3" applyFont="1" applyFill="1" applyBorder="1" applyAlignment="1" applyProtection="1">
      <alignment horizontal="center" vertical="top"/>
      <protection locked="0"/>
    </xf>
    <xf numFmtId="0" fontId="0" fillId="0" borderId="0" xfId="0" applyFont="1" applyFill="1" applyBorder="1" applyProtection="1"/>
    <xf numFmtId="0" fontId="21" fillId="5" borderId="2" xfId="3" applyFont="1" applyFill="1" applyBorder="1" applyAlignment="1" applyProtection="1">
      <alignment horizontal="center" vertical="top" wrapText="1"/>
    </xf>
    <xf numFmtId="39" fontId="0" fillId="0" borderId="0" xfId="0" applyNumberFormat="1" applyFont="1" applyProtection="1"/>
    <xf numFmtId="10" fontId="9" fillId="0" borderId="0" xfId="7" applyNumberFormat="1" applyFont="1" applyProtection="1"/>
    <xf numFmtId="0" fontId="0" fillId="0" borderId="0" xfId="0" applyNumberFormat="1" applyFont="1" applyProtection="1"/>
    <xf numFmtId="0" fontId="0" fillId="0" borderId="0" xfId="0" applyFont="1" applyFill="1" applyProtection="1">
      <protection locked="0"/>
    </xf>
    <xf numFmtId="4" fontId="0" fillId="0" borderId="0" xfId="0" applyNumberFormat="1" applyFont="1" applyFill="1" applyProtection="1">
      <protection locked="0"/>
    </xf>
    <xf numFmtId="39" fontId="0" fillId="0" borderId="0" xfId="0" applyNumberFormat="1" applyFont="1" applyFill="1" applyProtection="1">
      <protection locked="0"/>
    </xf>
    <xf numFmtId="39" fontId="0" fillId="0" borderId="0" xfId="0" applyNumberFormat="1" applyFont="1" applyFill="1" applyProtection="1"/>
    <xf numFmtId="10" fontId="9" fillId="0" borderId="0" xfId="7" applyNumberFormat="1" applyFont="1" applyFill="1" applyProtection="1"/>
    <xf numFmtId="0" fontId="0" fillId="0" borderId="0" xfId="0" applyNumberFormat="1" applyFont="1" applyFill="1" applyProtection="1"/>
    <xf numFmtId="0" fontId="0" fillId="0" borderId="0" xfId="0" applyFont="1" applyFill="1" applyProtection="1"/>
    <xf numFmtId="0" fontId="0" fillId="0" borderId="0" xfId="0" applyFont="1" applyFill="1"/>
    <xf numFmtId="0" fontId="22" fillId="0" borderId="0" xfId="3" applyFont="1"/>
    <xf numFmtId="0" fontId="22" fillId="4" borderId="1" xfId="3" applyFont="1" applyFill="1" applyBorder="1" applyAlignment="1" applyProtection="1">
      <alignment horizontal="center"/>
      <protection locked="0"/>
    </xf>
    <xf numFmtId="0" fontId="22" fillId="4" borderId="2" xfId="3" applyFont="1" applyFill="1" applyBorder="1" applyAlignment="1">
      <alignment horizontal="center"/>
    </xf>
    <xf numFmtId="0" fontId="22" fillId="4" borderId="1" xfId="3" applyFont="1" applyFill="1" applyBorder="1" applyAlignment="1"/>
    <xf numFmtId="0" fontId="23" fillId="5" borderId="9" xfId="3" applyFont="1" applyFill="1" applyBorder="1" applyAlignment="1" applyProtection="1">
      <alignment horizontal="right" vertical="top"/>
      <protection locked="0"/>
    </xf>
    <xf numFmtId="10" fontId="0" fillId="0" borderId="0" xfId="0" applyNumberFormat="1" applyFont="1"/>
    <xf numFmtId="0" fontId="24" fillId="0" borderId="0" xfId="3" applyFont="1" applyProtection="1">
      <protection locked="0"/>
    </xf>
    <xf numFmtId="0" fontId="14" fillId="4" borderId="1" xfId="3" applyFont="1" applyFill="1" applyBorder="1" applyAlignment="1">
      <alignment horizontal="center"/>
    </xf>
    <xf numFmtId="0" fontId="21" fillId="5" borderId="1" xfId="3" applyFont="1" applyFill="1" applyBorder="1" applyAlignment="1">
      <alignment horizontal="center" vertical="top"/>
    </xf>
    <xf numFmtId="39" fontId="9" fillId="0" borderId="0" xfId="7" applyNumberFormat="1" applyFont="1"/>
    <xf numFmtId="0" fontId="9" fillId="0" borderId="0" xfId="7" applyNumberFormat="1" applyFont="1"/>
    <xf numFmtId="10" fontId="9" fillId="0" borderId="0" xfId="7" applyNumberFormat="1" applyFont="1"/>
    <xf numFmtId="0" fontId="16" fillId="0" borderId="0" xfId="3" applyFont="1" applyFill="1" applyAlignment="1">
      <alignment horizontal="left"/>
    </xf>
    <xf numFmtId="0" fontId="22" fillId="0" borderId="0" xfId="3" applyFont="1" applyFill="1"/>
    <xf numFmtId="43" fontId="9" fillId="0" borderId="0" xfId="2" applyFont="1" applyFill="1"/>
    <xf numFmtId="0" fontId="25" fillId="0" borderId="0" xfId="3" applyFont="1" applyFill="1"/>
    <xf numFmtId="0" fontId="14" fillId="5" borderId="1" xfId="3" applyFont="1" applyFill="1" applyBorder="1" applyAlignment="1">
      <alignment horizontal="center" vertical="top" wrapText="1"/>
    </xf>
    <xf numFmtId="0" fontId="14" fillId="5" borderId="1" xfId="3" applyFont="1" applyFill="1" applyBorder="1" applyAlignment="1">
      <alignment horizontal="center" vertical="top"/>
    </xf>
    <xf numFmtId="43" fontId="21" fillId="5" borderId="1" xfId="2" applyFont="1" applyFill="1" applyBorder="1" applyAlignment="1">
      <alignment horizontal="center" vertical="top"/>
    </xf>
    <xf numFmtId="43" fontId="21" fillId="5" borderId="2" xfId="2" applyFont="1" applyFill="1" applyBorder="1" applyAlignment="1">
      <alignment horizontal="center" vertical="top"/>
    </xf>
    <xf numFmtId="39" fontId="0" fillId="0" borderId="0" xfId="0" applyNumberFormat="1" applyFont="1"/>
    <xf numFmtId="10" fontId="0" fillId="0" borderId="0" xfId="0" applyNumberFormat="1" applyFont="1" applyAlignment="1">
      <alignment horizontal="center"/>
    </xf>
    <xf numFmtId="0" fontId="0" fillId="0" borderId="0" xfId="0" applyFont="1" applyAlignment="1">
      <alignment horizontal="right" indent="1"/>
    </xf>
    <xf numFmtId="0" fontId="11" fillId="0" borderId="0" xfId="0" applyFont="1" applyFill="1" applyAlignment="1">
      <alignment horizontal="right"/>
    </xf>
    <xf numFmtId="2" fontId="0" fillId="0" borderId="0" xfId="0" applyNumberFormat="1" applyFont="1" applyFill="1"/>
    <xf numFmtId="0" fontId="0" fillId="0" borderId="0" xfId="0" applyFont="1" applyFill="1" applyAlignment="1">
      <alignment horizontal="center"/>
    </xf>
    <xf numFmtId="1" fontId="0" fillId="0" borderId="0" xfId="0" applyNumberFormat="1" applyFont="1"/>
    <xf numFmtId="0" fontId="18" fillId="3" borderId="1" xfId="4" applyFont="1" applyFill="1" applyBorder="1" applyAlignment="1">
      <alignment horizontal="left" wrapText="1"/>
    </xf>
    <xf numFmtId="167" fontId="0" fillId="0" borderId="0" xfId="0" applyNumberFormat="1" applyFont="1" applyFill="1"/>
    <xf numFmtId="167" fontId="0" fillId="0" borderId="0" xfId="0" applyNumberFormat="1" applyFont="1"/>
    <xf numFmtId="0" fontId="16" fillId="0" borderId="0" xfId="3" applyFont="1" applyAlignment="1"/>
    <xf numFmtId="0" fontId="16" fillId="0" borderId="0" xfId="3" applyFont="1" applyAlignment="1">
      <alignment horizontal="left"/>
    </xf>
    <xf numFmtId="0" fontId="21" fillId="5" borderId="10" xfId="3" applyFont="1" applyFill="1" applyBorder="1" applyAlignment="1">
      <alignment horizontal="center" vertical="top" wrapText="1"/>
    </xf>
    <xf numFmtId="0" fontId="21" fillId="5" borderId="11" xfId="3" applyFont="1" applyFill="1" applyBorder="1" applyAlignment="1">
      <alignment horizontal="center" vertical="top"/>
    </xf>
    <xf numFmtId="9" fontId="9" fillId="0" borderId="0" xfId="7" applyFont="1" applyFill="1"/>
    <xf numFmtId="0" fontId="21" fillId="0" borderId="0" xfId="3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center" wrapText="1"/>
    </xf>
    <xf numFmtId="0" fontId="21" fillId="5" borderId="11" xfId="3" applyFont="1" applyFill="1" applyBorder="1" applyAlignment="1">
      <alignment horizontal="left" vertical="top"/>
    </xf>
    <xf numFmtId="0" fontId="21" fillId="5" borderId="12" xfId="3" applyFont="1" applyFill="1" applyBorder="1" applyAlignment="1">
      <alignment horizontal="center" vertical="top"/>
    </xf>
    <xf numFmtId="166" fontId="9" fillId="0" borderId="0" xfId="1" applyNumberFormat="1" applyFont="1"/>
    <xf numFmtId="0" fontId="0" fillId="0" borderId="0" xfId="0" applyFont="1" applyFill="1" applyBorder="1"/>
    <xf numFmtId="0" fontId="14" fillId="0" borderId="0" xfId="3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wrapText="1"/>
    </xf>
    <xf numFmtId="0" fontId="21" fillId="5" borderId="13" xfId="3" applyFont="1" applyFill="1" applyBorder="1" applyAlignment="1">
      <alignment horizontal="center" vertical="top" wrapText="1"/>
    </xf>
    <xf numFmtId="9" fontId="9" fillId="0" borderId="0" xfId="7" applyFont="1"/>
    <xf numFmtId="0" fontId="10" fillId="0" borderId="0" xfId="5" applyFont="1" applyFill="1" applyBorder="1"/>
    <xf numFmtId="0" fontId="0" fillId="0" borderId="0" xfId="0" applyFill="1" applyBorder="1"/>
    <xf numFmtId="0" fontId="27" fillId="0" borderId="0" xfId="0" applyFont="1" applyFill="1" applyBorder="1" applyAlignment="1"/>
    <xf numFmtId="0" fontId="28" fillId="0" borderId="0" xfId="3" applyFont="1" applyAlignment="1"/>
    <xf numFmtId="0" fontId="10" fillId="0" borderId="0" xfId="7" applyNumberFormat="1" applyFont="1" applyFill="1" applyBorder="1"/>
    <xf numFmtId="0" fontId="0" fillId="0" borderId="0" xfId="0" quotePrefix="1" applyFill="1" applyBorder="1"/>
    <xf numFmtId="0" fontId="28" fillId="0" borderId="0" xfId="3" applyFont="1" applyAlignment="1">
      <alignment horizontal="left"/>
    </xf>
    <xf numFmtId="10" fontId="9" fillId="0" borderId="0" xfId="7" applyNumberFormat="1" applyFont="1" applyFill="1" applyBorder="1"/>
    <xf numFmtId="0" fontId="14" fillId="0" borderId="0" xfId="3" applyFont="1" applyFill="1" applyBorder="1" applyAlignment="1" applyProtection="1">
      <alignment horizontal="right" wrapText="1"/>
      <protection locked="0"/>
    </xf>
    <xf numFmtId="166" fontId="17" fillId="0" borderId="0" xfId="3" applyNumberFormat="1" applyFont="1" applyFill="1" applyBorder="1" applyAlignment="1" applyProtection="1">
      <alignment horizontal="center" vertical="center"/>
      <protection locked="0"/>
    </xf>
    <xf numFmtId="0" fontId="14" fillId="0" borderId="0" xfId="3" applyFont="1" applyFill="1" applyBorder="1" applyAlignment="1" applyProtection="1">
      <protection locked="0"/>
    </xf>
    <xf numFmtId="0" fontId="0" fillId="0" borderId="0" xfId="0" applyAlignment="1">
      <alignment horizontal="center"/>
    </xf>
    <xf numFmtId="10" fontId="9" fillId="0" borderId="0" xfId="7" applyNumberFormat="1" applyFont="1" applyAlignment="1">
      <alignment horizontal="center"/>
    </xf>
    <xf numFmtId="0" fontId="21" fillId="5" borderId="14" xfId="3" applyFont="1" applyFill="1" applyBorder="1" applyAlignment="1">
      <alignment horizontal="center" vertical="top" wrapText="1"/>
    </xf>
    <xf numFmtId="0" fontId="21" fillId="5" borderId="15" xfId="3" applyFont="1" applyFill="1" applyBorder="1" applyAlignment="1">
      <alignment horizontal="center" vertical="top" wrapText="1"/>
    </xf>
    <xf numFmtId="0" fontId="21" fillId="5" borderId="16" xfId="3" applyFont="1" applyFill="1" applyBorder="1" applyAlignment="1">
      <alignment horizontal="center" vertical="top"/>
    </xf>
    <xf numFmtId="10" fontId="9" fillId="0" borderId="0" xfId="7" quotePrefix="1" applyNumberFormat="1" applyFont="1" applyFill="1" applyBorder="1"/>
    <xf numFmtId="0" fontId="0" fillId="0" borderId="0" xfId="0" applyAlignment="1">
      <alignment horizontal="right"/>
    </xf>
    <xf numFmtId="0" fontId="21" fillId="0" borderId="0" xfId="3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9" fillId="0" borderId="0" xfId="6"/>
    <xf numFmtId="16" fontId="9" fillId="0" borderId="0" xfId="6" quotePrefix="1" applyNumberFormat="1"/>
    <xf numFmtId="0" fontId="30" fillId="0" borderId="0" xfId="0" applyFont="1" applyFill="1" applyBorder="1" applyAlignment="1">
      <alignment horizontal="left"/>
    </xf>
    <xf numFmtId="0" fontId="0" fillId="0" borderId="22" xfId="0" applyFont="1" applyBorder="1"/>
    <xf numFmtId="164" fontId="9" fillId="0" borderId="22" xfId="7" applyNumberFormat="1" applyFont="1" applyBorder="1"/>
    <xf numFmtId="0" fontId="0" fillId="0" borderId="22" xfId="0" applyFont="1" applyBorder="1" applyAlignment="1">
      <alignment horizontal="center"/>
    </xf>
    <xf numFmtId="164" fontId="9" fillId="0" borderId="22" xfId="7" applyNumberFormat="1" applyFont="1" applyBorder="1" applyAlignment="1"/>
    <xf numFmtId="0" fontId="11" fillId="2" borderId="22" xfId="0" applyFont="1" applyFill="1" applyBorder="1" applyAlignment="1">
      <alignment horizontal="center" wrapText="1"/>
    </xf>
    <xf numFmtId="164" fontId="11" fillId="2" borderId="22" xfId="7" applyNumberFormat="1" applyFont="1" applyFill="1" applyBorder="1" applyAlignment="1">
      <alignment horizontal="center" wrapText="1"/>
    </xf>
    <xf numFmtId="0" fontId="0" fillId="0" borderId="22" xfId="0" applyBorder="1"/>
    <xf numFmtId="0" fontId="0" fillId="0" borderId="22" xfId="0" applyFont="1" applyBorder="1" applyAlignment="1"/>
    <xf numFmtId="0" fontId="0" fillId="0" borderId="22" xfId="0" applyFont="1" applyBorder="1" applyProtection="1">
      <protection locked="0"/>
    </xf>
    <xf numFmtId="0" fontId="0" fillId="0" borderId="23" xfId="0" applyFont="1" applyBorder="1"/>
    <xf numFmtId="0" fontId="0" fillId="0" borderId="24" xfId="0" applyFont="1" applyBorder="1"/>
    <xf numFmtId="164" fontId="9" fillId="0" borderId="24" xfId="7" applyNumberFormat="1" applyFont="1" applyBorder="1"/>
    <xf numFmtId="0" fontId="0" fillId="0" borderId="24" xfId="0" applyFont="1" applyBorder="1" applyAlignment="1">
      <alignment horizontal="center"/>
    </xf>
    <xf numFmtId="164" fontId="9" fillId="0" borderId="25" xfId="7" applyNumberFormat="1" applyFont="1" applyBorder="1" applyAlignment="1"/>
    <xf numFmtId="0" fontId="12" fillId="0" borderId="26" xfId="3" applyFont="1" applyFill="1" applyBorder="1" applyAlignment="1">
      <alignment vertical="center"/>
    </xf>
    <xf numFmtId="0" fontId="0" fillId="0" borderId="0" xfId="0" applyFont="1" applyBorder="1"/>
    <xf numFmtId="0" fontId="0" fillId="0" borderId="0" xfId="0" quotePrefix="1" applyFont="1" applyBorder="1"/>
    <xf numFmtId="164" fontId="9" fillId="0" borderId="0" xfId="7" applyNumberFormat="1" applyFont="1" applyBorder="1"/>
    <xf numFmtId="0" fontId="0" fillId="0" borderId="0" xfId="0" applyFont="1" applyBorder="1" applyAlignment="1">
      <alignment horizontal="center"/>
    </xf>
    <xf numFmtId="164" fontId="9" fillId="0" borderId="27" xfId="7" applyNumberFormat="1" applyFont="1" applyBorder="1" applyAlignment="1"/>
    <xf numFmtId="0" fontId="0" fillId="0" borderId="26" xfId="0" applyFill="1" applyBorder="1" applyAlignment="1">
      <alignment horizontal="left"/>
    </xf>
    <xf numFmtId="168" fontId="0" fillId="0" borderId="26" xfId="0" applyNumberFormat="1" applyFont="1" applyBorder="1" applyAlignment="1">
      <alignment horizontal="left"/>
    </xf>
    <xf numFmtId="0" fontId="0" fillId="0" borderId="28" xfId="0" applyFont="1" applyBorder="1"/>
    <xf numFmtId="0" fontId="0" fillId="0" borderId="29" xfId="0" applyFont="1" applyBorder="1"/>
    <xf numFmtId="164" fontId="9" fillId="0" borderId="29" xfId="7" applyNumberFormat="1" applyFont="1" applyBorder="1"/>
    <xf numFmtId="0" fontId="0" fillId="0" borderId="29" xfId="0" applyFont="1" applyBorder="1" applyAlignment="1">
      <alignment horizontal="center"/>
    </xf>
    <xf numFmtId="164" fontId="9" fillId="0" borderId="30" xfId="7" applyNumberFormat="1" applyFont="1" applyBorder="1" applyAlignment="1"/>
    <xf numFmtId="0" fontId="0" fillId="0" borderId="22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16" fillId="0" borderId="0" xfId="3" applyFont="1" applyAlignment="1" applyProtection="1">
      <alignment horizontal="left" vertical="top"/>
      <protection locked="0"/>
    </xf>
    <xf numFmtId="0" fontId="23" fillId="5" borderId="2" xfId="3" applyFont="1" applyFill="1" applyBorder="1" applyAlignment="1" applyProtection="1">
      <alignment horizontal="center" vertical="top"/>
      <protection locked="0"/>
    </xf>
    <xf numFmtId="0" fontId="23" fillId="5" borderId="3" xfId="3" applyFont="1" applyFill="1" applyBorder="1" applyAlignment="1" applyProtection="1">
      <alignment horizontal="center" vertical="top"/>
      <protection locked="0"/>
    </xf>
    <xf numFmtId="0" fontId="23" fillId="5" borderId="4" xfId="3" applyFont="1" applyFill="1" applyBorder="1" applyAlignment="1" applyProtection="1">
      <alignment horizontal="center" vertical="top"/>
      <protection locked="0"/>
    </xf>
    <xf numFmtId="0" fontId="21" fillId="4" borderId="2" xfId="3" applyFont="1" applyFill="1" applyBorder="1" applyAlignment="1" applyProtection="1">
      <alignment horizontal="center" vertical="top"/>
      <protection locked="0"/>
    </xf>
    <xf numFmtId="0" fontId="21" fillId="4" borderId="3" xfId="3" applyFont="1" applyFill="1" applyBorder="1" applyAlignment="1" applyProtection="1">
      <alignment horizontal="center" vertical="top"/>
      <protection locked="0"/>
    </xf>
    <xf numFmtId="0" fontId="21" fillId="4" borderId="4" xfId="3" applyFont="1" applyFill="1" applyBorder="1" applyAlignment="1" applyProtection="1">
      <alignment horizontal="center" vertical="top"/>
      <protection locked="0"/>
    </xf>
    <xf numFmtId="0" fontId="21" fillId="4" borderId="17" xfId="3" applyFont="1" applyFill="1" applyBorder="1" applyAlignment="1" applyProtection="1">
      <alignment horizontal="center" vertical="top"/>
      <protection locked="0"/>
    </xf>
    <xf numFmtId="0" fontId="21" fillId="4" borderId="8" xfId="3" applyFont="1" applyFill="1" applyBorder="1" applyAlignment="1" applyProtection="1">
      <alignment horizontal="center" vertical="top"/>
      <protection locked="0"/>
    </xf>
    <xf numFmtId="0" fontId="21" fillId="4" borderId="13" xfId="3" applyFont="1" applyFill="1" applyBorder="1" applyAlignment="1" applyProtection="1">
      <alignment horizontal="center" vertical="top"/>
      <protection locked="0"/>
    </xf>
    <xf numFmtId="0" fontId="21" fillId="4" borderId="16" xfId="3" applyFont="1" applyFill="1" applyBorder="1" applyAlignment="1" applyProtection="1">
      <alignment horizontal="center" vertical="top"/>
    </xf>
    <xf numFmtId="0" fontId="21" fillId="4" borderId="8" xfId="3" applyFont="1" applyFill="1" applyBorder="1" applyAlignment="1" applyProtection="1">
      <alignment horizontal="center" vertical="top"/>
    </xf>
    <xf numFmtId="0" fontId="21" fillId="4" borderId="18" xfId="3" applyFont="1" applyFill="1" applyBorder="1" applyAlignment="1" applyProtection="1">
      <alignment horizontal="center" vertical="top"/>
    </xf>
    <xf numFmtId="0" fontId="21" fillId="4" borderId="2" xfId="3" applyFont="1" applyFill="1" applyBorder="1" applyAlignment="1" applyProtection="1">
      <alignment horizontal="center" vertical="top"/>
    </xf>
    <xf numFmtId="0" fontId="21" fillId="4" borderId="3" xfId="3" applyFont="1" applyFill="1" applyBorder="1" applyAlignment="1" applyProtection="1">
      <alignment horizontal="center" vertical="top"/>
    </xf>
    <xf numFmtId="0" fontId="21" fillId="4" borderId="4" xfId="3" applyFont="1" applyFill="1" applyBorder="1" applyAlignment="1" applyProtection="1">
      <alignment horizontal="center" vertical="top"/>
    </xf>
    <xf numFmtId="0" fontId="21" fillId="5" borderId="2" xfId="3" applyFont="1" applyFill="1" applyBorder="1" applyAlignment="1">
      <alignment horizontal="center" vertical="top" wrapText="1"/>
    </xf>
    <xf numFmtId="0" fontId="21" fillId="5" borderId="3" xfId="3" applyFont="1" applyFill="1" applyBorder="1" applyAlignment="1">
      <alignment horizontal="center" vertical="top" wrapText="1"/>
    </xf>
    <xf numFmtId="0" fontId="21" fillId="5" borderId="4" xfId="3" applyFont="1" applyFill="1" applyBorder="1" applyAlignment="1">
      <alignment horizontal="center" vertical="top" wrapText="1"/>
    </xf>
    <xf numFmtId="0" fontId="21" fillId="5" borderId="19" xfId="3" applyFont="1" applyFill="1" applyBorder="1" applyAlignment="1">
      <alignment horizontal="center" vertical="top" wrapText="1"/>
    </xf>
    <xf numFmtId="0" fontId="21" fillId="5" borderId="20" xfId="3" applyFont="1" applyFill="1" applyBorder="1" applyAlignment="1">
      <alignment horizontal="center" vertical="top" wrapText="1"/>
    </xf>
    <xf numFmtId="0" fontId="21" fillId="5" borderId="21" xfId="3" applyFont="1" applyFill="1" applyBorder="1" applyAlignment="1">
      <alignment horizontal="center" vertical="top" wrapText="1"/>
    </xf>
    <xf numFmtId="0" fontId="21" fillId="5" borderId="19" xfId="3" applyFont="1" applyFill="1" applyBorder="1" applyAlignment="1" applyProtection="1">
      <alignment horizontal="center" vertical="top" wrapText="1"/>
    </xf>
    <xf numFmtId="0" fontId="21" fillId="5" borderId="20" xfId="3" applyFont="1" applyFill="1" applyBorder="1" applyAlignment="1" applyProtection="1">
      <alignment horizontal="center" vertical="top" wrapText="1"/>
    </xf>
    <xf numFmtId="0" fontId="21" fillId="5" borderId="21" xfId="3" applyFont="1" applyFill="1" applyBorder="1" applyAlignment="1" applyProtection="1">
      <alignment horizontal="center" vertical="top" wrapText="1"/>
    </xf>
    <xf numFmtId="0" fontId="21" fillId="5" borderId="2" xfId="3" applyFont="1" applyFill="1" applyBorder="1" applyAlignment="1" applyProtection="1">
      <alignment horizontal="center" vertical="top" wrapText="1"/>
    </xf>
    <xf numFmtId="0" fontId="21" fillId="5" borderId="3" xfId="3" applyFont="1" applyFill="1" applyBorder="1" applyAlignment="1" applyProtection="1">
      <alignment horizontal="center" vertical="top" wrapText="1"/>
    </xf>
    <xf numFmtId="0" fontId="21" fillId="5" borderId="4" xfId="3" applyFont="1" applyFill="1" applyBorder="1" applyAlignment="1" applyProtection="1">
      <alignment horizontal="center" vertical="top" wrapText="1"/>
    </xf>
    <xf numFmtId="0" fontId="16" fillId="0" borderId="0" xfId="3" applyFont="1" applyBorder="1" applyAlignment="1" applyProtection="1">
      <alignment horizontal="left" wrapText="1"/>
      <protection locked="0"/>
    </xf>
    <xf numFmtId="0" fontId="16" fillId="0" borderId="0" xfId="3" applyFont="1" applyAlignment="1" applyProtection="1">
      <alignment horizontal="left" wrapText="1"/>
      <protection locked="0"/>
    </xf>
    <xf numFmtId="0" fontId="23" fillId="5" borderId="1" xfId="3" applyFont="1" applyFill="1" applyBorder="1" applyAlignment="1">
      <alignment horizontal="center" vertical="top"/>
    </xf>
    <xf numFmtId="0" fontId="14" fillId="5" borderId="3" xfId="3" applyFont="1" applyFill="1" applyBorder="1" applyAlignment="1">
      <alignment horizontal="center" vertical="top" wrapText="1"/>
    </xf>
    <xf numFmtId="0" fontId="14" fillId="5" borderId="4" xfId="3" applyFont="1" applyFill="1" applyBorder="1" applyAlignment="1">
      <alignment horizontal="center" vertical="top" wrapText="1"/>
    </xf>
    <xf numFmtId="0" fontId="21" fillId="5" borderId="16" xfId="3" applyFont="1" applyFill="1" applyBorder="1" applyAlignment="1">
      <alignment horizontal="center" vertical="top"/>
    </xf>
    <xf numFmtId="0" fontId="21" fillId="5" borderId="8" xfId="3" applyFont="1" applyFill="1" applyBorder="1" applyAlignment="1">
      <alignment horizontal="center" vertical="top"/>
    </xf>
    <xf numFmtId="0" fontId="21" fillId="5" borderId="13" xfId="3" applyFont="1" applyFill="1" applyBorder="1" applyAlignment="1">
      <alignment horizontal="center" vertical="top"/>
    </xf>
  </cellXfs>
  <cellStyles count="8">
    <cellStyle name="Comma" xfId="1" builtinId="3"/>
    <cellStyle name="Comma 2" xfId="2"/>
    <cellStyle name="Normal" xfId="0" builtinId="0"/>
    <cellStyle name="Normal 2" xfId="3"/>
    <cellStyle name="Normal 2 2" xfId="4"/>
    <cellStyle name="Normal 2 3" xfId="5"/>
    <cellStyle name="Normal 5" xfId="6"/>
    <cellStyle name="Percent" xfId="7" builtinId="5"/>
  </cellStyles>
  <dxfs count="14"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  <fill>
        <patternFill patternType="none">
          <bgColor indexed="65"/>
        </patternFill>
      </fill>
    </dxf>
    <dxf>
      <font>
        <b/>
        <i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600075</xdr:colOff>
      <xdr:row>0</xdr:row>
      <xdr:rowOff>0</xdr:rowOff>
    </xdr:from>
    <xdr:to>
      <xdr:col>13</xdr:col>
      <xdr:colOff>304800</xdr:colOff>
      <xdr:row>3</xdr:row>
      <xdr:rowOff>152400</xdr:rowOff>
    </xdr:to>
    <xdr:pic>
      <xdr:nvPicPr>
        <xdr:cNvPr id="51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0"/>
          <a:ext cx="26003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1</xdr:row>
      <xdr:rowOff>28575</xdr:rowOff>
    </xdr:from>
    <xdr:to>
      <xdr:col>12</xdr:col>
      <xdr:colOff>200025</xdr:colOff>
      <xdr:row>2</xdr:row>
      <xdr:rowOff>666750</xdr:rowOff>
    </xdr:to>
    <xdr:pic>
      <xdr:nvPicPr>
        <xdr:cNvPr id="1538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19075"/>
          <a:ext cx="29337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MS\2016\CCTV\Template\Environ_CCTV_Template_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unty"/>
      <sheetName val="City"/>
      <sheetName val="Town"/>
      <sheetName val="Village"/>
      <sheetName val="Ind 1 - Chg in Pop"/>
      <sheetName val="Ind 2 and 3 - Median Age"/>
      <sheetName val="Ind 4 &amp; 5- Child Poverty"/>
      <sheetName val="Ind 6 - Change in Prop Value"/>
      <sheetName val="Ind 7 - FV per capita"/>
      <sheetName val="Ind 7 - 2010 Pop"/>
      <sheetName val="Ind 8 and 9 and 10 - Munis"/>
      <sheetName val="Ind 8 - Chg in Unemployment"/>
      <sheetName val="Ind 9 - Unemployment 2011"/>
      <sheetName val="Ind 10 cont - Employment base"/>
      <sheetName val="Ind 11 - Reliance on Aid"/>
      <sheetName val="Ind 12 - Chg in Aid"/>
      <sheetName val="Ind 13 - CTL"/>
      <sheetName val="Ind 14 - Chg in Sales Tax"/>
      <sheetName val="Macro1"/>
      <sheetName val="Filed"/>
      <sheetName val="Class-FYE"/>
      <sheetName val="Ind 4 &amp; 5- Child Poverty (back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23">
          <cell r="A523" t="str">
            <v>Recover</v>
          </cell>
        </row>
      </sheetData>
      <sheetData sheetId="20"/>
      <sheetData sheetId="21">
        <row r="6">
          <cell r="B6" t="str">
            <v>Muni Code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G680"/>
  <sheetViews>
    <sheetView tabSelected="1" zoomScaleNormal="100" workbookViewId="0">
      <selection activeCell="A5" sqref="A5"/>
    </sheetView>
  </sheetViews>
  <sheetFormatPr defaultRowHeight="15" x14ac:dyDescent="0.25"/>
  <cols>
    <col min="1" max="1" width="54.85546875" style="6" customWidth="1"/>
    <col min="2" max="2" width="12.42578125" style="6" bestFit="1" customWidth="1"/>
    <col min="3" max="3" width="18.7109375" style="6" bestFit="1" customWidth="1"/>
    <col min="4" max="4" width="22.7109375" style="6" bestFit="1" customWidth="1"/>
    <col min="5" max="5" width="10.42578125" style="7" customWidth="1"/>
    <col min="6" max="6" width="15.5703125" style="8" customWidth="1"/>
    <col min="7" max="7" width="14.5703125" style="9" customWidth="1"/>
    <col min="8" max="16384" width="9.140625" style="6"/>
  </cols>
  <sheetData>
    <row r="1" spans="1:7" x14ac:dyDescent="0.25">
      <c r="A1" s="156"/>
      <c r="B1" s="157"/>
      <c r="C1" s="157"/>
      <c r="D1" s="157"/>
      <c r="E1" s="158"/>
      <c r="F1" s="159"/>
      <c r="G1" s="160"/>
    </row>
    <row r="2" spans="1:7" ht="18" customHeight="1" x14ac:dyDescent="0.25">
      <c r="A2" s="161" t="str">
        <f>"Fiscal Stress Monitoring System "  &amp; RIGHT('Financial Scoring'!A2,4) &amp;  " List and Details"</f>
        <v>Fiscal Stress Monitoring System 2020 List and Details</v>
      </c>
      <c r="B2" s="5"/>
      <c r="C2" s="162"/>
      <c r="D2" s="163"/>
      <c r="E2" s="164"/>
      <c r="F2" s="165"/>
      <c r="G2" s="166"/>
    </row>
    <row r="3" spans="1:7" x14ac:dyDescent="0.25">
      <c r="A3" s="167" t="s">
        <v>1412</v>
      </c>
      <c r="B3" s="162"/>
      <c r="C3" s="162"/>
      <c r="D3" s="162"/>
      <c r="E3" s="164"/>
      <c r="F3" s="165"/>
      <c r="G3" s="166"/>
    </row>
    <row r="4" spans="1:7" x14ac:dyDescent="0.25">
      <c r="A4" s="168">
        <v>44222</v>
      </c>
      <c r="B4" s="162"/>
      <c r="C4" s="162"/>
      <c r="D4" s="162"/>
      <c r="E4" s="164"/>
      <c r="F4" s="165"/>
      <c r="G4" s="166"/>
    </row>
    <row r="5" spans="1:7" x14ac:dyDescent="0.25">
      <c r="A5" s="169"/>
      <c r="B5" s="170"/>
      <c r="C5" s="170"/>
      <c r="D5" s="170"/>
      <c r="E5" s="171"/>
      <c r="F5" s="172"/>
      <c r="G5" s="173"/>
    </row>
    <row r="6" spans="1:7" ht="45" x14ac:dyDescent="0.25">
      <c r="A6" s="151" t="s">
        <v>1413</v>
      </c>
      <c r="B6" s="151" t="s">
        <v>49</v>
      </c>
      <c r="C6" s="151" t="s">
        <v>1415</v>
      </c>
      <c r="D6" s="151" t="s">
        <v>1416</v>
      </c>
      <c r="E6" s="152" t="s">
        <v>1417</v>
      </c>
      <c r="F6" s="151" t="s">
        <v>1418</v>
      </c>
      <c r="G6" s="152" t="s">
        <v>1419</v>
      </c>
    </row>
    <row r="7" spans="1:7" x14ac:dyDescent="0.25">
      <c r="A7" s="153" t="s">
        <v>9</v>
      </c>
      <c r="B7" s="153" t="s">
        <v>52</v>
      </c>
      <c r="C7" s="153" t="s">
        <v>1420</v>
      </c>
      <c r="D7" s="147" t="s">
        <v>3</v>
      </c>
      <c r="E7" s="147">
        <v>0</v>
      </c>
      <c r="F7" s="154" t="s">
        <v>3</v>
      </c>
      <c r="G7" s="154">
        <v>8.3000000000000007</v>
      </c>
    </row>
    <row r="8" spans="1:7" x14ac:dyDescent="0.25">
      <c r="A8" s="153" t="s">
        <v>21</v>
      </c>
      <c r="B8" s="153" t="s">
        <v>53</v>
      </c>
      <c r="C8" s="153" t="s">
        <v>1421</v>
      </c>
      <c r="D8" s="147" t="s">
        <v>3</v>
      </c>
      <c r="E8" s="147">
        <v>16.7</v>
      </c>
      <c r="F8" s="154" t="s">
        <v>5</v>
      </c>
      <c r="G8" s="154">
        <v>30</v>
      </c>
    </row>
    <row r="9" spans="1:7" x14ac:dyDescent="0.25">
      <c r="A9" s="153" t="s">
        <v>25</v>
      </c>
      <c r="B9" s="153" t="s">
        <v>54</v>
      </c>
      <c r="C9" s="153" t="s">
        <v>1420</v>
      </c>
      <c r="D9" s="147" t="s">
        <v>3</v>
      </c>
      <c r="E9" s="147">
        <v>0</v>
      </c>
      <c r="F9" s="154" t="s">
        <v>3</v>
      </c>
      <c r="G9" s="154">
        <v>28.3</v>
      </c>
    </row>
    <row r="10" spans="1:7" x14ac:dyDescent="0.25">
      <c r="A10" s="153" t="s">
        <v>29</v>
      </c>
      <c r="B10" s="153" t="s">
        <v>55</v>
      </c>
      <c r="C10" s="153" t="s">
        <v>1422</v>
      </c>
      <c r="D10" s="147" t="s">
        <v>3</v>
      </c>
      <c r="E10" s="147">
        <v>0</v>
      </c>
      <c r="F10" s="154" t="s">
        <v>3</v>
      </c>
      <c r="G10" s="154">
        <v>5</v>
      </c>
    </row>
    <row r="11" spans="1:7" x14ac:dyDescent="0.25">
      <c r="A11" s="153" t="s">
        <v>33</v>
      </c>
      <c r="B11" s="153" t="s">
        <v>56</v>
      </c>
      <c r="C11" s="153" t="s">
        <v>1423</v>
      </c>
      <c r="D11" s="147" t="s">
        <v>3</v>
      </c>
      <c r="E11" s="147">
        <v>21.7</v>
      </c>
      <c r="F11" s="154" t="s">
        <v>5</v>
      </c>
      <c r="G11" s="154">
        <v>36.700000000000003</v>
      </c>
    </row>
    <row r="12" spans="1:7" x14ac:dyDescent="0.25">
      <c r="A12" s="153" t="s">
        <v>11</v>
      </c>
      <c r="B12" s="153" t="s">
        <v>57</v>
      </c>
      <c r="C12" s="153" t="s">
        <v>1424</v>
      </c>
      <c r="D12" s="147" t="s">
        <v>3</v>
      </c>
      <c r="E12" s="147">
        <v>0</v>
      </c>
      <c r="F12" s="154" t="s">
        <v>3</v>
      </c>
      <c r="G12" s="154">
        <v>13.3</v>
      </c>
    </row>
    <row r="13" spans="1:7" x14ac:dyDescent="0.25">
      <c r="A13" s="153" t="s">
        <v>13</v>
      </c>
      <c r="B13" s="153" t="s">
        <v>55</v>
      </c>
      <c r="C13" s="153" t="s">
        <v>1422</v>
      </c>
      <c r="D13" s="147" t="s">
        <v>3</v>
      </c>
      <c r="E13" s="147">
        <v>0</v>
      </c>
      <c r="F13" s="154" t="s">
        <v>3</v>
      </c>
      <c r="G13" s="154">
        <v>15</v>
      </c>
    </row>
    <row r="14" spans="1:7" x14ac:dyDescent="0.25">
      <c r="A14" s="153" t="s">
        <v>15</v>
      </c>
      <c r="B14" s="153" t="s">
        <v>58</v>
      </c>
      <c r="C14" s="153" t="s">
        <v>1424</v>
      </c>
      <c r="D14" s="147" t="s">
        <v>3</v>
      </c>
      <c r="E14" s="147">
        <v>0</v>
      </c>
      <c r="F14" s="154" t="s">
        <v>3</v>
      </c>
      <c r="G14" s="154">
        <v>5</v>
      </c>
    </row>
    <row r="15" spans="1:7" x14ac:dyDescent="0.25">
      <c r="A15" s="153" t="s">
        <v>19</v>
      </c>
      <c r="B15" s="153" t="s">
        <v>59</v>
      </c>
      <c r="C15" s="153" t="s">
        <v>1425</v>
      </c>
      <c r="D15" s="147" t="s">
        <v>3</v>
      </c>
      <c r="E15" s="147">
        <v>6.7</v>
      </c>
      <c r="F15" s="154" t="s">
        <v>3</v>
      </c>
      <c r="G15" s="154">
        <v>15</v>
      </c>
    </row>
    <row r="16" spans="1:7" x14ac:dyDescent="0.25">
      <c r="A16" s="153" t="s">
        <v>35</v>
      </c>
      <c r="B16" s="153" t="s">
        <v>60</v>
      </c>
      <c r="C16" s="153" t="s">
        <v>1422</v>
      </c>
      <c r="D16" s="147" t="s">
        <v>3</v>
      </c>
      <c r="E16" s="147">
        <v>0</v>
      </c>
      <c r="F16" s="154" t="s">
        <v>3</v>
      </c>
      <c r="G16" s="154">
        <v>5</v>
      </c>
    </row>
    <row r="17" spans="1:7" x14ac:dyDescent="0.25">
      <c r="A17" s="153" t="s">
        <v>23</v>
      </c>
      <c r="B17" s="153" t="s">
        <v>61</v>
      </c>
      <c r="C17" s="153" t="s">
        <v>1422</v>
      </c>
      <c r="D17" s="147" t="s">
        <v>3</v>
      </c>
      <c r="E17" s="147">
        <v>0</v>
      </c>
      <c r="F17" s="154" t="s">
        <v>3</v>
      </c>
      <c r="G17" s="154">
        <v>5</v>
      </c>
    </row>
    <row r="18" spans="1:7" x14ac:dyDescent="0.25">
      <c r="A18" s="153" t="s">
        <v>27</v>
      </c>
      <c r="B18" s="153" t="s">
        <v>62</v>
      </c>
      <c r="C18" s="153" t="s">
        <v>1426</v>
      </c>
      <c r="D18" s="147" t="s">
        <v>3</v>
      </c>
      <c r="E18" s="147">
        <v>0</v>
      </c>
      <c r="F18" s="154" t="s">
        <v>5</v>
      </c>
      <c r="G18" s="154">
        <v>36.700000000000003</v>
      </c>
    </row>
    <row r="19" spans="1:7" x14ac:dyDescent="0.25">
      <c r="A19" s="153" t="s">
        <v>31</v>
      </c>
      <c r="B19" s="153" t="s">
        <v>63</v>
      </c>
      <c r="C19" s="153" t="s">
        <v>1427</v>
      </c>
      <c r="D19" s="147" t="s">
        <v>3</v>
      </c>
      <c r="E19" s="147">
        <v>6.7</v>
      </c>
      <c r="F19" s="154" t="s">
        <v>5</v>
      </c>
      <c r="G19" s="154">
        <v>30</v>
      </c>
    </row>
    <row r="20" spans="1:7" x14ac:dyDescent="0.25">
      <c r="A20" s="153" t="s">
        <v>37</v>
      </c>
      <c r="B20" s="153" t="s">
        <v>55</v>
      </c>
      <c r="C20" s="153" t="s">
        <v>1422</v>
      </c>
      <c r="D20" s="147" t="s">
        <v>3</v>
      </c>
      <c r="E20" s="147">
        <v>0</v>
      </c>
      <c r="F20" s="154" t="s">
        <v>3</v>
      </c>
      <c r="G20" s="154">
        <v>10</v>
      </c>
    </row>
    <row r="21" spans="1:7" x14ac:dyDescent="0.25">
      <c r="A21" s="153" t="s">
        <v>17</v>
      </c>
      <c r="B21" s="153" t="s">
        <v>63</v>
      </c>
      <c r="C21" s="153" t="s">
        <v>1427</v>
      </c>
      <c r="D21" s="147" t="s">
        <v>3</v>
      </c>
      <c r="E21" s="147">
        <v>0</v>
      </c>
      <c r="F21" s="154" t="s">
        <v>1511</v>
      </c>
      <c r="G21" s="154">
        <v>55</v>
      </c>
    </row>
    <row r="22" spans="1:7" x14ac:dyDescent="0.25">
      <c r="A22" s="153" t="s">
        <v>39</v>
      </c>
      <c r="B22" s="153" t="s">
        <v>64</v>
      </c>
      <c r="C22" s="153" t="s">
        <v>1421</v>
      </c>
      <c r="D22" s="147" t="s">
        <v>3</v>
      </c>
      <c r="E22" s="147">
        <v>0</v>
      </c>
      <c r="F22" s="154" t="s">
        <v>1511</v>
      </c>
      <c r="G22" s="154">
        <v>46.7</v>
      </c>
    </row>
    <row r="23" spans="1:7" x14ac:dyDescent="0.25">
      <c r="A23" s="153" t="s">
        <v>43</v>
      </c>
      <c r="B23" s="153" t="s">
        <v>65</v>
      </c>
      <c r="C23" s="153" t="s">
        <v>1420</v>
      </c>
      <c r="D23" s="147" t="s">
        <v>3</v>
      </c>
      <c r="E23" s="147">
        <v>0</v>
      </c>
      <c r="F23" s="154" t="s">
        <v>3</v>
      </c>
      <c r="G23" s="154">
        <v>13.3</v>
      </c>
    </row>
    <row r="24" spans="1:7" x14ac:dyDescent="0.25">
      <c r="A24" s="153" t="s">
        <v>47</v>
      </c>
      <c r="B24" s="153" t="s">
        <v>60</v>
      </c>
      <c r="C24" s="153" t="s">
        <v>1422</v>
      </c>
      <c r="D24" s="147" t="s">
        <v>3</v>
      </c>
      <c r="E24" s="147">
        <v>20</v>
      </c>
      <c r="F24" s="154" t="s">
        <v>3</v>
      </c>
      <c r="G24" s="154">
        <v>28.3</v>
      </c>
    </row>
    <row r="25" spans="1:7" x14ac:dyDescent="0.25">
      <c r="A25" s="153" t="s">
        <v>67</v>
      </c>
      <c r="B25" s="153" t="s">
        <v>68</v>
      </c>
      <c r="C25" s="153" t="s">
        <v>1428</v>
      </c>
      <c r="D25" s="147" t="s">
        <v>3</v>
      </c>
      <c r="E25" s="147">
        <v>0</v>
      </c>
      <c r="F25" s="154" t="s">
        <v>3</v>
      </c>
      <c r="G25" s="154">
        <v>15</v>
      </c>
    </row>
    <row r="26" spans="1:7" x14ac:dyDescent="0.25">
      <c r="A26" s="153" t="s">
        <v>70</v>
      </c>
      <c r="B26" s="153" t="s">
        <v>71</v>
      </c>
      <c r="C26" s="153" t="s">
        <v>1423</v>
      </c>
      <c r="D26" s="147" t="s">
        <v>3</v>
      </c>
      <c r="E26" s="147">
        <v>0</v>
      </c>
      <c r="F26" s="154" t="s">
        <v>3</v>
      </c>
      <c r="G26" s="154">
        <v>0</v>
      </c>
    </row>
    <row r="27" spans="1:7" x14ac:dyDescent="0.25">
      <c r="A27" s="153" t="s">
        <v>73</v>
      </c>
      <c r="B27" s="153" t="s">
        <v>52</v>
      </c>
      <c r="C27" s="153" t="s">
        <v>1420</v>
      </c>
      <c r="D27" s="147" t="s">
        <v>3</v>
      </c>
      <c r="E27" s="147">
        <v>20</v>
      </c>
      <c r="F27" s="154" t="s">
        <v>3</v>
      </c>
      <c r="G27" s="154">
        <v>15</v>
      </c>
    </row>
    <row r="28" spans="1:7" x14ac:dyDescent="0.25">
      <c r="A28" s="153" t="s">
        <v>75</v>
      </c>
      <c r="B28" s="153" t="s">
        <v>76</v>
      </c>
      <c r="C28" s="153" t="s">
        <v>1428</v>
      </c>
      <c r="D28" s="147" t="s">
        <v>3</v>
      </c>
      <c r="E28" s="147">
        <v>0</v>
      </c>
      <c r="F28" s="154" t="s">
        <v>3</v>
      </c>
      <c r="G28" s="154">
        <v>15</v>
      </c>
    </row>
    <row r="29" spans="1:7" x14ac:dyDescent="0.25">
      <c r="A29" s="153" t="s">
        <v>78</v>
      </c>
      <c r="B29" s="153" t="s">
        <v>79</v>
      </c>
      <c r="C29" s="153" t="s">
        <v>1424</v>
      </c>
      <c r="D29" s="147" t="s">
        <v>3</v>
      </c>
      <c r="E29" s="147">
        <v>0</v>
      </c>
      <c r="F29" s="154" t="s">
        <v>3</v>
      </c>
      <c r="G29" s="154">
        <v>20</v>
      </c>
    </row>
    <row r="30" spans="1:7" x14ac:dyDescent="0.25">
      <c r="A30" s="153" t="s">
        <v>81</v>
      </c>
      <c r="B30" s="153" t="s">
        <v>82</v>
      </c>
      <c r="C30" s="153" t="s">
        <v>1426</v>
      </c>
      <c r="D30" s="147" t="s">
        <v>3</v>
      </c>
      <c r="E30" s="147">
        <v>6.7</v>
      </c>
      <c r="F30" s="154" t="s">
        <v>3</v>
      </c>
      <c r="G30" s="154">
        <v>13.3</v>
      </c>
    </row>
    <row r="31" spans="1:7" x14ac:dyDescent="0.25">
      <c r="A31" s="153" t="s">
        <v>84</v>
      </c>
      <c r="B31" s="153" t="s">
        <v>85</v>
      </c>
      <c r="C31" s="153" t="s">
        <v>1425</v>
      </c>
      <c r="D31" s="147" t="s">
        <v>3</v>
      </c>
      <c r="E31" s="147">
        <v>15</v>
      </c>
      <c r="F31" s="154" t="s">
        <v>3</v>
      </c>
      <c r="G31" s="154">
        <v>28.3</v>
      </c>
    </row>
    <row r="32" spans="1:7" x14ac:dyDescent="0.25">
      <c r="A32" s="153" t="s">
        <v>87</v>
      </c>
      <c r="B32" s="153" t="s">
        <v>88</v>
      </c>
      <c r="C32" s="153" t="s">
        <v>1423</v>
      </c>
      <c r="D32" s="147" t="s">
        <v>3</v>
      </c>
      <c r="E32" s="147">
        <v>6.7</v>
      </c>
      <c r="F32" s="154" t="s">
        <v>3</v>
      </c>
      <c r="G32" s="154">
        <v>5</v>
      </c>
    </row>
    <row r="33" spans="1:7" x14ac:dyDescent="0.25">
      <c r="A33" s="153" t="s">
        <v>90</v>
      </c>
      <c r="B33" s="153" t="s">
        <v>52</v>
      </c>
      <c r="C33" s="153" t="s">
        <v>1420</v>
      </c>
      <c r="D33" s="147" t="s">
        <v>3</v>
      </c>
      <c r="E33" s="147">
        <v>0</v>
      </c>
      <c r="F33" s="154" t="s">
        <v>3</v>
      </c>
      <c r="G33" s="154">
        <v>8.3000000000000007</v>
      </c>
    </row>
    <row r="34" spans="1:7" x14ac:dyDescent="0.25">
      <c r="A34" s="153" t="s">
        <v>92</v>
      </c>
      <c r="B34" s="153" t="s">
        <v>93</v>
      </c>
      <c r="C34" s="153" t="s">
        <v>1424</v>
      </c>
      <c r="D34" s="147" t="s">
        <v>3</v>
      </c>
      <c r="E34" s="147">
        <v>0</v>
      </c>
      <c r="F34" s="154" t="s">
        <v>3</v>
      </c>
      <c r="G34" s="154">
        <v>5</v>
      </c>
    </row>
    <row r="35" spans="1:7" x14ac:dyDescent="0.25">
      <c r="A35" s="153" t="s">
        <v>95</v>
      </c>
      <c r="B35" s="153" t="s">
        <v>63</v>
      </c>
      <c r="C35" s="153" t="s">
        <v>1427</v>
      </c>
      <c r="D35" s="147" t="s">
        <v>3</v>
      </c>
      <c r="E35" s="147">
        <v>6.7</v>
      </c>
      <c r="F35" s="154" t="s">
        <v>3</v>
      </c>
      <c r="G35" s="154">
        <v>5</v>
      </c>
    </row>
    <row r="36" spans="1:7" x14ac:dyDescent="0.25">
      <c r="A36" s="153" t="s">
        <v>97</v>
      </c>
      <c r="B36" s="153" t="s">
        <v>54</v>
      </c>
      <c r="C36" s="153" t="s">
        <v>1420</v>
      </c>
      <c r="D36" s="147" t="s">
        <v>3</v>
      </c>
      <c r="E36" s="147">
        <v>0</v>
      </c>
      <c r="F36" s="154" t="s">
        <v>3</v>
      </c>
      <c r="G36" s="154">
        <v>23.3</v>
      </c>
    </row>
    <row r="37" spans="1:7" x14ac:dyDescent="0.25">
      <c r="A37" s="153" t="s">
        <v>99</v>
      </c>
      <c r="B37" s="153" t="s">
        <v>100</v>
      </c>
      <c r="C37" s="153" t="s">
        <v>1427</v>
      </c>
      <c r="D37" s="147" t="s">
        <v>3</v>
      </c>
      <c r="E37" s="147">
        <v>0</v>
      </c>
      <c r="F37" s="154" t="s">
        <v>3</v>
      </c>
      <c r="G37" s="154">
        <v>25</v>
      </c>
    </row>
    <row r="38" spans="1:7" x14ac:dyDescent="0.25">
      <c r="A38" s="153" t="s">
        <v>102</v>
      </c>
      <c r="B38" s="153" t="s">
        <v>103</v>
      </c>
      <c r="C38" s="153" t="s">
        <v>1426</v>
      </c>
      <c r="D38" s="147" t="s">
        <v>3</v>
      </c>
      <c r="E38" s="147">
        <v>0</v>
      </c>
      <c r="F38" s="154" t="s">
        <v>3</v>
      </c>
      <c r="G38" s="154">
        <v>5</v>
      </c>
    </row>
    <row r="39" spans="1:7" x14ac:dyDescent="0.25">
      <c r="A39" s="153" t="s">
        <v>105</v>
      </c>
      <c r="B39" s="153" t="s">
        <v>106</v>
      </c>
      <c r="C39" s="153" t="s">
        <v>1423</v>
      </c>
      <c r="D39" s="147" t="s">
        <v>3</v>
      </c>
      <c r="E39" s="147">
        <v>3.3</v>
      </c>
      <c r="F39" s="154" t="s">
        <v>3</v>
      </c>
      <c r="G39" s="154">
        <v>0</v>
      </c>
    </row>
    <row r="40" spans="1:7" x14ac:dyDescent="0.25">
      <c r="A40" s="153" t="s">
        <v>108</v>
      </c>
      <c r="B40" s="153" t="s">
        <v>109</v>
      </c>
      <c r="C40" s="153" t="s">
        <v>1422</v>
      </c>
      <c r="D40" s="147" t="s">
        <v>3</v>
      </c>
      <c r="E40" s="147">
        <v>20</v>
      </c>
      <c r="F40" s="154" t="s">
        <v>3</v>
      </c>
      <c r="G40" s="154">
        <v>0</v>
      </c>
    </row>
    <row r="41" spans="1:7" x14ac:dyDescent="0.25">
      <c r="A41" s="153" t="s">
        <v>111</v>
      </c>
      <c r="B41" s="153" t="s">
        <v>58</v>
      </c>
      <c r="C41" s="153" t="s">
        <v>1424</v>
      </c>
      <c r="D41" s="147" t="s">
        <v>3</v>
      </c>
      <c r="E41" s="147">
        <v>0</v>
      </c>
      <c r="F41" s="154" t="s">
        <v>3</v>
      </c>
      <c r="G41" s="154">
        <v>23.3</v>
      </c>
    </row>
    <row r="42" spans="1:7" x14ac:dyDescent="0.25">
      <c r="A42" s="153" t="s">
        <v>113</v>
      </c>
      <c r="B42" s="153" t="s">
        <v>52</v>
      </c>
      <c r="C42" s="153" t="s">
        <v>1420</v>
      </c>
      <c r="D42" s="147" t="s">
        <v>3</v>
      </c>
      <c r="E42" s="147">
        <v>6.7</v>
      </c>
      <c r="F42" s="154" t="s">
        <v>3</v>
      </c>
      <c r="G42" s="154">
        <v>8.3000000000000007</v>
      </c>
    </row>
    <row r="43" spans="1:7" x14ac:dyDescent="0.25">
      <c r="A43" s="153" t="s">
        <v>115</v>
      </c>
      <c r="B43" s="153" t="s">
        <v>63</v>
      </c>
      <c r="C43" s="153" t="s">
        <v>1427</v>
      </c>
      <c r="D43" s="147" t="s">
        <v>3</v>
      </c>
      <c r="E43" s="147">
        <v>16.7</v>
      </c>
      <c r="F43" s="154" t="s">
        <v>5</v>
      </c>
      <c r="G43" s="154">
        <v>33.299999999999997</v>
      </c>
    </row>
    <row r="44" spans="1:7" x14ac:dyDescent="0.25">
      <c r="A44" s="153" t="s">
        <v>117</v>
      </c>
      <c r="B44" s="153" t="s">
        <v>63</v>
      </c>
      <c r="C44" s="153" t="s">
        <v>1427</v>
      </c>
      <c r="D44" s="147" t="s">
        <v>3</v>
      </c>
      <c r="E44" s="147">
        <v>3.3</v>
      </c>
      <c r="F44" s="154" t="s">
        <v>3</v>
      </c>
      <c r="G44" s="154">
        <v>0</v>
      </c>
    </row>
    <row r="45" spans="1:7" x14ac:dyDescent="0.25">
      <c r="A45" s="153" t="s">
        <v>119</v>
      </c>
      <c r="B45" s="153" t="s">
        <v>76</v>
      </c>
      <c r="C45" s="153" t="s">
        <v>1428</v>
      </c>
      <c r="D45" s="147" t="s">
        <v>3</v>
      </c>
      <c r="E45" s="147">
        <v>6.7</v>
      </c>
      <c r="F45" s="154" t="s">
        <v>3</v>
      </c>
      <c r="G45" s="154">
        <v>0</v>
      </c>
    </row>
    <row r="46" spans="1:7" x14ac:dyDescent="0.25">
      <c r="A46" s="153" t="s">
        <v>121</v>
      </c>
      <c r="B46" s="153" t="s">
        <v>122</v>
      </c>
      <c r="C46" s="153" t="s">
        <v>1425</v>
      </c>
      <c r="D46" s="147" t="s">
        <v>3</v>
      </c>
      <c r="E46" s="147">
        <v>0</v>
      </c>
      <c r="F46" s="154" t="s">
        <v>3</v>
      </c>
      <c r="G46" s="154">
        <v>25</v>
      </c>
    </row>
    <row r="47" spans="1:7" x14ac:dyDescent="0.25">
      <c r="A47" s="153" t="s">
        <v>124</v>
      </c>
      <c r="B47" s="153" t="s">
        <v>68</v>
      </c>
      <c r="C47" s="153" t="s">
        <v>1428</v>
      </c>
      <c r="D47" s="147" t="s">
        <v>3</v>
      </c>
      <c r="E47" s="147">
        <v>0</v>
      </c>
      <c r="F47" s="154" t="s">
        <v>3</v>
      </c>
      <c r="G47" s="154">
        <v>25</v>
      </c>
    </row>
    <row r="48" spans="1:7" x14ac:dyDescent="0.25">
      <c r="A48" s="153" t="s">
        <v>126</v>
      </c>
      <c r="B48" s="153" t="s">
        <v>85</v>
      </c>
      <c r="C48" s="153" t="s">
        <v>1425</v>
      </c>
      <c r="D48" s="147" t="s">
        <v>3</v>
      </c>
      <c r="E48" s="147">
        <v>6.7</v>
      </c>
      <c r="F48" s="154" t="s">
        <v>3</v>
      </c>
      <c r="G48" s="154">
        <v>15</v>
      </c>
    </row>
    <row r="49" spans="1:7" x14ac:dyDescent="0.25">
      <c r="A49" s="153" t="s">
        <v>128</v>
      </c>
      <c r="B49" s="153" t="s">
        <v>60</v>
      </c>
      <c r="C49" s="153" t="s">
        <v>1422</v>
      </c>
      <c r="D49" s="147" t="s">
        <v>3</v>
      </c>
      <c r="E49" s="147">
        <v>0</v>
      </c>
      <c r="F49" s="154" t="s">
        <v>3</v>
      </c>
      <c r="G49" s="154">
        <v>23.3</v>
      </c>
    </row>
    <row r="50" spans="1:7" x14ac:dyDescent="0.25">
      <c r="A50" s="153" t="s">
        <v>130</v>
      </c>
      <c r="B50" s="153" t="s">
        <v>59</v>
      </c>
      <c r="C50" s="153" t="s">
        <v>1425</v>
      </c>
      <c r="D50" s="147" t="s">
        <v>3</v>
      </c>
      <c r="E50" s="147">
        <v>6.7</v>
      </c>
      <c r="F50" s="154" t="s">
        <v>3</v>
      </c>
      <c r="G50" s="154">
        <v>13.3</v>
      </c>
    </row>
    <row r="51" spans="1:7" x14ac:dyDescent="0.25">
      <c r="A51" s="153" t="s">
        <v>132</v>
      </c>
      <c r="B51" s="153" t="s">
        <v>100</v>
      </c>
      <c r="C51" s="153" t="s">
        <v>1427</v>
      </c>
      <c r="D51" s="147" t="s">
        <v>3</v>
      </c>
      <c r="E51" s="147">
        <v>6.7</v>
      </c>
      <c r="F51" s="154" t="s">
        <v>3</v>
      </c>
      <c r="G51" s="154">
        <v>15</v>
      </c>
    </row>
    <row r="52" spans="1:7" x14ac:dyDescent="0.25">
      <c r="A52" s="153" t="s">
        <v>134</v>
      </c>
      <c r="B52" s="153" t="s">
        <v>100</v>
      </c>
      <c r="C52" s="153" t="s">
        <v>1427</v>
      </c>
      <c r="D52" s="147" t="s">
        <v>3</v>
      </c>
      <c r="E52" s="147">
        <v>0</v>
      </c>
      <c r="F52" s="154" t="s">
        <v>3</v>
      </c>
      <c r="G52" s="154">
        <v>14</v>
      </c>
    </row>
    <row r="53" spans="1:7" x14ac:dyDescent="0.25">
      <c r="A53" s="153" t="s">
        <v>136</v>
      </c>
      <c r="B53" s="153" t="s">
        <v>137</v>
      </c>
      <c r="C53" s="153" t="s">
        <v>1422</v>
      </c>
      <c r="D53" s="147" t="s">
        <v>3</v>
      </c>
      <c r="E53" s="147">
        <v>0</v>
      </c>
      <c r="F53" s="154" t="s">
        <v>3</v>
      </c>
      <c r="G53" s="154">
        <v>10</v>
      </c>
    </row>
    <row r="54" spans="1:7" x14ac:dyDescent="0.25">
      <c r="A54" s="153" t="s">
        <v>139</v>
      </c>
      <c r="B54" s="153" t="s">
        <v>88</v>
      </c>
      <c r="C54" s="153" t="s">
        <v>1423</v>
      </c>
      <c r="D54" s="147" t="s">
        <v>3</v>
      </c>
      <c r="E54" s="147">
        <v>0</v>
      </c>
      <c r="F54" s="154" t="s">
        <v>3</v>
      </c>
      <c r="G54" s="154">
        <v>10</v>
      </c>
    </row>
    <row r="55" spans="1:7" x14ac:dyDescent="0.25">
      <c r="A55" s="153" t="s">
        <v>141</v>
      </c>
      <c r="B55" s="153" t="s">
        <v>56</v>
      </c>
      <c r="C55" s="153" t="s">
        <v>1423</v>
      </c>
      <c r="D55" s="147" t="s">
        <v>3</v>
      </c>
      <c r="E55" s="147">
        <v>20</v>
      </c>
      <c r="F55" s="154" t="s">
        <v>3</v>
      </c>
      <c r="G55" s="154">
        <v>0</v>
      </c>
    </row>
    <row r="56" spans="1:7" x14ac:dyDescent="0.25">
      <c r="A56" s="153" t="s">
        <v>143</v>
      </c>
      <c r="B56" s="153" t="s">
        <v>56</v>
      </c>
      <c r="C56" s="153" t="s">
        <v>1423</v>
      </c>
      <c r="D56" s="147" t="s">
        <v>3</v>
      </c>
      <c r="E56" s="147">
        <v>0</v>
      </c>
      <c r="F56" s="154" t="s">
        <v>3</v>
      </c>
      <c r="G56" s="154">
        <v>10</v>
      </c>
    </row>
    <row r="57" spans="1:7" x14ac:dyDescent="0.25">
      <c r="A57" s="153" t="s">
        <v>145</v>
      </c>
      <c r="B57" s="153" t="s">
        <v>100</v>
      </c>
      <c r="C57" s="153" t="s">
        <v>1427</v>
      </c>
      <c r="D57" s="147" t="s">
        <v>3</v>
      </c>
      <c r="E57" s="147">
        <v>0</v>
      </c>
      <c r="F57" s="154" t="s">
        <v>3</v>
      </c>
      <c r="G57" s="154">
        <v>5</v>
      </c>
    </row>
    <row r="58" spans="1:7" x14ac:dyDescent="0.25">
      <c r="A58" s="153" t="s">
        <v>147</v>
      </c>
      <c r="B58" s="153" t="s">
        <v>148</v>
      </c>
      <c r="C58" s="153" t="s">
        <v>1420</v>
      </c>
      <c r="D58" s="147" t="s">
        <v>2</v>
      </c>
      <c r="E58" s="147">
        <v>26.7</v>
      </c>
      <c r="F58" s="154" t="s">
        <v>5</v>
      </c>
      <c r="G58" s="154">
        <v>40</v>
      </c>
    </row>
    <row r="59" spans="1:7" x14ac:dyDescent="0.25">
      <c r="A59" s="153" t="s">
        <v>150</v>
      </c>
      <c r="B59" s="153" t="s">
        <v>68</v>
      </c>
      <c r="C59" s="153" t="s">
        <v>1428</v>
      </c>
      <c r="D59" s="147" t="s">
        <v>3</v>
      </c>
      <c r="E59" s="147">
        <v>0</v>
      </c>
      <c r="F59" s="154" t="s">
        <v>3</v>
      </c>
      <c r="G59" s="154">
        <v>5</v>
      </c>
    </row>
    <row r="60" spans="1:7" x14ac:dyDescent="0.25">
      <c r="A60" s="153" t="s">
        <v>152</v>
      </c>
      <c r="B60" s="153" t="s">
        <v>60</v>
      </c>
      <c r="C60" s="153" t="s">
        <v>1422</v>
      </c>
      <c r="D60" s="147" t="s">
        <v>3</v>
      </c>
      <c r="E60" s="147">
        <v>0</v>
      </c>
      <c r="F60" s="154" t="s">
        <v>3</v>
      </c>
      <c r="G60" s="154">
        <v>18.3</v>
      </c>
    </row>
    <row r="61" spans="1:7" x14ac:dyDescent="0.25">
      <c r="A61" s="153" t="s">
        <v>154</v>
      </c>
      <c r="B61" s="153" t="s">
        <v>155</v>
      </c>
      <c r="C61" s="153" t="s">
        <v>1423</v>
      </c>
      <c r="D61" s="147" t="s">
        <v>3</v>
      </c>
      <c r="E61" s="147">
        <v>0</v>
      </c>
      <c r="F61" s="154" t="s">
        <v>3</v>
      </c>
      <c r="G61" s="154">
        <v>5</v>
      </c>
    </row>
    <row r="62" spans="1:7" x14ac:dyDescent="0.25">
      <c r="A62" s="153" t="s">
        <v>1429</v>
      </c>
      <c r="B62" s="153" t="s">
        <v>157</v>
      </c>
      <c r="C62" s="153" t="s">
        <v>1425</v>
      </c>
      <c r="D62" s="147" t="s">
        <v>51</v>
      </c>
      <c r="E62" s="147"/>
      <c r="F62" s="154"/>
      <c r="G62" s="154"/>
    </row>
    <row r="63" spans="1:7" x14ac:dyDescent="0.25">
      <c r="A63" s="153" t="s">
        <v>159</v>
      </c>
      <c r="B63" s="153" t="s">
        <v>52</v>
      </c>
      <c r="C63" s="153" t="s">
        <v>1420</v>
      </c>
      <c r="D63" s="147" t="s">
        <v>3</v>
      </c>
      <c r="E63" s="147">
        <v>0</v>
      </c>
      <c r="F63" s="154" t="s">
        <v>5</v>
      </c>
      <c r="G63" s="154">
        <v>33.299999999999997</v>
      </c>
    </row>
    <row r="64" spans="1:7" x14ac:dyDescent="0.25">
      <c r="A64" s="153" t="s">
        <v>161</v>
      </c>
      <c r="B64" s="153" t="s">
        <v>162</v>
      </c>
      <c r="C64" s="153" t="s">
        <v>1425</v>
      </c>
      <c r="D64" s="147" t="s">
        <v>3</v>
      </c>
      <c r="E64" s="147">
        <v>3.3</v>
      </c>
      <c r="F64" s="154" t="s">
        <v>3</v>
      </c>
      <c r="G64" s="154">
        <v>18.3</v>
      </c>
    </row>
    <row r="65" spans="1:7" x14ac:dyDescent="0.25">
      <c r="A65" s="153" t="s">
        <v>164</v>
      </c>
      <c r="B65" s="153" t="s">
        <v>63</v>
      </c>
      <c r="C65" s="153" t="s">
        <v>1427</v>
      </c>
      <c r="D65" s="147" t="s">
        <v>3</v>
      </c>
      <c r="E65" s="147">
        <v>0</v>
      </c>
      <c r="F65" s="154" t="s">
        <v>1511</v>
      </c>
      <c r="G65" s="154">
        <v>50</v>
      </c>
    </row>
    <row r="66" spans="1:7" x14ac:dyDescent="0.25">
      <c r="A66" s="153" t="s">
        <v>166</v>
      </c>
      <c r="B66" s="153" t="s">
        <v>167</v>
      </c>
      <c r="C66" s="153" t="s">
        <v>1428</v>
      </c>
      <c r="D66" s="147" t="s">
        <v>3</v>
      </c>
      <c r="E66" s="147">
        <v>0</v>
      </c>
      <c r="F66" s="154" t="s">
        <v>5</v>
      </c>
      <c r="G66" s="154">
        <v>35</v>
      </c>
    </row>
    <row r="67" spans="1:7" x14ac:dyDescent="0.25">
      <c r="A67" s="153" t="s">
        <v>169</v>
      </c>
      <c r="B67" s="153" t="s">
        <v>68</v>
      </c>
      <c r="C67" s="153" t="s">
        <v>1428</v>
      </c>
      <c r="D67" s="147" t="s">
        <v>3</v>
      </c>
      <c r="E67" s="147">
        <v>0</v>
      </c>
      <c r="F67" s="154" t="s">
        <v>3</v>
      </c>
      <c r="G67" s="154">
        <v>10</v>
      </c>
    </row>
    <row r="68" spans="1:7" x14ac:dyDescent="0.25">
      <c r="A68" s="153" t="s">
        <v>171</v>
      </c>
      <c r="B68" s="153" t="s">
        <v>63</v>
      </c>
      <c r="C68" s="153" t="s">
        <v>1427</v>
      </c>
      <c r="D68" s="147" t="s">
        <v>3</v>
      </c>
      <c r="E68" s="147">
        <v>0</v>
      </c>
      <c r="F68" s="154" t="s">
        <v>3</v>
      </c>
      <c r="G68" s="154">
        <v>15</v>
      </c>
    </row>
    <row r="69" spans="1:7" x14ac:dyDescent="0.25">
      <c r="A69" s="153" t="s">
        <v>173</v>
      </c>
      <c r="B69" s="153" t="s">
        <v>174</v>
      </c>
      <c r="C69" s="153" t="s">
        <v>1424</v>
      </c>
      <c r="D69" s="147" t="s">
        <v>3</v>
      </c>
      <c r="E69" s="147">
        <v>0</v>
      </c>
      <c r="F69" s="154" t="s">
        <v>3</v>
      </c>
      <c r="G69" s="154">
        <v>5</v>
      </c>
    </row>
    <row r="70" spans="1:7" x14ac:dyDescent="0.25">
      <c r="A70" s="153" t="s">
        <v>176</v>
      </c>
      <c r="B70" s="153" t="s">
        <v>177</v>
      </c>
      <c r="C70" s="153" t="s">
        <v>1421</v>
      </c>
      <c r="D70" s="147" t="s">
        <v>3</v>
      </c>
      <c r="E70" s="147">
        <v>6.7</v>
      </c>
      <c r="F70" s="154" t="s">
        <v>3</v>
      </c>
      <c r="G70" s="154">
        <v>5</v>
      </c>
    </row>
    <row r="71" spans="1:7" x14ac:dyDescent="0.25">
      <c r="A71" s="153" t="s">
        <v>179</v>
      </c>
      <c r="B71" s="153" t="s">
        <v>174</v>
      </c>
      <c r="C71" s="153" t="s">
        <v>1424</v>
      </c>
      <c r="D71" s="147" t="s">
        <v>3</v>
      </c>
      <c r="E71" s="147">
        <v>0</v>
      </c>
      <c r="F71" s="154" t="s">
        <v>3</v>
      </c>
      <c r="G71" s="154">
        <v>5</v>
      </c>
    </row>
    <row r="72" spans="1:7" x14ac:dyDescent="0.25">
      <c r="A72" s="153" t="s">
        <v>181</v>
      </c>
      <c r="B72" s="153" t="s">
        <v>137</v>
      </c>
      <c r="C72" s="153" t="s">
        <v>1422</v>
      </c>
      <c r="D72" s="147" t="s">
        <v>3</v>
      </c>
      <c r="E72" s="147">
        <v>0</v>
      </c>
      <c r="F72" s="154" t="s">
        <v>3</v>
      </c>
      <c r="G72" s="154">
        <v>13.3</v>
      </c>
    </row>
    <row r="73" spans="1:7" x14ac:dyDescent="0.25">
      <c r="A73" s="153" t="s">
        <v>183</v>
      </c>
      <c r="B73" s="153" t="s">
        <v>68</v>
      </c>
      <c r="C73" s="153" t="s">
        <v>1428</v>
      </c>
      <c r="D73" s="147" t="s">
        <v>3</v>
      </c>
      <c r="E73" s="147">
        <v>13.3</v>
      </c>
      <c r="F73" s="154" t="s">
        <v>3</v>
      </c>
      <c r="G73" s="154">
        <v>5</v>
      </c>
    </row>
    <row r="74" spans="1:7" x14ac:dyDescent="0.25">
      <c r="A74" s="153" t="s">
        <v>185</v>
      </c>
      <c r="B74" s="153" t="s">
        <v>186</v>
      </c>
      <c r="C74" s="153" t="s">
        <v>1426</v>
      </c>
      <c r="D74" s="147" t="s">
        <v>3</v>
      </c>
      <c r="E74" s="147">
        <v>0</v>
      </c>
      <c r="F74" s="154" t="s">
        <v>3</v>
      </c>
      <c r="G74" s="154">
        <v>10</v>
      </c>
    </row>
    <row r="75" spans="1:7" x14ac:dyDescent="0.25">
      <c r="A75" s="153" t="s">
        <v>188</v>
      </c>
      <c r="B75" s="153" t="s">
        <v>63</v>
      </c>
      <c r="C75" s="153" t="s">
        <v>1427</v>
      </c>
      <c r="D75" s="147" t="s">
        <v>3</v>
      </c>
      <c r="E75" s="147">
        <v>0</v>
      </c>
      <c r="F75" s="154" t="s">
        <v>3</v>
      </c>
      <c r="G75" s="154">
        <v>20</v>
      </c>
    </row>
    <row r="76" spans="1:7" x14ac:dyDescent="0.25">
      <c r="A76" s="153" t="s">
        <v>190</v>
      </c>
      <c r="B76" s="153" t="s">
        <v>88</v>
      </c>
      <c r="C76" s="153" t="s">
        <v>1423</v>
      </c>
      <c r="D76" s="147" t="s">
        <v>3</v>
      </c>
      <c r="E76" s="147">
        <v>0</v>
      </c>
      <c r="F76" s="154" t="s">
        <v>3</v>
      </c>
      <c r="G76" s="154">
        <v>15</v>
      </c>
    </row>
    <row r="77" spans="1:7" x14ac:dyDescent="0.25">
      <c r="A77" s="153" t="s">
        <v>192</v>
      </c>
      <c r="B77" s="153" t="s">
        <v>193</v>
      </c>
      <c r="C77" s="153" t="s">
        <v>1425</v>
      </c>
      <c r="D77" s="147" t="s">
        <v>3</v>
      </c>
      <c r="E77" s="147">
        <v>6.7</v>
      </c>
      <c r="F77" s="154" t="s">
        <v>3</v>
      </c>
      <c r="G77" s="154">
        <v>26.7</v>
      </c>
    </row>
    <row r="78" spans="1:7" x14ac:dyDescent="0.25">
      <c r="A78" s="153" t="s">
        <v>195</v>
      </c>
      <c r="B78" s="153" t="s">
        <v>106</v>
      </c>
      <c r="C78" s="153" t="s">
        <v>1423</v>
      </c>
      <c r="D78" s="147" t="s">
        <v>3</v>
      </c>
      <c r="E78" s="147">
        <v>0</v>
      </c>
      <c r="F78" s="154" t="s">
        <v>3</v>
      </c>
      <c r="G78" s="154">
        <v>0</v>
      </c>
    </row>
    <row r="79" spans="1:7" x14ac:dyDescent="0.25">
      <c r="A79" s="153" t="s">
        <v>197</v>
      </c>
      <c r="B79" s="153" t="s">
        <v>68</v>
      </c>
      <c r="C79" s="153" t="s">
        <v>1428</v>
      </c>
      <c r="D79" s="147" t="s">
        <v>3</v>
      </c>
      <c r="E79" s="147">
        <v>0</v>
      </c>
      <c r="F79" s="154" t="s">
        <v>3</v>
      </c>
      <c r="G79" s="154">
        <v>5</v>
      </c>
    </row>
    <row r="80" spans="1:7" x14ac:dyDescent="0.25">
      <c r="A80" s="153" t="s">
        <v>199</v>
      </c>
      <c r="B80" s="153" t="s">
        <v>58</v>
      </c>
      <c r="C80" s="153" t="s">
        <v>1424</v>
      </c>
      <c r="D80" s="147" t="s">
        <v>3</v>
      </c>
      <c r="E80" s="147">
        <v>3.3</v>
      </c>
      <c r="F80" s="154" t="s">
        <v>3</v>
      </c>
      <c r="G80" s="154">
        <v>5</v>
      </c>
    </row>
    <row r="81" spans="1:7" x14ac:dyDescent="0.25">
      <c r="A81" s="153" t="s">
        <v>201</v>
      </c>
      <c r="B81" s="153" t="s">
        <v>202</v>
      </c>
      <c r="C81" s="153" t="s">
        <v>1423</v>
      </c>
      <c r="D81" s="147" t="s">
        <v>3</v>
      </c>
      <c r="E81" s="147">
        <v>0</v>
      </c>
      <c r="F81" s="154" t="s">
        <v>3</v>
      </c>
      <c r="G81" s="154">
        <v>28.3</v>
      </c>
    </row>
    <row r="82" spans="1:7" x14ac:dyDescent="0.25">
      <c r="A82" s="153" t="s">
        <v>204</v>
      </c>
      <c r="B82" s="153" t="s">
        <v>93</v>
      </c>
      <c r="C82" s="153" t="s">
        <v>1424</v>
      </c>
      <c r="D82" s="147" t="s">
        <v>3</v>
      </c>
      <c r="E82" s="147">
        <v>0</v>
      </c>
      <c r="F82" s="154" t="s">
        <v>3</v>
      </c>
      <c r="G82" s="154">
        <v>0</v>
      </c>
    </row>
    <row r="83" spans="1:7" x14ac:dyDescent="0.25">
      <c r="A83" s="153" t="s">
        <v>206</v>
      </c>
      <c r="B83" s="153" t="s">
        <v>71</v>
      </c>
      <c r="C83" s="153" t="s">
        <v>1423</v>
      </c>
      <c r="D83" s="147" t="s">
        <v>3</v>
      </c>
      <c r="E83" s="147">
        <v>0</v>
      </c>
      <c r="F83" s="154" t="s">
        <v>3</v>
      </c>
      <c r="G83" s="154">
        <v>5</v>
      </c>
    </row>
    <row r="84" spans="1:7" x14ac:dyDescent="0.25">
      <c r="A84" s="153" t="s">
        <v>208</v>
      </c>
      <c r="B84" s="153" t="s">
        <v>53</v>
      </c>
      <c r="C84" s="153" t="s">
        <v>1421</v>
      </c>
      <c r="D84" s="147" t="s">
        <v>3</v>
      </c>
      <c r="E84" s="147">
        <v>10</v>
      </c>
      <c r="F84" s="154" t="s">
        <v>3</v>
      </c>
      <c r="G84" s="154">
        <v>13.3</v>
      </c>
    </row>
    <row r="85" spans="1:7" x14ac:dyDescent="0.25">
      <c r="A85" s="153" t="s">
        <v>210</v>
      </c>
      <c r="B85" s="153" t="s">
        <v>52</v>
      </c>
      <c r="C85" s="153" t="s">
        <v>1420</v>
      </c>
      <c r="D85" s="147" t="s">
        <v>3</v>
      </c>
      <c r="E85" s="147">
        <v>0</v>
      </c>
      <c r="F85" s="154" t="s">
        <v>3</v>
      </c>
      <c r="G85" s="154">
        <v>8.3000000000000007</v>
      </c>
    </row>
    <row r="86" spans="1:7" x14ac:dyDescent="0.25">
      <c r="A86" s="153" t="s">
        <v>212</v>
      </c>
      <c r="B86" s="153" t="s">
        <v>64</v>
      </c>
      <c r="C86" s="153" t="s">
        <v>1421</v>
      </c>
      <c r="D86" s="147" t="s">
        <v>3</v>
      </c>
      <c r="E86" s="147">
        <v>3.3</v>
      </c>
      <c r="F86" s="154" t="s">
        <v>3</v>
      </c>
      <c r="G86" s="154">
        <v>8.3000000000000007</v>
      </c>
    </row>
    <row r="87" spans="1:7" x14ac:dyDescent="0.25">
      <c r="A87" s="153" t="s">
        <v>214</v>
      </c>
      <c r="B87" s="153" t="s">
        <v>215</v>
      </c>
      <c r="C87" s="153" t="s">
        <v>1424</v>
      </c>
      <c r="D87" s="147" t="s">
        <v>3</v>
      </c>
      <c r="E87" s="147">
        <v>0</v>
      </c>
      <c r="F87" s="154" t="s">
        <v>3</v>
      </c>
      <c r="G87" s="154">
        <v>0</v>
      </c>
    </row>
    <row r="88" spans="1:7" x14ac:dyDescent="0.25">
      <c r="A88" s="153" t="s">
        <v>217</v>
      </c>
      <c r="B88" s="153" t="s">
        <v>60</v>
      </c>
      <c r="C88" s="153" t="s">
        <v>1422</v>
      </c>
      <c r="D88" s="147" t="s">
        <v>3</v>
      </c>
      <c r="E88" s="147">
        <v>0</v>
      </c>
      <c r="F88" s="154" t="s">
        <v>3</v>
      </c>
      <c r="G88" s="154">
        <v>15</v>
      </c>
    </row>
    <row r="89" spans="1:7" x14ac:dyDescent="0.25">
      <c r="A89" s="153" t="s">
        <v>219</v>
      </c>
      <c r="B89" s="153" t="s">
        <v>186</v>
      </c>
      <c r="C89" s="153" t="s">
        <v>1426</v>
      </c>
      <c r="D89" s="147" t="s">
        <v>3</v>
      </c>
      <c r="E89" s="147">
        <v>0</v>
      </c>
      <c r="F89" s="154" t="s">
        <v>3</v>
      </c>
      <c r="G89" s="154">
        <v>18.3</v>
      </c>
    </row>
    <row r="90" spans="1:7" x14ac:dyDescent="0.25">
      <c r="A90" s="153" t="s">
        <v>221</v>
      </c>
      <c r="B90" s="153" t="s">
        <v>222</v>
      </c>
      <c r="C90" s="153" t="s">
        <v>1420</v>
      </c>
      <c r="D90" s="147" t="s">
        <v>2</v>
      </c>
      <c r="E90" s="147">
        <v>41.7</v>
      </c>
      <c r="F90" s="154" t="s">
        <v>3</v>
      </c>
      <c r="G90" s="154">
        <v>8.3000000000000007</v>
      </c>
    </row>
    <row r="91" spans="1:7" x14ac:dyDescent="0.25">
      <c r="A91" s="153" t="s">
        <v>224</v>
      </c>
      <c r="B91" s="153" t="s">
        <v>52</v>
      </c>
      <c r="C91" s="153" t="s">
        <v>1420</v>
      </c>
      <c r="D91" s="147" t="s">
        <v>3</v>
      </c>
      <c r="E91" s="147">
        <v>6.7</v>
      </c>
      <c r="F91" s="154" t="s">
        <v>3</v>
      </c>
      <c r="G91" s="154">
        <v>13.3</v>
      </c>
    </row>
    <row r="92" spans="1:7" x14ac:dyDescent="0.25">
      <c r="A92" s="153" t="s">
        <v>226</v>
      </c>
      <c r="B92" s="153" t="s">
        <v>162</v>
      </c>
      <c r="C92" s="153" t="s">
        <v>1425</v>
      </c>
      <c r="D92" s="147" t="s">
        <v>3</v>
      </c>
      <c r="E92" s="147">
        <v>6.7</v>
      </c>
      <c r="F92" s="154" t="s">
        <v>3</v>
      </c>
      <c r="G92" s="154">
        <v>0</v>
      </c>
    </row>
    <row r="93" spans="1:7" x14ac:dyDescent="0.25">
      <c r="A93" s="153" t="s">
        <v>228</v>
      </c>
      <c r="B93" s="153" t="s">
        <v>100</v>
      </c>
      <c r="C93" s="153" t="s">
        <v>1427</v>
      </c>
      <c r="D93" s="147" t="s">
        <v>3</v>
      </c>
      <c r="E93" s="147">
        <v>10</v>
      </c>
      <c r="F93" s="154" t="s">
        <v>3</v>
      </c>
      <c r="G93" s="154">
        <v>10</v>
      </c>
    </row>
    <row r="94" spans="1:7" x14ac:dyDescent="0.25">
      <c r="A94" s="153" t="s">
        <v>230</v>
      </c>
      <c r="B94" s="153" t="s">
        <v>167</v>
      </c>
      <c r="C94" s="153" t="s">
        <v>1428</v>
      </c>
      <c r="D94" s="147" t="s">
        <v>3</v>
      </c>
      <c r="E94" s="147">
        <v>10</v>
      </c>
      <c r="F94" s="154" t="s">
        <v>3</v>
      </c>
      <c r="G94" s="154">
        <v>25</v>
      </c>
    </row>
    <row r="95" spans="1:7" x14ac:dyDescent="0.25">
      <c r="A95" s="153" t="s">
        <v>232</v>
      </c>
      <c r="B95" s="153" t="s">
        <v>59</v>
      </c>
      <c r="C95" s="153" t="s">
        <v>1425</v>
      </c>
      <c r="D95" s="147" t="s">
        <v>3</v>
      </c>
      <c r="E95" s="147">
        <v>0</v>
      </c>
      <c r="F95" s="154" t="s">
        <v>3</v>
      </c>
      <c r="G95" s="154">
        <v>5</v>
      </c>
    </row>
    <row r="96" spans="1:7" x14ac:dyDescent="0.25">
      <c r="A96" s="153" t="s">
        <v>234</v>
      </c>
      <c r="B96" s="153" t="s">
        <v>137</v>
      </c>
      <c r="C96" s="153" t="s">
        <v>1422</v>
      </c>
      <c r="D96" s="147" t="s">
        <v>3</v>
      </c>
      <c r="E96" s="147">
        <v>6.7</v>
      </c>
      <c r="F96" s="154" t="s">
        <v>3</v>
      </c>
      <c r="G96" s="154">
        <v>18.3</v>
      </c>
    </row>
    <row r="97" spans="1:7" x14ac:dyDescent="0.25">
      <c r="A97" s="153" t="s">
        <v>236</v>
      </c>
      <c r="B97" s="153" t="s">
        <v>82</v>
      </c>
      <c r="C97" s="153" t="s">
        <v>1426</v>
      </c>
      <c r="D97" s="147" t="s">
        <v>3</v>
      </c>
      <c r="E97" s="147">
        <v>10</v>
      </c>
      <c r="F97" s="154" t="s">
        <v>3</v>
      </c>
      <c r="G97" s="154">
        <v>5</v>
      </c>
    </row>
    <row r="98" spans="1:7" x14ac:dyDescent="0.25">
      <c r="A98" s="153" t="s">
        <v>238</v>
      </c>
      <c r="B98" s="153" t="s">
        <v>202</v>
      </c>
      <c r="C98" s="153" t="s">
        <v>1423</v>
      </c>
      <c r="D98" s="147" t="s">
        <v>3</v>
      </c>
      <c r="E98" s="147">
        <v>0</v>
      </c>
      <c r="F98" s="154" t="s">
        <v>3</v>
      </c>
      <c r="G98" s="154">
        <v>28.3</v>
      </c>
    </row>
    <row r="99" spans="1:7" x14ac:dyDescent="0.25">
      <c r="A99" s="153" t="s">
        <v>240</v>
      </c>
      <c r="B99" s="153" t="s">
        <v>61</v>
      </c>
      <c r="C99" s="153" t="s">
        <v>1422</v>
      </c>
      <c r="D99" s="147" t="s">
        <v>3</v>
      </c>
      <c r="E99" s="147">
        <v>0</v>
      </c>
      <c r="F99" s="154" t="s">
        <v>3</v>
      </c>
      <c r="G99" s="154">
        <v>13.3</v>
      </c>
    </row>
    <row r="100" spans="1:7" x14ac:dyDescent="0.25">
      <c r="A100" s="153" t="s">
        <v>242</v>
      </c>
      <c r="B100" s="153" t="s">
        <v>186</v>
      </c>
      <c r="C100" s="153" t="s">
        <v>1426</v>
      </c>
      <c r="D100" s="147" t="s">
        <v>3</v>
      </c>
      <c r="E100" s="147">
        <v>0</v>
      </c>
      <c r="F100" s="154" t="s">
        <v>3</v>
      </c>
      <c r="G100" s="154">
        <v>0</v>
      </c>
    </row>
    <row r="101" spans="1:7" x14ac:dyDescent="0.25">
      <c r="A101" s="153" t="s">
        <v>244</v>
      </c>
      <c r="B101" s="153" t="s">
        <v>63</v>
      </c>
      <c r="C101" s="153" t="s">
        <v>1427</v>
      </c>
      <c r="D101" s="147" t="s">
        <v>3</v>
      </c>
      <c r="E101" s="147">
        <v>10</v>
      </c>
      <c r="F101" s="154" t="s">
        <v>3</v>
      </c>
      <c r="G101" s="154">
        <v>20</v>
      </c>
    </row>
    <row r="102" spans="1:7" x14ac:dyDescent="0.25">
      <c r="A102" s="153" t="s">
        <v>246</v>
      </c>
      <c r="B102" s="153" t="s">
        <v>63</v>
      </c>
      <c r="C102" s="153" t="s">
        <v>1427</v>
      </c>
      <c r="D102" s="147" t="s">
        <v>3</v>
      </c>
      <c r="E102" s="147">
        <v>6.7</v>
      </c>
      <c r="F102" s="154" t="s">
        <v>5</v>
      </c>
      <c r="G102" s="154">
        <v>38.299999999999997</v>
      </c>
    </row>
    <row r="103" spans="1:7" x14ac:dyDescent="0.25">
      <c r="A103" s="153" t="s">
        <v>248</v>
      </c>
      <c r="B103" s="153" t="s">
        <v>62</v>
      </c>
      <c r="C103" s="153" t="s">
        <v>1426</v>
      </c>
      <c r="D103" s="147" t="s">
        <v>3</v>
      </c>
      <c r="E103" s="147">
        <v>0</v>
      </c>
      <c r="F103" s="154" t="s">
        <v>3</v>
      </c>
      <c r="G103" s="154">
        <v>15</v>
      </c>
    </row>
    <row r="104" spans="1:7" x14ac:dyDescent="0.25">
      <c r="A104" s="153" t="s">
        <v>250</v>
      </c>
      <c r="B104" s="153" t="s">
        <v>251</v>
      </c>
      <c r="C104" s="153" t="s">
        <v>1421</v>
      </c>
      <c r="D104" s="147" t="s">
        <v>3</v>
      </c>
      <c r="E104" s="147">
        <v>0</v>
      </c>
      <c r="F104" s="154" t="s">
        <v>3</v>
      </c>
      <c r="G104" s="154">
        <v>8.3000000000000007</v>
      </c>
    </row>
    <row r="105" spans="1:7" x14ac:dyDescent="0.25">
      <c r="A105" s="153" t="s">
        <v>253</v>
      </c>
      <c r="B105" s="153" t="s">
        <v>68</v>
      </c>
      <c r="C105" s="153" t="s">
        <v>1428</v>
      </c>
      <c r="D105" s="147" t="s">
        <v>3</v>
      </c>
      <c r="E105" s="147">
        <v>6.7</v>
      </c>
      <c r="F105" s="154" t="s">
        <v>3</v>
      </c>
      <c r="G105" s="154">
        <v>5</v>
      </c>
    </row>
    <row r="106" spans="1:7" x14ac:dyDescent="0.25">
      <c r="A106" s="153" t="s">
        <v>255</v>
      </c>
      <c r="B106" s="153" t="s">
        <v>65</v>
      </c>
      <c r="C106" s="153" t="s">
        <v>1420</v>
      </c>
      <c r="D106" s="147" t="s">
        <v>3</v>
      </c>
      <c r="E106" s="147">
        <v>0</v>
      </c>
      <c r="F106" s="154" t="s">
        <v>3</v>
      </c>
      <c r="G106" s="154">
        <v>10</v>
      </c>
    </row>
    <row r="107" spans="1:7" x14ac:dyDescent="0.25">
      <c r="A107" s="153" t="s">
        <v>257</v>
      </c>
      <c r="B107" s="153" t="s">
        <v>193</v>
      </c>
      <c r="C107" s="153" t="s">
        <v>1425</v>
      </c>
      <c r="D107" s="147" t="s">
        <v>3</v>
      </c>
      <c r="E107" s="147">
        <v>0</v>
      </c>
      <c r="F107" s="154" t="s">
        <v>3</v>
      </c>
      <c r="G107" s="154">
        <v>5</v>
      </c>
    </row>
    <row r="108" spans="1:7" x14ac:dyDescent="0.25">
      <c r="A108" s="153" t="s">
        <v>259</v>
      </c>
      <c r="B108" s="153" t="s">
        <v>260</v>
      </c>
      <c r="C108" s="153" t="s">
        <v>1423</v>
      </c>
      <c r="D108" s="147" t="s">
        <v>3</v>
      </c>
      <c r="E108" s="147">
        <v>0</v>
      </c>
      <c r="F108" s="154" t="s">
        <v>3</v>
      </c>
      <c r="G108" s="154">
        <v>15</v>
      </c>
    </row>
    <row r="109" spans="1:7" x14ac:dyDescent="0.25">
      <c r="A109" s="153" t="s">
        <v>262</v>
      </c>
      <c r="B109" s="153" t="s">
        <v>137</v>
      </c>
      <c r="C109" s="153" t="s">
        <v>1422</v>
      </c>
      <c r="D109" s="147" t="s">
        <v>3</v>
      </c>
      <c r="E109" s="147">
        <v>0</v>
      </c>
      <c r="F109" s="154" t="s">
        <v>3</v>
      </c>
      <c r="G109" s="154">
        <v>0</v>
      </c>
    </row>
    <row r="110" spans="1:7" x14ac:dyDescent="0.25">
      <c r="A110" s="153" t="s">
        <v>264</v>
      </c>
      <c r="B110" s="153" t="s">
        <v>85</v>
      </c>
      <c r="C110" s="153" t="s">
        <v>1425</v>
      </c>
      <c r="D110" s="147" t="s">
        <v>3</v>
      </c>
      <c r="E110" s="147">
        <v>6.7</v>
      </c>
      <c r="F110" s="154" t="s">
        <v>3</v>
      </c>
      <c r="G110" s="154">
        <v>20</v>
      </c>
    </row>
    <row r="111" spans="1:7" x14ac:dyDescent="0.25">
      <c r="A111" s="153" t="s">
        <v>266</v>
      </c>
      <c r="B111" s="153" t="s">
        <v>55</v>
      </c>
      <c r="C111" s="153" t="s">
        <v>1422</v>
      </c>
      <c r="D111" s="147" t="s">
        <v>3</v>
      </c>
      <c r="E111" s="147">
        <v>6.7</v>
      </c>
      <c r="F111" s="154" t="s">
        <v>5</v>
      </c>
      <c r="G111" s="154">
        <v>41.7</v>
      </c>
    </row>
    <row r="112" spans="1:7" x14ac:dyDescent="0.25">
      <c r="A112" s="153" t="s">
        <v>268</v>
      </c>
      <c r="B112" s="153" t="s">
        <v>55</v>
      </c>
      <c r="C112" s="153" t="s">
        <v>1422</v>
      </c>
      <c r="D112" s="147" t="s">
        <v>3</v>
      </c>
      <c r="E112" s="147">
        <v>0</v>
      </c>
      <c r="F112" s="154" t="s">
        <v>5</v>
      </c>
      <c r="G112" s="154">
        <v>35</v>
      </c>
    </row>
    <row r="113" spans="1:7" x14ac:dyDescent="0.25">
      <c r="A113" s="153" t="s">
        <v>270</v>
      </c>
      <c r="B113" s="153" t="s">
        <v>55</v>
      </c>
      <c r="C113" s="153" t="s">
        <v>1422</v>
      </c>
      <c r="D113" s="147" t="s">
        <v>3</v>
      </c>
      <c r="E113" s="147">
        <v>0</v>
      </c>
      <c r="F113" s="154" t="s">
        <v>3</v>
      </c>
      <c r="G113" s="154">
        <v>26.7</v>
      </c>
    </row>
    <row r="114" spans="1:7" x14ac:dyDescent="0.25">
      <c r="A114" s="153" t="s">
        <v>272</v>
      </c>
      <c r="B114" s="153" t="s">
        <v>148</v>
      </c>
      <c r="C114" s="153" t="s">
        <v>1420</v>
      </c>
      <c r="D114" s="147" t="s">
        <v>3</v>
      </c>
      <c r="E114" s="147">
        <v>0</v>
      </c>
      <c r="F114" s="154" t="s">
        <v>3</v>
      </c>
      <c r="G114" s="154">
        <v>20</v>
      </c>
    </row>
    <row r="115" spans="1:7" x14ac:dyDescent="0.25">
      <c r="A115" s="153" t="s">
        <v>274</v>
      </c>
      <c r="B115" s="153" t="s">
        <v>148</v>
      </c>
      <c r="C115" s="153" t="s">
        <v>1420</v>
      </c>
      <c r="D115" s="147" t="s">
        <v>3</v>
      </c>
      <c r="E115" s="147">
        <v>16.7</v>
      </c>
      <c r="F115" s="154" t="s">
        <v>3</v>
      </c>
      <c r="G115" s="154">
        <v>15</v>
      </c>
    </row>
    <row r="116" spans="1:7" x14ac:dyDescent="0.25">
      <c r="A116" s="153" t="s">
        <v>276</v>
      </c>
      <c r="B116" s="153" t="s">
        <v>277</v>
      </c>
      <c r="C116" s="153" t="s">
        <v>1420</v>
      </c>
      <c r="D116" s="147" t="s">
        <v>3</v>
      </c>
      <c r="E116" s="147">
        <v>0</v>
      </c>
      <c r="F116" s="154" t="s">
        <v>3</v>
      </c>
      <c r="G116" s="154">
        <v>8.3000000000000007</v>
      </c>
    </row>
    <row r="117" spans="1:7" x14ac:dyDescent="0.25">
      <c r="A117" s="153" t="s">
        <v>279</v>
      </c>
      <c r="B117" s="153" t="s">
        <v>280</v>
      </c>
      <c r="C117" s="153" t="s">
        <v>1428</v>
      </c>
      <c r="D117" s="147" t="s">
        <v>3</v>
      </c>
      <c r="E117" s="147">
        <v>0</v>
      </c>
      <c r="F117" s="154" t="s">
        <v>3</v>
      </c>
      <c r="G117" s="154">
        <v>15</v>
      </c>
    </row>
    <row r="118" spans="1:7" x14ac:dyDescent="0.25">
      <c r="A118" s="153" t="s">
        <v>282</v>
      </c>
      <c r="B118" s="153" t="s">
        <v>186</v>
      </c>
      <c r="C118" s="153" t="s">
        <v>1426</v>
      </c>
      <c r="D118" s="147" t="s">
        <v>3</v>
      </c>
      <c r="E118" s="147">
        <v>10</v>
      </c>
      <c r="F118" s="154" t="s">
        <v>3</v>
      </c>
      <c r="G118" s="154">
        <v>0</v>
      </c>
    </row>
    <row r="119" spans="1:7" x14ac:dyDescent="0.25">
      <c r="A119" s="153" t="s">
        <v>284</v>
      </c>
      <c r="B119" s="153" t="s">
        <v>174</v>
      </c>
      <c r="C119" s="153" t="s">
        <v>1424</v>
      </c>
      <c r="D119" s="147" t="s">
        <v>3</v>
      </c>
      <c r="E119" s="147">
        <v>0</v>
      </c>
      <c r="F119" s="154" t="s">
        <v>3</v>
      </c>
      <c r="G119" s="154">
        <v>10</v>
      </c>
    </row>
    <row r="120" spans="1:7" x14ac:dyDescent="0.25">
      <c r="A120" s="153" t="s">
        <v>286</v>
      </c>
      <c r="B120" s="153" t="s">
        <v>287</v>
      </c>
      <c r="C120" s="153" t="s">
        <v>1426</v>
      </c>
      <c r="D120" s="147" t="s">
        <v>3</v>
      </c>
      <c r="E120" s="147">
        <v>6.7</v>
      </c>
      <c r="F120" s="154" t="s">
        <v>3</v>
      </c>
      <c r="G120" s="154">
        <v>18.3</v>
      </c>
    </row>
    <row r="121" spans="1:7" x14ac:dyDescent="0.25">
      <c r="A121" s="153" t="s">
        <v>289</v>
      </c>
      <c r="B121" s="153" t="s">
        <v>55</v>
      </c>
      <c r="C121" s="153" t="s">
        <v>1422</v>
      </c>
      <c r="D121" s="147" t="s">
        <v>3</v>
      </c>
      <c r="E121" s="147">
        <v>0</v>
      </c>
      <c r="F121" s="154" t="s">
        <v>3</v>
      </c>
      <c r="G121" s="154">
        <v>10</v>
      </c>
    </row>
    <row r="122" spans="1:7" x14ac:dyDescent="0.25">
      <c r="A122" s="153" t="s">
        <v>291</v>
      </c>
      <c r="B122" s="153" t="s">
        <v>292</v>
      </c>
      <c r="C122" s="153" t="s">
        <v>1428</v>
      </c>
      <c r="D122" s="147" t="s">
        <v>3</v>
      </c>
      <c r="E122" s="147">
        <v>0</v>
      </c>
      <c r="F122" s="154" t="s">
        <v>3</v>
      </c>
      <c r="G122" s="154">
        <v>5</v>
      </c>
    </row>
    <row r="123" spans="1:7" x14ac:dyDescent="0.25">
      <c r="A123" s="153" t="s">
        <v>294</v>
      </c>
      <c r="B123" s="153" t="s">
        <v>55</v>
      </c>
      <c r="C123" s="153" t="s">
        <v>1422</v>
      </c>
      <c r="D123" s="147" t="s">
        <v>3</v>
      </c>
      <c r="E123" s="147">
        <v>0</v>
      </c>
      <c r="F123" s="154" t="s">
        <v>3</v>
      </c>
      <c r="G123" s="154">
        <v>28.3</v>
      </c>
    </row>
    <row r="124" spans="1:7" x14ac:dyDescent="0.25">
      <c r="A124" s="153" t="s">
        <v>296</v>
      </c>
      <c r="B124" s="153" t="s">
        <v>162</v>
      </c>
      <c r="C124" s="153" t="s">
        <v>1425</v>
      </c>
      <c r="D124" s="147" t="s">
        <v>3</v>
      </c>
      <c r="E124" s="147">
        <v>0</v>
      </c>
      <c r="F124" s="154" t="s">
        <v>5</v>
      </c>
      <c r="G124" s="154">
        <v>41.7</v>
      </c>
    </row>
    <row r="125" spans="1:7" x14ac:dyDescent="0.25">
      <c r="A125" s="153" t="s">
        <v>298</v>
      </c>
      <c r="B125" s="153" t="s">
        <v>53</v>
      </c>
      <c r="C125" s="153" t="s">
        <v>1421</v>
      </c>
      <c r="D125" s="147" t="s">
        <v>3</v>
      </c>
      <c r="E125" s="147">
        <v>3.3</v>
      </c>
      <c r="F125" s="154" t="s">
        <v>3</v>
      </c>
      <c r="G125" s="154">
        <v>0</v>
      </c>
    </row>
    <row r="126" spans="1:7" x14ac:dyDescent="0.25">
      <c r="A126" s="153" t="s">
        <v>300</v>
      </c>
      <c r="B126" s="153" t="s">
        <v>301</v>
      </c>
      <c r="C126" s="153" t="s">
        <v>1424</v>
      </c>
      <c r="D126" s="147" t="s">
        <v>3</v>
      </c>
      <c r="E126" s="147">
        <v>3.3</v>
      </c>
      <c r="F126" s="154" t="s">
        <v>3</v>
      </c>
      <c r="G126" s="154">
        <v>28.3</v>
      </c>
    </row>
    <row r="127" spans="1:7" x14ac:dyDescent="0.25">
      <c r="A127" s="153" t="s">
        <v>303</v>
      </c>
      <c r="B127" s="153" t="s">
        <v>137</v>
      </c>
      <c r="C127" s="153" t="s">
        <v>1422</v>
      </c>
      <c r="D127" s="147" t="s">
        <v>3</v>
      </c>
      <c r="E127" s="147">
        <v>6.7</v>
      </c>
      <c r="F127" s="154" t="s">
        <v>5</v>
      </c>
      <c r="G127" s="154">
        <v>30</v>
      </c>
    </row>
    <row r="128" spans="1:7" x14ac:dyDescent="0.25">
      <c r="A128" s="153" t="s">
        <v>305</v>
      </c>
      <c r="B128" s="153" t="s">
        <v>306</v>
      </c>
      <c r="C128" s="153" t="s">
        <v>1421</v>
      </c>
      <c r="D128" s="147" t="s">
        <v>3</v>
      </c>
      <c r="E128" s="147">
        <v>0</v>
      </c>
      <c r="F128" s="154" t="s">
        <v>3</v>
      </c>
      <c r="G128" s="154">
        <v>20</v>
      </c>
    </row>
    <row r="129" spans="1:7" x14ac:dyDescent="0.25">
      <c r="A129" s="153" t="s">
        <v>308</v>
      </c>
      <c r="B129" s="153" t="s">
        <v>56</v>
      </c>
      <c r="C129" s="153" t="s">
        <v>1423</v>
      </c>
      <c r="D129" s="147" t="s">
        <v>2</v>
      </c>
      <c r="E129" s="147">
        <v>33.299999999999997</v>
      </c>
      <c r="F129" s="154" t="s">
        <v>3</v>
      </c>
      <c r="G129" s="154">
        <v>21.7</v>
      </c>
    </row>
    <row r="130" spans="1:7" x14ac:dyDescent="0.25">
      <c r="A130" s="153" t="s">
        <v>310</v>
      </c>
      <c r="B130" s="153" t="s">
        <v>63</v>
      </c>
      <c r="C130" s="153" t="s">
        <v>1427</v>
      </c>
      <c r="D130" s="147" t="s">
        <v>3</v>
      </c>
      <c r="E130" s="147">
        <v>10</v>
      </c>
      <c r="F130" s="154" t="s">
        <v>3</v>
      </c>
      <c r="G130" s="154">
        <v>0</v>
      </c>
    </row>
    <row r="131" spans="1:7" x14ac:dyDescent="0.25">
      <c r="A131" s="153" t="s">
        <v>312</v>
      </c>
      <c r="B131" s="153" t="s">
        <v>162</v>
      </c>
      <c r="C131" s="153" t="s">
        <v>1425</v>
      </c>
      <c r="D131" s="147" t="s">
        <v>3</v>
      </c>
      <c r="E131" s="147">
        <v>15</v>
      </c>
      <c r="F131" s="154" t="s">
        <v>3</v>
      </c>
      <c r="G131" s="154">
        <v>10</v>
      </c>
    </row>
    <row r="132" spans="1:7" x14ac:dyDescent="0.25">
      <c r="A132" s="153" t="s">
        <v>314</v>
      </c>
      <c r="B132" s="153" t="s">
        <v>63</v>
      </c>
      <c r="C132" s="153" t="s">
        <v>1427</v>
      </c>
      <c r="D132" s="147" t="s">
        <v>3</v>
      </c>
      <c r="E132" s="147">
        <v>10</v>
      </c>
      <c r="F132" s="154" t="s">
        <v>3</v>
      </c>
      <c r="G132" s="154">
        <v>5</v>
      </c>
    </row>
    <row r="133" spans="1:7" x14ac:dyDescent="0.25">
      <c r="A133" s="153" t="s">
        <v>316</v>
      </c>
      <c r="B133" s="153" t="s">
        <v>63</v>
      </c>
      <c r="C133" s="153" t="s">
        <v>1427</v>
      </c>
      <c r="D133" s="147" t="s">
        <v>3</v>
      </c>
      <c r="E133" s="147">
        <v>16.7</v>
      </c>
      <c r="F133" s="154" t="s">
        <v>3</v>
      </c>
      <c r="G133" s="154">
        <v>15</v>
      </c>
    </row>
    <row r="134" spans="1:7" x14ac:dyDescent="0.25">
      <c r="A134" s="153" t="s">
        <v>318</v>
      </c>
      <c r="B134" s="153" t="s">
        <v>277</v>
      </c>
      <c r="C134" s="153" t="s">
        <v>1420</v>
      </c>
      <c r="D134" s="147" t="s">
        <v>3</v>
      </c>
      <c r="E134" s="147">
        <v>3.3</v>
      </c>
      <c r="F134" s="154" t="s">
        <v>3</v>
      </c>
      <c r="G134" s="154">
        <v>5</v>
      </c>
    </row>
    <row r="135" spans="1:7" x14ac:dyDescent="0.25">
      <c r="A135" s="153" t="s">
        <v>320</v>
      </c>
      <c r="B135" s="153" t="s">
        <v>122</v>
      </c>
      <c r="C135" s="153" t="s">
        <v>1425</v>
      </c>
      <c r="D135" s="147" t="s">
        <v>3</v>
      </c>
      <c r="E135" s="147">
        <v>0</v>
      </c>
      <c r="F135" s="154" t="s">
        <v>3</v>
      </c>
      <c r="G135" s="154">
        <v>15</v>
      </c>
    </row>
    <row r="136" spans="1:7" x14ac:dyDescent="0.25">
      <c r="A136" s="153" t="s">
        <v>322</v>
      </c>
      <c r="B136" s="153" t="s">
        <v>63</v>
      </c>
      <c r="C136" s="153" t="s">
        <v>1427</v>
      </c>
      <c r="D136" s="147" t="s">
        <v>3</v>
      </c>
      <c r="E136" s="147">
        <v>13.3</v>
      </c>
      <c r="F136" s="154" t="s">
        <v>4</v>
      </c>
      <c r="G136" s="154">
        <v>65</v>
      </c>
    </row>
    <row r="137" spans="1:7" x14ac:dyDescent="0.25">
      <c r="A137" s="153" t="s">
        <v>324</v>
      </c>
      <c r="B137" s="153" t="s">
        <v>106</v>
      </c>
      <c r="C137" s="153" t="s">
        <v>1423</v>
      </c>
      <c r="D137" s="147" t="s">
        <v>3</v>
      </c>
      <c r="E137" s="147">
        <v>0</v>
      </c>
      <c r="F137" s="154" t="s">
        <v>3</v>
      </c>
      <c r="G137" s="154">
        <v>10</v>
      </c>
    </row>
    <row r="138" spans="1:7" x14ac:dyDescent="0.25">
      <c r="A138" s="153" t="s">
        <v>326</v>
      </c>
      <c r="B138" s="153" t="s">
        <v>52</v>
      </c>
      <c r="C138" s="153" t="s">
        <v>1420</v>
      </c>
      <c r="D138" s="147" t="s">
        <v>3</v>
      </c>
      <c r="E138" s="147">
        <v>0</v>
      </c>
      <c r="F138" s="154" t="s">
        <v>3</v>
      </c>
      <c r="G138" s="154">
        <v>0</v>
      </c>
    </row>
    <row r="139" spans="1:7" x14ac:dyDescent="0.25">
      <c r="A139" s="153" t="s">
        <v>328</v>
      </c>
      <c r="B139" s="153" t="s">
        <v>280</v>
      </c>
      <c r="C139" s="153" t="s">
        <v>1428</v>
      </c>
      <c r="D139" s="147" t="s">
        <v>3</v>
      </c>
      <c r="E139" s="147">
        <v>0</v>
      </c>
      <c r="F139" s="154" t="s">
        <v>3</v>
      </c>
      <c r="G139" s="154">
        <v>15</v>
      </c>
    </row>
    <row r="140" spans="1:7" x14ac:dyDescent="0.25">
      <c r="A140" s="153" t="s">
        <v>330</v>
      </c>
      <c r="B140" s="153" t="s">
        <v>287</v>
      </c>
      <c r="C140" s="153" t="s">
        <v>1426</v>
      </c>
      <c r="D140" s="147" t="s">
        <v>1</v>
      </c>
      <c r="E140" s="147">
        <v>46.7</v>
      </c>
      <c r="F140" s="154" t="s">
        <v>3</v>
      </c>
      <c r="G140" s="154">
        <v>23.3</v>
      </c>
    </row>
    <row r="141" spans="1:7" x14ac:dyDescent="0.25">
      <c r="A141" s="153" t="s">
        <v>332</v>
      </c>
      <c r="B141" s="153" t="s">
        <v>202</v>
      </c>
      <c r="C141" s="153" t="s">
        <v>1423</v>
      </c>
      <c r="D141" s="147" t="s">
        <v>3</v>
      </c>
      <c r="E141" s="147">
        <v>0</v>
      </c>
      <c r="F141" s="154" t="s">
        <v>3</v>
      </c>
      <c r="G141" s="154">
        <v>10</v>
      </c>
    </row>
    <row r="142" spans="1:7" x14ac:dyDescent="0.25">
      <c r="A142" s="153" t="s">
        <v>334</v>
      </c>
      <c r="B142" s="153" t="s">
        <v>68</v>
      </c>
      <c r="C142" s="153" t="s">
        <v>1428</v>
      </c>
      <c r="D142" s="147" t="s">
        <v>3</v>
      </c>
      <c r="E142" s="147">
        <v>0</v>
      </c>
      <c r="F142" s="154" t="s">
        <v>3</v>
      </c>
      <c r="G142" s="154">
        <v>5</v>
      </c>
    </row>
    <row r="143" spans="1:7" x14ac:dyDescent="0.25">
      <c r="A143" s="153" t="s">
        <v>336</v>
      </c>
      <c r="B143" s="153" t="s">
        <v>157</v>
      </c>
      <c r="C143" s="153" t="s">
        <v>1425</v>
      </c>
      <c r="D143" s="147" t="s">
        <v>3</v>
      </c>
      <c r="E143" s="147">
        <v>23.3</v>
      </c>
      <c r="F143" s="154" t="s">
        <v>3</v>
      </c>
      <c r="G143" s="154">
        <v>28.3</v>
      </c>
    </row>
    <row r="144" spans="1:7" x14ac:dyDescent="0.25">
      <c r="A144" s="153" t="s">
        <v>338</v>
      </c>
      <c r="B144" s="153" t="s">
        <v>60</v>
      </c>
      <c r="C144" s="153" t="s">
        <v>1422</v>
      </c>
      <c r="D144" s="147" t="s">
        <v>3</v>
      </c>
      <c r="E144" s="147">
        <v>0</v>
      </c>
      <c r="F144" s="154" t="s">
        <v>3</v>
      </c>
      <c r="G144" s="154">
        <v>13.3</v>
      </c>
    </row>
    <row r="145" spans="1:7" x14ac:dyDescent="0.25">
      <c r="A145" s="153" t="s">
        <v>340</v>
      </c>
      <c r="B145" s="153" t="s">
        <v>93</v>
      </c>
      <c r="C145" s="153" t="s">
        <v>1424</v>
      </c>
      <c r="D145" s="147" t="s">
        <v>3</v>
      </c>
      <c r="E145" s="147">
        <v>0</v>
      </c>
      <c r="F145" s="154" t="s">
        <v>3</v>
      </c>
      <c r="G145" s="154">
        <v>0</v>
      </c>
    </row>
    <row r="146" spans="1:7" x14ac:dyDescent="0.25">
      <c r="A146" s="153" t="s">
        <v>342</v>
      </c>
      <c r="B146" s="153" t="s">
        <v>93</v>
      </c>
      <c r="C146" s="153" t="s">
        <v>1424</v>
      </c>
      <c r="D146" s="147" t="s">
        <v>3</v>
      </c>
      <c r="E146" s="147">
        <v>0</v>
      </c>
      <c r="F146" s="154" t="s">
        <v>3</v>
      </c>
      <c r="G146" s="154">
        <v>18.3</v>
      </c>
    </row>
    <row r="147" spans="1:7" x14ac:dyDescent="0.25">
      <c r="A147" s="153" t="s">
        <v>344</v>
      </c>
      <c r="B147" s="153" t="s">
        <v>186</v>
      </c>
      <c r="C147" s="153" t="s">
        <v>1426</v>
      </c>
      <c r="D147" s="147" t="s">
        <v>3</v>
      </c>
      <c r="E147" s="147">
        <v>10</v>
      </c>
      <c r="F147" s="154" t="s">
        <v>3</v>
      </c>
      <c r="G147" s="154">
        <v>18.3</v>
      </c>
    </row>
    <row r="148" spans="1:7" x14ac:dyDescent="0.25">
      <c r="A148" s="153" t="s">
        <v>346</v>
      </c>
      <c r="B148" s="153" t="s">
        <v>63</v>
      </c>
      <c r="C148" s="153" t="s">
        <v>1427</v>
      </c>
      <c r="D148" s="147" t="s">
        <v>3</v>
      </c>
      <c r="E148" s="147">
        <v>0</v>
      </c>
      <c r="F148" s="154" t="s">
        <v>3</v>
      </c>
      <c r="G148" s="154">
        <v>15</v>
      </c>
    </row>
    <row r="149" spans="1:7" x14ac:dyDescent="0.25">
      <c r="A149" s="153" t="s">
        <v>348</v>
      </c>
      <c r="B149" s="153" t="s">
        <v>65</v>
      </c>
      <c r="C149" s="153" t="s">
        <v>1420</v>
      </c>
      <c r="D149" s="147" t="s">
        <v>3</v>
      </c>
      <c r="E149" s="147">
        <v>0</v>
      </c>
      <c r="F149" s="154" t="s">
        <v>3</v>
      </c>
      <c r="G149" s="154">
        <v>20</v>
      </c>
    </row>
    <row r="150" spans="1:7" x14ac:dyDescent="0.25">
      <c r="A150" s="153" t="s">
        <v>350</v>
      </c>
      <c r="B150" s="153" t="s">
        <v>55</v>
      </c>
      <c r="C150" s="153" t="s">
        <v>1422</v>
      </c>
      <c r="D150" s="147" t="s">
        <v>3</v>
      </c>
      <c r="E150" s="147">
        <v>0</v>
      </c>
      <c r="F150" s="154" t="s">
        <v>3</v>
      </c>
      <c r="G150" s="154">
        <v>20</v>
      </c>
    </row>
    <row r="151" spans="1:7" x14ac:dyDescent="0.25">
      <c r="A151" s="153" t="s">
        <v>352</v>
      </c>
      <c r="B151" s="153" t="s">
        <v>148</v>
      </c>
      <c r="C151" s="153" t="s">
        <v>1420</v>
      </c>
      <c r="D151" s="147" t="s">
        <v>3</v>
      </c>
      <c r="E151" s="147">
        <v>0</v>
      </c>
      <c r="F151" s="154" t="s">
        <v>3</v>
      </c>
      <c r="G151" s="154">
        <v>23.3</v>
      </c>
    </row>
    <row r="152" spans="1:7" x14ac:dyDescent="0.25">
      <c r="A152" s="153" t="s">
        <v>354</v>
      </c>
      <c r="B152" s="153" t="s">
        <v>68</v>
      </c>
      <c r="C152" s="153" t="s">
        <v>1428</v>
      </c>
      <c r="D152" s="147" t="s">
        <v>3</v>
      </c>
      <c r="E152" s="147">
        <v>6.7</v>
      </c>
      <c r="F152" s="154" t="s">
        <v>3</v>
      </c>
      <c r="G152" s="154">
        <v>0</v>
      </c>
    </row>
    <row r="153" spans="1:7" x14ac:dyDescent="0.25">
      <c r="A153" s="153" t="s">
        <v>356</v>
      </c>
      <c r="B153" s="153" t="s">
        <v>251</v>
      </c>
      <c r="C153" s="153" t="s">
        <v>1421</v>
      </c>
      <c r="D153" s="147" t="s">
        <v>3</v>
      </c>
      <c r="E153" s="147">
        <v>13.3</v>
      </c>
      <c r="F153" s="154" t="s">
        <v>3</v>
      </c>
      <c r="G153" s="154">
        <v>28.3</v>
      </c>
    </row>
    <row r="154" spans="1:7" x14ac:dyDescent="0.25">
      <c r="A154" s="153" t="s">
        <v>358</v>
      </c>
      <c r="B154" s="153" t="s">
        <v>76</v>
      </c>
      <c r="C154" s="153" t="s">
        <v>1428</v>
      </c>
      <c r="D154" s="147" t="s">
        <v>3</v>
      </c>
      <c r="E154" s="147">
        <v>0</v>
      </c>
      <c r="F154" s="154" t="s">
        <v>3</v>
      </c>
      <c r="G154" s="154">
        <v>23.3</v>
      </c>
    </row>
    <row r="155" spans="1:7" x14ac:dyDescent="0.25">
      <c r="A155" s="153" t="s">
        <v>360</v>
      </c>
      <c r="B155" s="153" t="s">
        <v>65</v>
      </c>
      <c r="C155" s="153" t="s">
        <v>1420</v>
      </c>
      <c r="D155" s="147" t="s">
        <v>3</v>
      </c>
      <c r="E155" s="147">
        <v>6.7</v>
      </c>
      <c r="F155" s="154" t="s">
        <v>3</v>
      </c>
      <c r="G155" s="154">
        <v>23.3</v>
      </c>
    </row>
    <row r="156" spans="1:7" x14ac:dyDescent="0.25">
      <c r="A156" s="153" t="s">
        <v>362</v>
      </c>
      <c r="B156" s="153" t="s">
        <v>363</v>
      </c>
      <c r="C156" s="153" t="s">
        <v>1420</v>
      </c>
      <c r="D156" s="147" t="s">
        <v>3</v>
      </c>
      <c r="E156" s="147">
        <v>0</v>
      </c>
      <c r="F156" s="154" t="s">
        <v>3</v>
      </c>
      <c r="G156" s="154">
        <v>5</v>
      </c>
    </row>
    <row r="157" spans="1:7" x14ac:dyDescent="0.25">
      <c r="A157" s="153" t="s">
        <v>365</v>
      </c>
      <c r="B157" s="153" t="s">
        <v>366</v>
      </c>
      <c r="C157" s="153" t="s">
        <v>1423</v>
      </c>
      <c r="D157" s="147" t="s">
        <v>3</v>
      </c>
      <c r="E157" s="147">
        <v>0</v>
      </c>
      <c r="F157" s="154" t="s">
        <v>3</v>
      </c>
      <c r="G157" s="154">
        <v>25</v>
      </c>
    </row>
    <row r="158" spans="1:7" x14ac:dyDescent="0.25">
      <c r="A158" s="153" t="s">
        <v>368</v>
      </c>
      <c r="B158" s="153" t="s">
        <v>369</v>
      </c>
      <c r="C158" s="153" t="s">
        <v>1424</v>
      </c>
      <c r="D158" s="147" t="s">
        <v>3</v>
      </c>
      <c r="E158" s="147">
        <v>10</v>
      </c>
      <c r="F158" s="154" t="s">
        <v>3</v>
      </c>
      <c r="G158" s="154">
        <v>13.3</v>
      </c>
    </row>
    <row r="159" spans="1:7" x14ac:dyDescent="0.25">
      <c r="A159" s="153" t="s">
        <v>371</v>
      </c>
      <c r="B159" s="153" t="s">
        <v>137</v>
      </c>
      <c r="C159" s="153" t="s">
        <v>1422</v>
      </c>
      <c r="D159" s="147" t="s">
        <v>3</v>
      </c>
      <c r="E159" s="147">
        <v>16.7</v>
      </c>
      <c r="F159" s="154" t="s">
        <v>5</v>
      </c>
      <c r="G159" s="154">
        <v>41.7</v>
      </c>
    </row>
    <row r="160" spans="1:7" x14ac:dyDescent="0.25">
      <c r="A160" s="153" t="s">
        <v>373</v>
      </c>
      <c r="B160" s="153" t="s">
        <v>55</v>
      </c>
      <c r="C160" s="153" t="s">
        <v>1422</v>
      </c>
      <c r="D160" s="147" t="s">
        <v>3</v>
      </c>
      <c r="E160" s="147">
        <v>3.3</v>
      </c>
      <c r="F160" s="154" t="s">
        <v>3</v>
      </c>
      <c r="G160" s="154">
        <v>15</v>
      </c>
    </row>
    <row r="161" spans="1:7" x14ac:dyDescent="0.25">
      <c r="A161" s="153" t="s">
        <v>375</v>
      </c>
      <c r="B161" s="153" t="s">
        <v>215</v>
      </c>
      <c r="C161" s="153" t="s">
        <v>1424</v>
      </c>
      <c r="D161" s="147" t="s">
        <v>3</v>
      </c>
      <c r="E161" s="147">
        <v>0</v>
      </c>
      <c r="F161" s="154" t="s">
        <v>3</v>
      </c>
      <c r="G161" s="154">
        <v>15</v>
      </c>
    </row>
    <row r="162" spans="1:7" x14ac:dyDescent="0.25">
      <c r="A162" s="153" t="s">
        <v>377</v>
      </c>
      <c r="B162" s="153" t="s">
        <v>88</v>
      </c>
      <c r="C162" s="153" t="s">
        <v>1423</v>
      </c>
      <c r="D162" s="147" t="s">
        <v>3</v>
      </c>
      <c r="E162" s="147">
        <v>0</v>
      </c>
      <c r="F162" s="154" t="s">
        <v>3</v>
      </c>
      <c r="G162" s="154">
        <v>0</v>
      </c>
    </row>
    <row r="163" spans="1:7" x14ac:dyDescent="0.25">
      <c r="A163" s="153" t="s">
        <v>379</v>
      </c>
      <c r="B163" s="153" t="s">
        <v>63</v>
      </c>
      <c r="C163" s="153" t="s">
        <v>1427</v>
      </c>
      <c r="D163" s="147" t="s">
        <v>3</v>
      </c>
      <c r="E163" s="147">
        <v>13.3</v>
      </c>
      <c r="F163" s="154" t="s">
        <v>3</v>
      </c>
      <c r="G163" s="154">
        <v>15</v>
      </c>
    </row>
    <row r="164" spans="1:7" x14ac:dyDescent="0.25">
      <c r="A164" s="153" t="s">
        <v>381</v>
      </c>
      <c r="B164" s="153" t="s">
        <v>174</v>
      </c>
      <c r="C164" s="153" t="s">
        <v>1424</v>
      </c>
      <c r="D164" s="147" t="s">
        <v>3</v>
      </c>
      <c r="E164" s="147">
        <v>0</v>
      </c>
      <c r="F164" s="154" t="s">
        <v>3</v>
      </c>
      <c r="G164" s="154">
        <v>23.3</v>
      </c>
    </row>
    <row r="165" spans="1:7" x14ac:dyDescent="0.25">
      <c r="A165" s="153" t="s">
        <v>383</v>
      </c>
      <c r="B165" s="153" t="s">
        <v>63</v>
      </c>
      <c r="C165" s="153" t="s">
        <v>1427</v>
      </c>
      <c r="D165" s="147" t="s">
        <v>3</v>
      </c>
      <c r="E165" s="147">
        <v>6.7</v>
      </c>
      <c r="F165" s="154" t="s">
        <v>3</v>
      </c>
      <c r="G165" s="154">
        <v>10</v>
      </c>
    </row>
    <row r="166" spans="1:7" x14ac:dyDescent="0.25">
      <c r="A166" s="153" t="s">
        <v>385</v>
      </c>
      <c r="B166" s="153" t="s">
        <v>100</v>
      </c>
      <c r="C166" s="153" t="s">
        <v>1427</v>
      </c>
      <c r="D166" s="147" t="s">
        <v>3</v>
      </c>
      <c r="E166" s="147">
        <v>6.7</v>
      </c>
      <c r="F166" s="154" t="s">
        <v>3</v>
      </c>
      <c r="G166" s="154">
        <v>10</v>
      </c>
    </row>
    <row r="167" spans="1:7" x14ac:dyDescent="0.25">
      <c r="A167" s="153" t="s">
        <v>387</v>
      </c>
      <c r="B167" s="153" t="s">
        <v>63</v>
      </c>
      <c r="C167" s="153" t="s">
        <v>1427</v>
      </c>
      <c r="D167" s="147" t="s">
        <v>3</v>
      </c>
      <c r="E167" s="147">
        <v>0</v>
      </c>
      <c r="F167" s="154" t="s">
        <v>3</v>
      </c>
      <c r="G167" s="154">
        <v>25</v>
      </c>
    </row>
    <row r="168" spans="1:7" x14ac:dyDescent="0.25">
      <c r="A168" s="153" t="s">
        <v>389</v>
      </c>
      <c r="B168" s="153" t="s">
        <v>63</v>
      </c>
      <c r="C168" s="153" t="s">
        <v>1427</v>
      </c>
      <c r="D168" s="147" t="s">
        <v>3</v>
      </c>
      <c r="E168" s="147">
        <v>0</v>
      </c>
      <c r="F168" s="154" t="s">
        <v>3</v>
      </c>
      <c r="G168" s="154">
        <v>25</v>
      </c>
    </row>
    <row r="169" spans="1:7" x14ac:dyDescent="0.25">
      <c r="A169" s="153" t="s">
        <v>391</v>
      </c>
      <c r="B169" s="153" t="s">
        <v>292</v>
      </c>
      <c r="C169" s="153" t="s">
        <v>1428</v>
      </c>
      <c r="D169" s="147" t="s">
        <v>2</v>
      </c>
      <c r="E169" s="147">
        <v>25</v>
      </c>
      <c r="F169" s="154" t="s">
        <v>4</v>
      </c>
      <c r="G169" s="154">
        <v>75</v>
      </c>
    </row>
    <row r="170" spans="1:7" x14ac:dyDescent="0.25">
      <c r="A170" s="153" t="s">
        <v>393</v>
      </c>
      <c r="B170" s="153" t="s">
        <v>174</v>
      </c>
      <c r="C170" s="153" t="s">
        <v>1424</v>
      </c>
      <c r="D170" s="147" t="s">
        <v>3</v>
      </c>
      <c r="E170" s="147">
        <v>0</v>
      </c>
      <c r="F170" s="154" t="s">
        <v>3</v>
      </c>
      <c r="G170" s="154">
        <v>5</v>
      </c>
    </row>
    <row r="171" spans="1:7" x14ac:dyDescent="0.25">
      <c r="A171" s="153" t="s">
        <v>395</v>
      </c>
      <c r="B171" s="153" t="s">
        <v>100</v>
      </c>
      <c r="C171" s="153" t="s">
        <v>1427</v>
      </c>
      <c r="D171" s="147" t="s">
        <v>3</v>
      </c>
      <c r="E171" s="147">
        <v>16.7</v>
      </c>
      <c r="F171" s="154" t="s">
        <v>3</v>
      </c>
      <c r="G171" s="154">
        <v>20</v>
      </c>
    </row>
    <row r="172" spans="1:7" x14ac:dyDescent="0.25">
      <c r="A172" s="153" t="s">
        <v>397</v>
      </c>
      <c r="B172" s="153" t="s">
        <v>103</v>
      </c>
      <c r="C172" s="153" t="s">
        <v>1426</v>
      </c>
      <c r="D172" s="147" t="s">
        <v>3</v>
      </c>
      <c r="E172" s="147">
        <v>3.3</v>
      </c>
      <c r="F172" s="154" t="s">
        <v>3</v>
      </c>
      <c r="G172" s="154">
        <v>5</v>
      </c>
    </row>
    <row r="173" spans="1:7" x14ac:dyDescent="0.25">
      <c r="A173" s="153" t="s">
        <v>399</v>
      </c>
      <c r="B173" s="153" t="s">
        <v>100</v>
      </c>
      <c r="C173" s="153" t="s">
        <v>1427</v>
      </c>
      <c r="D173" s="147" t="s">
        <v>3</v>
      </c>
      <c r="E173" s="147">
        <v>0</v>
      </c>
      <c r="F173" s="154" t="s">
        <v>3</v>
      </c>
      <c r="G173" s="154">
        <v>10</v>
      </c>
    </row>
    <row r="174" spans="1:7" x14ac:dyDescent="0.25">
      <c r="A174" s="153" t="s">
        <v>401</v>
      </c>
      <c r="B174" s="153" t="s">
        <v>68</v>
      </c>
      <c r="C174" s="153" t="s">
        <v>1428</v>
      </c>
      <c r="D174" s="147" t="s">
        <v>3</v>
      </c>
      <c r="E174" s="147">
        <v>8.3000000000000007</v>
      </c>
      <c r="F174" s="154" t="s">
        <v>5</v>
      </c>
      <c r="G174" s="154">
        <v>30</v>
      </c>
    </row>
    <row r="175" spans="1:7" x14ac:dyDescent="0.25">
      <c r="A175" s="153" t="s">
        <v>403</v>
      </c>
      <c r="B175" s="153" t="s">
        <v>63</v>
      </c>
      <c r="C175" s="153" t="s">
        <v>1427</v>
      </c>
      <c r="D175" s="147" t="s">
        <v>3</v>
      </c>
      <c r="E175" s="147">
        <v>0</v>
      </c>
      <c r="F175" s="154" t="s">
        <v>3</v>
      </c>
      <c r="G175" s="154">
        <v>15</v>
      </c>
    </row>
    <row r="176" spans="1:7" x14ac:dyDescent="0.25">
      <c r="A176" s="153" t="s">
        <v>405</v>
      </c>
      <c r="B176" s="153" t="s">
        <v>55</v>
      </c>
      <c r="C176" s="153" t="s">
        <v>1422</v>
      </c>
      <c r="D176" s="147" t="s">
        <v>3</v>
      </c>
      <c r="E176" s="147">
        <v>0</v>
      </c>
      <c r="F176" s="154" t="s">
        <v>3</v>
      </c>
      <c r="G176" s="154">
        <v>15</v>
      </c>
    </row>
    <row r="177" spans="1:7" x14ac:dyDescent="0.25">
      <c r="A177" s="153" t="s">
        <v>407</v>
      </c>
      <c r="B177" s="153" t="s">
        <v>68</v>
      </c>
      <c r="C177" s="153" t="s">
        <v>1428</v>
      </c>
      <c r="D177" s="147" t="s">
        <v>3</v>
      </c>
      <c r="E177" s="147">
        <v>0</v>
      </c>
      <c r="F177" s="154" t="s">
        <v>3</v>
      </c>
      <c r="G177" s="154">
        <v>0</v>
      </c>
    </row>
    <row r="178" spans="1:7" x14ac:dyDescent="0.25">
      <c r="A178" s="153" t="s">
        <v>409</v>
      </c>
      <c r="B178" s="153" t="s">
        <v>106</v>
      </c>
      <c r="C178" s="153" t="s">
        <v>1423</v>
      </c>
      <c r="D178" s="147" t="s">
        <v>3</v>
      </c>
      <c r="E178" s="147">
        <v>0</v>
      </c>
      <c r="F178" s="154" t="s">
        <v>3</v>
      </c>
      <c r="G178" s="154">
        <v>13.3</v>
      </c>
    </row>
    <row r="179" spans="1:7" x14ac:dyDescent="0.25">
      <c r="A179" s="153" t="s">
        <v>411</v>
      </c>
      <c r="B179" s="153" t="s">
        <v>277</v>
      </c>
      <c r="C179" s="153" t="s">
        <v>1420</v>
      </c>
      <c r="D179" s="147" t="s">
        <v>3</v>
      </c>
      <c r="E179" s="147">
        <v>3.3</v>
      </c>
      <c r="F179" s="154" t="s">
        <v>3</v>
      </c>
      <c r="G179" s="154">
        <v>15</v>
      </c>
    </row>
    <row r="180" spans="1:7" x14ac:dyDescent="0.25">
      <c r="A180" s="153" t="s">
        <v>413</v>
      </c>
      <c r="B180" s="153" t="s">
        <v>162</v>
      </c>
      <c r="C180" s="153" t="s">
        <v>1425</v>
      </c>
      <c r="D180" s="147" t="s">
        <v>3</v>
      </c>
      <c r="E180" s="147">
        <v>0</v>
      </c>
      <c r="F180" s="154" t="s">
        <v>3</v>
      </c>
      <c r="G180" s="154">
        <v>13.3</v>
      </c>
    </row>
    <row r="181" spans="1:7" x14ac:dyDescent="0.25">
      <c r="A181" s="153" t="s">
        <v>415</v>
      </c>
      <c r="B181" s="153" t="s">
        <v>58</v>
      </c>
      <c r="C181" s="153" t="s">
        <v>1424</v>
      </c>
      <c r="D181" s="147" t="s">
        <v>3</v>
      </c>
      <c r="E181" s="147">
        <v>0</v>
      </c>
      <c r="F181" s="154" t="s">
        <v>5</v>
      </c>
      <c r="G181" s="154">
        <v>30</v>
      </c>
    </row>
    <row r="182" spans="1:7" x14ac:dyDescent="0.25">
      <c r="A182" s="153" t="s">
        <v>417</v>
      </c>
      <c r="B182" s="153" t="s">
        <v>418</v>
      </c>
      <c r="C182" s="153" t="s">
        <v>1428</v>
      </c>
      <c r="D182" s="147" t="s">
        <v>3</v>
      </c>
      <c r="E182" s="147">
        <v>16.7</v>
      </c>
      <c r="F182" s="154" t="s">
        <v>3</v>
      </c>
      <c r="G182" s="154">
        <v>15</v>
      </c>
    </row>
    <row r="183" spans="1:7" x14ac:dyDescent="0.25">
      <c r="A183" s="153" t="s">
        <v>420</v>
      </c>
      <c r="B183" s="153" t="s">
        <v>421</v>
      </c>
      <c r="C183" s="153" t="s">
        <v>1428</v>
      </c>
      <c r="D183" s="147" t="s">
        <v>3</v>
      </c>
      <c r="E183" s="147">
        <v>13.3</v>
      </c>
      <c r="F183" s="154" t="s">
        <v>5</v>
      </c>
      <c r="G183" s="154">
        <v>31.7</v>
      </c>
    </row>
    <row r="184" spans="1:7" x14ac:dyDescent="0.25">
      <c r="A184" s="153" t="s">
        <v>423</v>
      </c>
      <c r="B184" s="153" t="s">
        <v>61</v>
      </c>
      <c r="C184" s="153" t="s">
        <v>1422</v>
      </c>
      <c r="D184" s="147" t="s">
        <v>3</v>
      </c>
      <c r="E184" s="147">
        <v>6.7</v>
      </c>
      <c r="F184" s="154" t="s">
        <v>3</v>
      </c>
      <c r="G184" s="154">
        <v>0</v>
      </c>
    </row>
    <row r="185" spans="1:7" x14ac:dyDescent="0.25">
      <c r="A185" s="153" t="s">
        <v>425</v>
      </c>
      <c r="B185" s="153" t="s">
        <v>426</v>
      </c>
      <c r="C185" s="153" t="s">
        <v>1420</v>
      </c>
      <c r="D185" s="147" t="s">
        <v>3</v>
      </c>
      <c r="E185" s="147">
        <v>0</v>
      </c>
      <c r="F185" s="154" t="s">
        <v>3</v>
      </c>
      <c r="G185" s="154">
        <v>21.7</v>
      </c>
    </row>
    <row r="186" spans="1:7" x14ac:dyDescent="0.25">
      <c r="A186" s="153" t="s">
        <v>428</v>
      </c>
      <c r="B186" s="153" t="s">
        <v>426</v>
      </c>
      <c r="C186" s="153" t="s">
        <v>1420</v>
      </c>
      <c r="D186" s="147" t="s">
        <v>3</v>
      </c>
      <c r="E186" s="147">
        <v>0</v>
      </c>
      <c r="F186" s="154" t="s">
        <v>3</v>
      </c>
      <c r="G186" s="154">
        <v>8.3000000000000007</v>
      </c>
    </row>
    <row r="187" spans="1:7" x14ac:dyDescent="0.25">
      <c r="A187" s="153" t="s">
        <v>430</v>
      </c>
      <c r="B187" s="153" t="s">
        <v>100</v>
      </c>
      <c r="C187" s="153" t="s">
        <v>1427</v>
      </c>
      <c r="D187" s="147" t="s">
        <v>2</v>
      </c>
      <c r="E187" s="147">
        <v>26.7</v>
      </c>
      <c r="F187" s="154" t="s">
        <v>3</v>
      </c>
      <c r="G187" s="154">
        <v>28.3</v>
      </c>
    </row>
    <row r="188" spans="1:7" x14ac:dyDescent="0.25">
      <c r="A188" s="153" t="s">
        <v>432</v>
      </c>
      <c r="B188" s="153" t="s">
        <v>68</v>
      </c>
      <c r="C188" s="153" t="s">
        <v>1428</v>
      </c>
      <c r="D188" s="147" t="s">
        <v>3</v>
      </c>
      <c r="E188" s="147">
        <v>0</v>
      </c>
      <c r="F188" s="154" t="s">
        <v>3</v>
      </c>
      <c r="G188" s="154">
        <v>28.3</v>
      </c>
    </row>
    <row r="189" spans="1:7" x14ac:dyDescent="0.25">
      <c r="A189" s="153" t="s">
        <v>434</v>
      </c>
      <c r="B189" s="153" t="s">
        <v>63</v>
      </c>
      <c r="C189" s="153" t="s">
        <v>1427</v>
      </c>
      <c r="D189" s="147" t="s">
        <v>3</v>
      </c>
      <c r="E189" s="147">
        <v>6.7</v>
      </c>
      <c r="F189" s="154" t="s">
        <v>3</v>
      </c>
      <c r="G189" s="154">
        <v>15</v>
      </c>
    </row>
    <row r="190" spans="1:7" x14ac:dyDescent="0.25">
      <c r="A190" s="153" t="s">
        <v>436</v>
      </c>
      <c r="B190" s="153" t="s">
        <v>55</v>
      </c>
      <c r="C190" s="153" t="s">
        <v>1422</v>
      </c>
      <c r="D190" s="147" t="s">
        <v>3</v>
      </c>
      <c r="E190" s="147">
        <v>3.3</v>
      </c>
      <c r="F190" s="154" t="s">
        <v>3</v>
      </c>
      <c r="G190" s="154">
        <v>10</v>
      </c>
    </row>
    <row r="191" spans="1:7" x14ac:dyDescent="0.25">
      <c r="A191" s="153" t="s">
        <v>438</v>
      </c>
      <c r="B191" s="153" t="s">
        <v>103</v>
      </c>
      <c r="C191" s="153" t="s">
        <v>1426</v>
      </c>
      <c r="D191" s="147" t="s">
        <v>3</v>
      </c>
      <c r="E191" s="147">
        <v>0</v>
      </c>
      <c r="F191" s="154" t="s">
        <v>3</v>
      </c>
      <c r="G191" s="154">
        <v>5</v>
      </c>
    </row>
    <row r="192" spans="1:7" x14ac:dyDescent="0.25">
      <c r="A192" s="153" t="s">
        <v>440</v>
      </c>
      <c r="B192" s="153" t="s">
        <v>174</v>
      </c>
      <c r="C192" s="153" t="s">
        <v>1424</v>
      </c>
      <c r="D192" s="147" t="s">
        <v>3</v>
      </c>
      <c r="E192" s="147">
        <v>0</v>
      </c>
      <c r="F192" s="154" t="s">
        <v>3</v>
      </c>
      <c r="G192" s="154">
        <v>10</v>
      </c>
    </row>
    <row r="193" spans="1:7" x14ac:dyDescent="0.25">
      <c r="A193" s="153" t="s">
        <v>442</v>
      </c>
      <c r="B193" s="153" t="s">
        <v>137</v>
      </c>
      <c r="C193" s="153" t="s">
        <v>1422</v>
      </c>
      <c r="D193" s="147" t="s">
        <v>3</v>
      </c>
      <c r="E193" s="147">
        <v>0</v>
      </c>
      <c r="F193" s="154" t="s">
        <v>3</v>
      </c>
      <c r="G193" s="154">
        <v>0</v>
      </c>
    </row>
    <row r="194" spans="1:7" x14ac:dyDescent="0.25">
      <c r="A194" s="153" t="s">
        <v>444</v>
      </c>
      <c r="B194" s="153" t="s">
        <v>418</v>
      </c>
      <c r="C194" s="153" t="s">
        <v>1428</v>
      </c>
      <c r="D194" s="147" t="s">
        <v>3</v>
      </c>
      <c r="E194" s="147">
        <v>6.7</v>
      </c>
      <c r="F194" s="154" t="s">
        <v>5</v>
      </c>
      <c r="G194" s="154">
        <v>41.7</v>
      </c>
    </row>
    <row r="195" spans="1:7" x14ac:dyDescent="0.25">
      <c r="A195" s="153" t="s">
        <v>446</v>
      </c>
      <c r="B195" s="153" t="s">
        <v>100</v>
      </c>
      <c r="C195" s="153" t="s">
        <v>1427</v>
      </c>
      <c r="D195" s="147" t="s">
        <v>3</v>
      </c>
      <c r="E195" s="147">
        <v>0</v>
      </c>
      <c r="F195" s="154" t="s">
        <v>3</v>
      </c>
      <c r="G195" s="154">
        <v>25</v>
      </c>
    </row>
    <row r="196" spans="1:7" x14ac:dyDescent="0.25">
      <c r="A196" s="153" t="s">
        <v>448</v>
      </c>
      <c r="B196" s="153" t="s">
        <v>103</v>
      </c>
      <c r="C196" s="153" t="s">
        <v>1426</v>
      </c>
      <c r="D196" s="147" t="s">
        <v>3</v>
      </c>
      <c r="E196" s="147">
        <v>0</v>
      </c>
      <c r="F196" s="154" t="s">
        <v>3</v>
      </c>
      <c r="G196" s="154">
        <v>5</v>
      </c>
    </row>
    <row r="197" spans="1:7" x14ac:dyDescent="0.25">
      <c r="A197" s="153" t="s">
        <v>450</v>
      </c>
      <c r="B197" s="153" t="s">
        <v>60</v>
      </c>
      <c r="C197" s="153" t="s">
        <v>1422</v>
      </c>
      <c r="D197" s="147" t="s">
        <v>3</v>
      </c>
      <c r="E197" s="147">
        <v>0</v>
      </c>
      <c r="F197" s="154" t="s">
        <v>3</v>
      </c>
      <c r="G197" s="154">
        <v>8.3000000000000007</v>
      </c>
    </row>
    <row r="198" spans="1:7" x14ac:dyDescent="0.25">
      <c r="A198" s="153" t="s">
        <v>452</v>
      </c>
      <c r="B198" s="153" t="s">
        <v>63</v>
      </c>
      <c r="C198" s="153" t="s">
        <v>1427</v>
      </c>
      <c r="D198" s="147" t="s">
        <v>3</v>
      </c>
      <c r="E198" s="147">
        <v>0</v>
      </c>
      <c r="F198" s="154" t="s">
        <v>3</v>
      </c>
      <c r="G198" s="154">
        <v>10</v>
      </c>
    </row>
    <row r="199" spans="1:7" x14ac:dyDescent="0.25">
      <c r="A199" s="153" t="s">
        <v>41</v>
      </c>
      <c r="B199" s="153" t="s">
        <v>63</v>
      </c>
      <c r="C199" s="153" t="s">
        <v>1427</v>
      </c>
      <c r="D199" s="147" t="s">
        <v>3</v>
      </c>
      <c r="E199" s="147">
        <v>20</v>
      </c>
      <c r="F199" s="154" t="s">
        <v>3</v>
      </c>
      <c r="G199" s="154">
        <v>10</v>
      </c>
    </row>
    <row r="200" spans="1:7" x14ac:dyDescent="0.25">
      <c r="A200" s="153" t="s">
        <v>454</v>
      </c>
      <c r="B200" s="153" t="s">
        <v>100</v>
      </c>
      <c r="C200" s="153" t="s">
        <v>1427</v>
      </c>
      <c r="D200" s="147" t="s">
        <v>3</v>
      </c>
      <c r="E200" s="147">
        <v>0</v>
      </c>
      <c r="F200" s="154" t="s">
        <v>3</v>
      </c>
      <c r="G200" s="154">
        <v>5</v>
      </c>
    </row>
    <row r="201" spans="1:7" x14ac:dyDescent="0.25">
      <c r="A201" s="153" t="s">
        <v>456</v>
      </c>
      <c r="B201" s="153" t="s">
        <v>280</v>
      </c>
      <c r="C201" s="153" t="s">
        <v>1428</v>
      </c>
      <c r="D201" s="147" t="s">
        <v>3</v>
      </c>
      <c r="E201" s="147">
        <v>3.3</v>
      </c>
      <c r="F201" s="154" t="s">
        <v>3</v>
      </c>
      <c r="G201" s="154">
        <v>15</v>
      </c>
    </row>
    <row r="202" spans="1:7" x14ac:dyDescent="0.25">
      <c r="A202" s="153" t="s">
        <v>458</v>
      </c>
      <c r="B202" s="153" t="s">
        <v>64</v>
      </c>
      <c r="C202" s="153" t="s">
        <v>1421</v>
      </c>
      <c r="D202" s="147" t="s">
        <v>3</v>
      </c>
      <c r="E202" s="147">
        <v>6.7</v>
      </c>
      <c r="F202" s="154" t="s">
        <v>3</v>
      </c>
      <c r="G202" s="154">
        <v>5</v>
      </c>
    </row>
    <row r="203" spans="1:7" x14ac:dyDescent="0.25">
      <c r="A203" s="153" t="s">
        <v>460</v>
      </c>
      <c r="B203" s="153" t="s">
        <v>137</v>
      </c>
      <c r="C203" s="153" t="s">
        <v>1422</v>
      </c>
      <c r="D203" s="147" t="s">
        <v>3</v>
      </c>
      <c r="E203" s="147">
        <v>0</v>
      </c>
      <c r="F203" s="154" t="s">
        <v>3</v>
      </c>
      <c r="G203" s="154">
        <v>18.3</v>
      </c>
    </row>
    <row r="204" spans="1:7" x14ac:dyDescent="0.25">
      <c r="A204" s="153" t="s">
        <v>462</v>
      </c>
      <c r="B204" s="153" t="s">
        <v>71</v>
      </c>
      <c r="C204" s="153" t="s">
        <v>1423</v>
      </c>
      <c r="D204" s="147" t="s">
        <v>3</v>
      </c>
      <c r="E204" s="147">
        <v>0</v>
      </c>
      <c r="F204" s="154" t="s">
        <v>3</v>
      </c>
      <c r="G204" s="154">
        <v>5</v>
      </c>
    </row>
    <row r="205" spans="1:7" x14ac:dyDescent="0.25">
      <c r="A205" s="153" t="s">
        <v>464</v>
      </c>
      <c r="B205" s="153" t="s">
        <v>71</v>
      </c>
      <c r="C205" s="153" t="s">
        <v>1423</v>
      </c>
      <c r="D205" s="147" t="s">
        <v>2</v>
      </c>
      <c r="E205" s="147">
        <v>33.299999999999997</v>
      </c>
      <c r="F205" s="154" t="s">
        <v>5</v>
      </c>
      <c r="G205" s="154">
        <v>35</v>
      </c>
    </row>
    <row r="206" spans="1:7" x14ac:dyDescent="0.25">
      <c r="A206" s="153" t="s">
        <v>466</v>
      </c>
      <c r="B206" s="153" t="s">
        <v>64</v>
      </c>
      <c r="C206" s="153" t="s">
        <v>1421</v>
      </c>
      <c r="D206" s="147" t="s">
        <v>3</v>
      </c>
      <c r="E206" s="147">
        <v>0</v>
      </c>
      <c r="F206" s="154" t="s">
        <v>3</v>
      </c>
      <c r="G206" s="154">
        <v>16.7</v>
      </c>
    </row>
    <row r="207" spans="1:7" x14ac:dyDescent="0.25">
      <c r="A207" s="153" t="s">
        <v>468</v>
      </c>
      <c r="B207" s="153" t="s">
        <v>251</v>
      </c>
      <c r="C207" s="153" t="s">
        <v>1421</v>
      </c>
      <c r="D207" s="147" t="s">
        <v>3</v>
      </c>
      <c r="E207" s="147">
        <v>0</v>
      </c>
      <c r="F207" s="154" t="s">
        <v>3</v>
      </c>
      <c r="G207" s="154">
        <v>10</v>
      </c>
    </row>
    <row r="208" spans="1:7" x14ac:dyDescent="0.25">
      <c r="A208" s="153" t="s">
        <v>470</v>
      </c>
      <c r="B208" s="153" t="s">
        <v>65</v>
      </c>
      <c r="C208" s="153" t="s">
        <v>1420</v>
      </c>
      <c r="D208" s="147" t="s">
        <v>3</v>
      </c>
      <c r="E208" s="147">
        <v>3.3</v>
      </c>
      <c r="F208" s="154" t="s">
        <v>3</v>
      </c>
      <c r="G208" s="154">
        <v>10</v>
      </c>
    </row>
    <row r="209" spans="1:7" x14ac:dyDescent="0.25">
      <c r="A209" s="153" t="s">
        <v>472</v>
      </c>
      <c r="B209" s="153" t="s">
        <v>100</v>
      </c>
      <c r="C209" s="153" t="s">
        <v>1427</v>
      </c>
      <c r="D209" s="147" t="s">
        <v>3</v>
      </c>
      <c r="E209" s="147">
        <v>0</v>
      </c>
      <c r="F209" s="154" t="s">
        <v>3</v>
      </c>
      <c r="G209" s="154">
        <v>15</v>
      </c>
    </row>
    <row r="210" spans="1:7" x14ac:dyDescent="0.25">
      <c r="A210" s="153" t="s">
        <v>474</v>
      </c>
      <c r="B210" s="153" t="s">
        <v>61</v>
      </c>
      <c r="C210" s="153" t="s">
        <v>1422</v>
      </c>
      <c r="D210" s="147" t="s">
        <v>3</v>
      </c>
      <c r="E210" s="147">
        <v>0</v>
      </c>
      <c r="F210" s="154" t="s">
        <v>3</v>
      </c>
      <c r="G210" s="154">
        <v>18.3</v>
      </c>
    </row>
    <row r="211" spans="1:7" x14ac:dyDescent="0.25">
      <c r="A211" s="153" t="s">
        <v>476</v>
      </c>
      <c r="B211" s="153" t="s">
        <v>137</v>
      </c>
      <c r="C211" s="153" t="s">
        <v>1422</v>
      </c>
      <c r="D211" s="147" t="s">
        <v>3</v>
      </c>
      <c r="E211" s="147">
        <v>0</v>
      </c>
      <c r="F211" s="154" t="s">
        <v>3</v>
      </c>
      <c r="G211" s="154">
        <v>5</v>
      </c>
    </row>
    <row r="212" spans="1:7" x14ac:dyDescent="0.25">
      <c r="A212" s="153" t="s">
        <v>478</v>
      </c>
      <c r="B212" s="153" t="s">
        <v>100</v>
      </c>
      <c r="C212" s="153" t="s">
        <v>1427</v>
      </c>
      <c r="D212" s="147" t="s">
        <v>3</v>
      </c>
      <c r="E212" s="147">
        <v>0</v>
      </c>
      <c r="F212" s="154" t="s">
        <v>1511</v>
      </c>
      <c r="G212" s="154">
        <v>56.7</v>
      </c>
    </row>
    <row r="213" spans="1:7" x14ac:dyDescent="0.25">
      <c r="A213" s="153" t="s">
        <v>480</v>
      </c>
      <c r="B213" s="153" t="s">
        <v>137</v>
      </c>
      <c r="C213" s="153" t="s">
        <v>1422</v>
      </c>
      <c r="D213" s="147" t="s">
        <v>3</v>
      </c>
      <c r="E213" s="147">
        <v>13.3</v>
      </c>
      <c r="F213" s="154" t="s">
        <v>3</v>
      </c>
      <c r="G213" s="154">
        <v>15</v>
      </c>
    </row>
    <row r="214" spans="1:7" x14ac:dyDescent="0.25">
      <c r="A214" s="153" t="s">
        <v>482</v>
      </c>
      <c r="B214" s="153" t="s">
        <v>60</v>
      </c>
      <c r="C214" s="153" t="s">
        <v>1422</v>
      </c>
      <c r="D214" s="147" t="s">
        <v>3</v>
      </c>
      <c r="E214" s="147">
        <v>0</v>
      </c>
      <c r="F214" s="154" t="s">
        <v>5</v>
      </c>
      <c r="G214" s="154">
        <v>36.700000000000003</v>
      </c>
    </row>
    <row r="215" spans="1:7" x14ac:dyDescent="0.25">
      <c r="A215" s="153" t="s">
        <v>484</v>
      </c>
      <c r="B215" s="153" t="s">
        <v>55</v>
      </c>
      <c r="C215" s="153" t="s">
        <v>1422</v>
      </c>
      <c r="D215" s="147" t="s">
        <v>3</v>
      </c>
      <c r="E215" s="147">
        <v>6.7</v>
      </c>
      <c r="F215" s="154" t="s">
        <v>3</v>
      </c>
      <c r="G215" s="154">
        <v>5</v>
      </c>
    </row>
    <row r="216" spans="1:7" x14ac:dyDescent="0.25">
      <c r="A216" s="153" t="s">
        <v>486</v>
      </c>
      <c r="B216" s="153" t="s">
        <v>62</v>
      </c>
      <c r="C216" s="153" t="s">
        <v>1426</v>
      </c>
      <c r="D216" s="147" t="s">
        <v>3</v>
      </c>
      <c r="E216" s="147">
        <v>10</v>
      </c>
      <c r="F216" s="154" t="s">
        <v>3</v>
      </c>
      <c r="G216" s="154">
        <v>18.3</v>
      </c>
    </row>
    <row r="217" spans="1:7" x14ac:dyDescent="0.25">
      <c r="A217" s="153" t="s">
        <v>488</v>
      </c>
      <c r="B217" s="153" t="s">
        <v>106</v>
      </c>
      <c r="C217" s="153" t="s">
        <v>1423</v>
      </c>
      <c r="D217" s="147" t="s">
        <v>3</v>
      </c>
      <c r="E217" s="147">
        <v>0</v>
      </c>
      <c r="F217" s="154" t="s">
        <v>3</v>
      </c>
      <c r="G217" s="154">
        <v>15</v>
      </c>
    </row>
    <row r="218" spans="1:7" x14ac:dyDescent="0.25">
      <c r="A218" s="153" t="s">
        <v>490</v>
      </c>
      <c r="B218" s="153" t="s">
        <v>301</v>
      </c>
      <c r="C218" s="153" t="s">
        <v>1424</v>
      </c>
      <c r="D218" s="147" t="s">
        <v>3</v>
      </c>
      <c r="E218" s="147">
        <v>3.3</v>
      </c>
      <c r="F218" s="154" t="s">
        <v>3</v>
      </c>
      <c r="G218" s="154">
        <v>5</v>
      </c>
    </row>
    <row r="219" spans="1:7" x14ac:dyDescent="0.25">
      <c r="A219" s="153" t="s">
        <v>492</v>
      </c>
      <c r="B219" s="153" t="s">
        <v>100</v>
      </c>
      <c r="C219" s="153" t="s">
        <v>1427</v>
      </c>
      <c r="D219" s="147" t="s">
        <v>3</v>
      </c>
      <c r="E219" s="147">
        <v>0</v>
      </c>
      <c r="F219" s="154" t="s">
        <v>3</v>
      </c>
      <c r="G219" s="154">
        <v>5</v>
      </c>
    </row>
    <row r="220" spans="1:7" x14ac:dyDescent="0.25">
      <c r="A220" s="153" t="s">
        <v>494</v>
      </c>
      <c r="B220" s="153" t="s">
        <v>167</v>
      </c>
      <c r="C220" s="153" t="s">
        <v>1428</v>
      </c>
      <c r="D220" s="147" t="s">
        <v>3</v>
      </c>
      <c r="E220" s="147">
        <v>0</v>
      </c>
      <c r="F220" s="154" t="s">
        <v>3</v>
      </c>
      <c r="G220" s="154">
        <v>20</v>
      </c>
    </row>
    <row r="221" spans="1:7" x14ac:dyDescent="0.25">
      <c r="A221" s="153" t="s">
        <v>496</v>
      </c>
      <c r="B221" s="153" t="s">
        <v>174</v>
      </c>
      <c r="C221" s="153" t="s">
        <v>1424</v>
      </c>
      <c r="D221" s="147" t="s">
        <v>3</v>
      </c>
      <c r="E221" s="147">
        <v>20</v>
      </c>
      <c r="F221" s="154" t="s">
        <v>3</v>
      </c>
      <c r="G221" s="154">
        <v>25</v>
      </c>
    </row>
    <row r="222" spans="1:7" x14ac:dyDescent="0.25">
      <c r="A222" s="153" t="s">
        <v>498</v>
      </c>
      <c r="B222" s="153" t="s">
        <v>59</v>
      </c>
      <c r="C222" s="153" t="s">
        <v>1425</v>
      </c>
      <c r="D222" s="147" t="s">
        <v>3</v>
      </c>
      <c r="E222" s="147">
        <v>0</v>
      </c>
      <c r="F222" s="154" t="s">
        <v>3</v>
      </c>
      <c r="G222" s="154">
        <v>20</v>
      </c>
    </row>
    <row r="223" spans="1:7" x14ac:dyDescent="0.25">
      <c r="A223" s="153" t="s">
        <v>500</v>
      </c>
      <c r="B223" s="153" t="s">
        <v>60</v>
      </c>
      <c r="C223" s="153" t="s">
        <v>1422</v>
      </c>
      <c r="D223" s="147" t="s">
        <v>3</v>
      </c>
      <c r="E223" s="147">
        <v>16.7</v>
      </c>
      <c r="F223" s="154" t="s">
        <v>3</v>
      </c>
      <c r="G223" s="154">
        <v>13.3</v>
      </c>
    </row>
    <row r="224" spans="1:7" x14ac:dyDescent="0.25">
      <c r="A224" s="153" t="s">
        <v>502</v>
      </c>
      <c r="B224" s="153" t="s">
        <v>93</v>
      </c>
      <c r="C224" s="153" t="s">
        <v>1424</v>
      </c>
      <c r="D224" s="147" t="s">
        <v>3</v>
      </c>
      <c r="E224" s="147">
        <v>6.7</v>
      </c>
      <c r="F224" s="154" t="s">
        <v>3</v>
      </c>
      <c r="G224" s="154">
        <v>10</v>
      </c>
    </row>
    <row r="225" spans="1:7" x14ac:dyDescent="0.25">
      <c r="A225" s="153" t="s">
        <v>504</v>
      </c>
      <c r="B225" s="153" t="s">
        <v>215</v>
      </c>
      <c r="C225" s="153" t="s">
        <v>1424</v>
      </c>
      <c r="D225" s="147" t="s">
        <v>3</v>
      </c>
      <c r="E225" s="147">
        <v>13.3</v>
      </c>
      <c r="F225" s="154" t="s">
        <v>5</v>
      </c>
      <c r="G225" s="154">
        <v>41.7</v>
      </c>
    </row>
    <row r="226" spans="1:7" x14ac:dyDescent="0.25">
      <c r="A226" s="153" t="s">
        <v>960</v>
      </c>
      <c r="B226" s="153" t="s">
        <v>54</v>
      </c>
      <c r="C226" s="153" t="s">
        <v>1420</v>
      </c>
      <c r="D226" s="147" t="s">
        <v>3</v>
      </c>
      <c r="E226" s="147">
        <v>0</v>
      </c>
      <c r="F226" s="154" t="s">
        <v>3</v>
      </c>
      <c r="G226" s="154">
        <v>23.3</v>
      </c>
    </row>
    <row r="227" spans="1:7" x14ac:dyDescent="0.25">
      <c r="A227" s="153" t="s">
        <v>506</v>
      </c>
      <c r="B227" s="153" t="s">
        <v>260</v>
      </c>
      <c r="C227" s="153" t="s">
        <v>1423</v>
      </c>
      <c r="D227" s="147" t="s">
        <v>3</v>
      </c>
      <c r="E227" s="147">
        <v>0</v>
      </c>
      <c r="F227" s="154" t="s">
        <v>3</v>
      </c>
      <c r="G227" s="154">
        <v>15</v>
      </c>
    </row>
    <row r="228" spans="1:7" x14ac:dyDescent="0.25">
      <c r="A228" s="153" t="s">
        <v>508</v>
      </c>
      <c r="B228" s="153" t="s">
        <v>277</v>
      </c>
      <c r="C228" s="153" t="s">
        <v>1420</v>
      </c>
      <c r="D228" s="147" t="s">
        <v>3</v>
      </c>
      <c r="E228" s="147">
        <v>3.3</v>
      </c>
      <c r="F228" s="154" t="s">
        <v>3</v>
      </c>
      <c r="G228" s="154">
        <v>10</v>
      </c>
    </row>
    <row r="229" spans="1:7" x14ac:dyDescent="0.25">
      <c r="A229" s="153" t="s">
        <v>510</v>
      </c>
      <c r="B229" s="153" t="s">
        <v>306</v>
      </c>
      <c r="C229" s="153" t="s">
        <v>1421</v>
      </c>
      <c r="D229" s="147" t="s">
        <v>3</v>
      </c>
      <c r="E229" s="147">
        <v>0</v>
      </c>
      <c r="F229" s="154" t="s">
        <v>3</v>
      </c>
      <c r="G229" s="154">
        <v>23.3</v>
      </c>
    </row>
    <row r="230" spans="1:7" x14ac:dyDescent="0.25">
      <c r="A230" s="153" t="s">
        <v>512</v>
      </c>
      <c r="B230" s="153" t="s">
        <v>100</v>
      </c>
      <c r="C230" s="153" t="s">
        <v>1427</v>
      </c>
      <c r="D230" s="147" t="s">
        <v>3</v>
      </c>
      <c r="E230" s="147">
        <v>0</v>
      </c>
      <c r="F230" s="154" t="s">
        <v>5</v>
      </c>
      <c r="G230" s="154">
        <v>38.299999999999997</v>
      </c>
    </row>
    <row r="231" spans="1:7" x14ac:dyDescent="0.25">
      <c r="A231" s="153" t="s">
        <v>514</v>
      </c>
      <c r="B231" s="153" t="s">
        <v>155</v>
      </c>
      <c r="C231" s="153" t="s">
        <v>1423</v>
      </c>
      <c r="D231" s="147" t="s">
        <v>3</v>
      </c>
      <c r="E231" s="147">
        <v>0</v>
      </c>
      <c r="F231" s="154" t="s">
        <v>3</v>
      </c>
      <c r="G231" s="154">
        <v>0</v>
      </c>
    </row>
    <row r="232" spans="1:7" x14ac:dyDescent="0.25">
      <c r="A232" s="153" t="s">
        <v>516</v>
      </c>
      <c r="B232" s="153" t="s">
        <v>155</v>
      </c>
      <c r="C232" s="153" t="s">
        <v>1423</v>
      </c>
      <c r="D232" s="147" t="s">
        <v>3</v>
      </c>
      <c r="E232" s="147">
        <v>0</v>
      </c>
      <c r="F232" s="154" t="s">
        <v>5</v>
      </c>
      <c r="G232" s="154">
        <v>30</v>
      </c>
    </row>
    <row r="233" spans="1:7" x14ac:dyDescent="0.25">
      <c r="A233" s="153" t="s">
        <v>518</v>
      </c>
      <c r="B233" s="153" t="s">
        <v>177</v>
      </c>
      <c r="C233" s="153" t="s">
        <v>1421</v>
      </c>
      <c r="D233" s="147" t="s">
        <v>3</v>
      </c>
      <c r="E233" s="147">
        <v>3.3</v>
      </c>
      <c r="F233" s="154" t="s">
        <v>3</v>
      </c>
      <c r="G233" s="154">
        <v>16.7</v>
      </c>
    </row>
    <row r="234" spans="1:7" x14ac:dyDescent="0.25">
      <c r="A234" s="153" t="s">
        <v>520</v>
      </c>
      <c r="B234" s="153" t="s">
        <v>215</v>
      </c>
      <c r="C234" s="153" t="s">
        <v>1424</v>
      </c>
      <c r="D234" s="147" t="s">
        <v>3</v>
      </c>
      <c r="E234" s="147">
        <v>6.7</v>
      </c>
      <c r="F234" s="154" t="s">
        <v>3</v>
      </c>
      <c r="G234" s="154">
        <v>8.3000000000000007</v>
      </c>
    </row>
    <row r="235" spans="1:7" x14ac:dyDescent="0.25">
      <c r="A235" s="153" t="s">
        <v>522</v>
      </c>
      <c r="B235" s="153" t="s">
        <v>280</v>
      </c>
      <c r="C235" s="153" t="s">
        <v>1428</v>
      </c>
      <c r="D235" s="147" t="s">
        <v>3</v>
      </c>
      <c r="E235" s="147">
        <v>0</v>
      </c>
      <c r="F235" s="154" t="s">
        <v>3</v>
      </c>
      <c r="G235" s="154">
        <v>15</v>
      </c>
    </row>
    <row r="236" spans="1:7" x14ac:dyDescent="0.25">
      <c r="A236" s="153" t="s">
        <v>524</v>
      </c>
      <c r="B236" s="153" t="s">
        <v>162</v>
      </c>
      <c r="C236" s="153" t="s">
        <v>1425</v>
      </c>
      <c r="D236" s="147" t="s">
        <v>3</v>
      </c>
      <c r="E236" s="147">
        <v>0</v>
      </c>
      <c r="F236" s="154" t="s">
        <v>5</v>
      </c>
      <c r="G236" s="154">
        <v>31.7</v>
      </c>
    </row>
    <row r="237" spans="1:7" x14ac:dyDescent="0.25">
      <c r="A237" s="153" t="s">
        <v>526</v>
      </c>
      <c r="B237" s="153" t="s">
        <v>61</v>
      </c>
      <c r="C237" s="153" t="s">
        <v>1422</v>
      </c>
      <c r="D237" s="147" t="s">
        <v>3</v>
      </c>
      <c r="E237" s="147">
        <v>0</v>
      </c>
      <c r="F237" s="154" t="s">
        <v>3</v>
      </c>
      <c r="G237" s="154">
        <v>21.7</v>
      </c>
    </row>
    <row r="238" spans="1:7" x14ac:dyDescent="0.25">
      <c r="A238" s="153" t="s">
        <v>528</v>
      </c>
      <c r="B238" s="153" t="s">
        <v>55</v>
      </c>
      <c r="C238" s="153" t="s">
        <v>1422</v>
      </c>
      <c r="D238" s="147" t="s">
        <v>3</v>
      </c>
      <c r="E238" s="147">
        <v>6.7</v>
      </c>
      <c r="F238" s="154" t="s">
        <v>3</v>
      </c>
      <c r="G238" s="154">
        <v>25</v>
      </c>
    </row>
    <row r="239" spans="1:7" x14ac:dyDescent="0.25">
      <c r="A239" s="153" t="s">
        <v>530</v>
      </c>
      <c r="B239" s="153" t="s">
        <v>71</v>
      </c>
      <c r="C239" s="153" t="s">
        <v>1423</v>
      </c>
      <c r="D239" s="147" t="s">
        <v>3</v>
      </c>
      <c r="E239" s="147">
        <v>0</v>
      </c>
      <c r="F239" s="154" t="s">
        <v>3</v>
      </c>
      <c r="G239" s="154">
        <v>18.3</v>
      </c>
    </row>
    <row r="240" spans="1:7" x14ac:dyDescent="0.25">
      <c r="A240" s="153" t="s">
        <v>532</v>
      </c>
      <c r="B240" s="153" t="s">
        <v>100</v>
      </c>
      <c r="C240" s="153" t="s">
        <v>1427</v>
      </c>
      <c r="D240" s="147" t="s">
        <v>3</v>
      </c>
      <c r="E240" s="147">
        <v>10</v>
      </c>
      <c r="F240" s="154" t="s">
        <v>5</v>
      </c>
      <c r="G240" s="154">
        <v>30</v>
      </c>
    </row>
    <row r="241" spans="1:7" x14ac:dyDescent="0.25">
      <c r="A241" s="153" t="s">
        <v>534</v>
      </c>
      <c r="B241" s="153" t="s">
        <v>174</v>
      </c>
      <c r="C241" s="153" t="s">
        <v>1424</v>
      </c>
      <c r="D241" s="147" t="s">
        <v>3</v>
      </c>
      <c r="E241" s="147">
        <v>0</v>
      </c>
      <c r="F241" s="154" t="s">
        <v>3</v>
      </c>
      <c r="G241" s="154">
        <v>23.3</v>
      </c>
    </row>
    <row r="242" spans="1:7" x14ac:dyDescent="0.25">
      <c r="A242" s="153" t="s">
        <v>536</v>
      </c>
      <c r="B242" s="153" t="s">
        <v>56</v>
      </c>
      <c r="C242" s="153" t="s">
        <v>1423</v>
      </c>
      <c r="D242" s="147" t="s">
        <v>3</v>
      </c>
      <c r="E242" s="147">
        <v>13.3</v>
      </c>
      <c r="F242" s="154" t="s">
        <v>3</v>
      </c>
      <c r="G242" s="154">
        <v>23.3</v>
      </c>
    </row>
    <row r="243" spans="1:7" x14ac:dyDescent="0.25">
      <c r="A243" s="153" t="s">
        <v>538</v>
      </c>
      <c r="B243" s="153" t="s">
        <v>68</v>
      </c>
      <c r="C243" s="153" t="s">
        <v>1428</v>
      </c>
      <c r="D243" s="147" t="s">
        <v>3</v>
      </c>
      <c r="E243" s="147">
        <v>0</v>
      </c>
      <c r="F243" s="154" t="s">
        <v>5</v>
      </c>
      <c r="G243" s="154">
        <v>38.299999999999997</v>
      </c>
    </row>
    <row r="244" spans="1:7" x14ac:dyDescent="0.25">
      <c r="A244" s="153" t="s">
        <v>540</v>
      </c>
      <c r="B244" s="153" t="s">
        <v>54</v>
      </c>
      <c r="C244" s="153" t="s">
        <v>1420</v>
      </c>
      <c r="D244" s="147" t="s">
        <v>3</v>
      </c>
      <c r="E244" s="147">
        <v>6.7</v>
      </c>
      <c r="F244" s="154" t="s">
        <v>3</v>
      </c>
      <c r="G244" s="154">
        <v>5</v>
      </c>
    </row>
    <row r="245" spans="1:7" x14ac:dyDescent="0.25">
      <c r="A245" s="153" t="s">
        <v>542</v>
      </c>
      <c r="B245" s="153" t="s">
        <v>63</v>
      </c>
      <c r="C245" s="153" t="s">
        <v>1427</v>
      </c>
      <c r="D245" s="147" t="s">
        <v>3</v>
      </c>
      <c r="E245" s="147">
        <v>16.7</v>
      </c>
      <c r="F245" s="154" t="s">
        <v>5</v>
      </c>
      <c r="G245" s="154">
        <v>36.700000000000003</v>
      </c>
    </row>
    <row r="246" spans="1:7" x14ac:dyDescent="0.25">
      <c r="A246" s="153" t="s">
        <v>544</v>
      </c>
      <c r="B246" s="153" t="s">
        <v>202</v>
      </c>
      <c r="C246" s="153" t="s">
        <v>1423</v>
      </c>
      <c r="D246" s="147" t="s">
        <v>3</v>
      </c>
      <c r="E246" s="147">
        <v>0</v>
      </c>
      <c r="F246" s="154" t="s">
        <v>3</v>
      </c>
      <c r="G246" s="154">
        <v>5</v>
      </c>
    </row>
    <row r="247" spans="1:7" x14ac:dyDescent="0.25">
      <c r="A247" s="153" t="s">
        <v>546</v>
      </c>
      <c r="B247" s="153" t="s">
        <v>71</v>
      </c>
      <c r="C247" s="153" t="s">
        <v>1423</v>
      </c>
      <c r="D247" s="147" t="s">
        <v>3</v>
      </c>
      <c r="E247" s="147">
        <v>0</v>
      </c>
      <c r="F247" s="154" t="s">
        <v>3</v>
      </c>
      <c r="G247" s="154">
        <v>0</v>
      </c>
    </row>
    <row r="248" spans="1:7" x14ac:dyDescent="0.25">
      <c r="A248" s="153" t="s">
        <v>548</v>
      </c>
      <c r="B248" s="153" t="s">
        <v>280</v>
      </c>
      <c r="C248" s="153" t="s">
        <v>1428</v>
      </c>
      <c r="D248" s="147" t="s">
        <v>3</v>
      </c>
      <c r="E248" s="147">
        <v>0</v>
      </c>
      <c r="F248" s="154" t="s">
        <v>3</v>
      </c>
      <c r="G248" s="154">
        <v>0</v>
      </c>
    </row>
    <row r="249" spans="1:7" x14ac:dyDescent="0.25">
      <c r="A249" s="153" t="s">
        <v>550</v>
      </c>
      <c r="B249" s="153" t="s">
        <v>363</v>
      </c>
      <c r="C249" s="153" t="s">
        <v>1420</v>
      </c>
      <c r="D249" s="147" t="s">
        <v>3</v>
      </c>
      <c r="E249" s="147">
        <v>0</v>
      </c>
      <c r="F249" s="154" t="s">
        <v>3</v>
      </c>
      <c r="G249" s="154">
        <v>5</v>
      </c>
    </row>
    <row r="250" spans="1:7" x14ac:dyDescent="0.25">
      <c r="A250" s="153" t="s">
        <v>552</v>
      </c>
      <c r="B250" s="153" t="s">
        <v>56</v>
      </c>
      <c r="C250" s="153" t="s">
        <v>1423</v>
      </c>
      <c r="D250" s="147" t="s">
        <v>3</v>
      </c>
      <c r="E250" s="147">
        <v>0</v>
      </c>
      <c r="F250" s="154" t="s">
        <v>3</v>
      </c>
      <c r="G250" s="154">
        <v>10</v>
      </c>
    </row>
    <row r="251" spans="1:7" x14ac:dyDescent="0.25">
      <c r="A251" s="153" t="s">
        <v>554</v>
      </c>
      <c r="B251" s="153" t="s">
        <v>155</v>
      </c>
      <c r="C251" s="153" t="s">
        <v>1423</v>
      </c>
      <c r="D251" s="147" t="s">
        <v>3</v>
      </c>
      <c r="E251" s="147">
        <v>0</v>
      </c>
      <c r="F251" s="154" t="s">
        <v>3</v>
      </c>
      <c r="G251" s="154">
        <v>15</v>
      </c>
    </row>
    <row r="252" spans="1:7" x14ac:dyDescent="0.25">
      <c r="A252" s="153" t="s">
        <v>556</v>
      </c>
      <c r="B252" s="153" t="s">
        <v>167</v>
      </c>
      <c r="C252" s="153" t="s">
        <v>1428</v>
      </c>
      <c r="D252" s="147" t="s">
        <v>3</v>
      </c>
      <c r="E252" s="147">
        <v>0</v>
      </c>
      <c r="F252" s="154" t="s">
        <v>3</v>
      </c>
      <c r="G252" s="154">
        <v>5</v>
      </c>
    </row>
    <row r="253" spans="1:7" x14ac:dyDescent="0.25">
      <c r="A253" s="153" t="s">
        <v>558</v>
      </c>
      <c r="B253" s="153" t="s">
        <v>63</v>
      </c>
      <c r="C253" s="153" t="s">
        <v>1427</v>
      </c>
      <c r="D253" s="147" t="s">
        <v>3</v>
      </c>
      <c r="E253" s="147">
        <v>3.3</v>
      </c>
      <c r="F253" s="154" t="s">
        <v>3</v>
      </c>
      <c r="G253" s="154">
        <v>5</v>
      </c>
    </row>
    <row r="254" spans="1:7" x14ac:dyDescent="0.25">
      <c r="A254" s="153" t="s">
        <v>560</v>
      </c>
      <c r="B254" s="153" t="s">
        <v>55</v>
      </c>
      <c r="C254" s="153" t="s">
        <v>1422</v>
      </c>
      <c r="D254" s="147" t="s">
        <v>3</v>
      </c>
      <c r="E254" s="147">
        <v>3.3</v>
      </c>
      <c r="F254" s="154" t="s">
        <v>3</v>
      </c>
      <c r="G254" s="154">
        <v>10</v>
      </c>
    </row>
    <row r="255" spans="1:7" x14ac:dyDescent="0.25">
      <c r="A255" s="153" t="s">
        <v>562</v>
      </c>
      <c r="B255" s="153" t="s">
        <v>186</v>
      </c>
      <c r="C255" s="153" t="s">
        <v>1426</v>
      </c>
      <c r="D255" s="147" t="s">
        <v>3</v>
      </c>
      <c r="E255" s="147">
        <v>6.7</v>
      </c>
      <c r="F255" s="154" t="s">
        <v>3</v>
      </c>
      <c r="G255" s="154">
        <v>0</v>
      </c>
    </row>
    <row r="256" spans="1:7" x14ac:dyDescent="0.25">
      <c r="A256" s="153" t="s">
        <v>564</v>
      </c>
      <c r="B256" s="153" t="s">
        <v>162</v>
      </c>
      <c r="C256" s="153" t="s">
        <v>1425</v>
      </c>
      <c r="D256" s="147" t="s">
        <v>3</v>
      </c>
      <c r="E256" s="147">
        <v>6.7</v>
      </c>
      <c r="F256" s="154" t="s">
        <v>3</v>
      </c>
      <c r="G256" s="154">
        <v>13.3</v>
      </c>
    </row>
    <row r="257" spans="1:7" x14ac:dyDescent="0.25">
      <c r="A257" s="153" t="s">
        <v>566</v>
      </c>
      <c r="B257" s="153" t="s">
        <v>52</v>
      </c>
      <c r="C257" s="153" t="s">
        <v>1420</v>
      </c>
      <c r="D257" s="147" t="s">
        <v>3</v>
      </c>
      <c r="E257" s="147">
        <v>0</v>
      </c>
      <c r="F257" s="154" t="s">
        <v>3</v>
      </c>
      <c r="G257" s="154">
        <v>0</v>
      </c>
    </row>
    <row r="258" spans="1:7" x14ac:dyDescent="0.25">
      <c r="A258" s="153" t="s">
        <v>568</v>
      </c>
      <c r="B258" s="153" t="s">
        <v>63</v>
      </c>
      <c r="C258" s="153" t="s">
        <v>1427</v>
      </c>
      <c r="D258" s="147" t="s">
        <v>3</v>
      </c>
      <c r="E258" s="147">
        <v>3.3</v>
      </c>
      <c r="F258" s="154" t="s">
        <v>3</v>
      </c>
      <c r="G258" s="154">
        <v>23.3</v>
      </c>
    </row>
    <row r="259" spans="1:7" x14ac:dyDescent="0.25">
      <c r="A259" s="153" t="s">
        <v>570</v>
      </c>
      <c r="B259" s="153" t="s">
        <v>65</v>
      </c>
      <c r="C259" s="153" t="s">
        <v>1420</v>
      </c>
      <c r="D259" s="147" t="s">
        <v>3</v>
      </c>
      <c r="E259" s="147">
        <v>0</v>
      </c>
      <c r="F259" s="154" t="s">
        <v>3</v>
      </c>
      <c r="G259" s="154">
        <v>13.3</v>
      </c>
    </row>
    <row r="260" spans="1:7" x14ac:dyDescent="0.25">
      <c r="A260" s="153" t="s">
        <v>572</v>
      </c>
      <c r="B260" s="153" t="s">
        <v>62</v>
      </c>
      <c r="C260" s="153" t="s">
        <v>1426</v>
      </c>
      <c r="D260" s="147" t="s">
        <v>3</v>
      </c>
      <c r="E260" s="147">
        <v>0</v>
      </c>
      <c r="F260" s="154" t="s">
        <v>5</v>
      </c>
      <c r="G260" s="154">
        <v>35</v>
      </c>
    </row>
    <row r="261" spans="1:7" x14ac:dyDescent="0.25">
      <c r="A261" s="153" t="s">
        <v>574</v>
      </c>
      <c r="B261" s="153" t="s">
        <v>63</v>
      </c>
      <c r="C261" s="153" t="s">
        <v>1427</v>
      </c>
      <c r="D261" s="147" t="s">
        <v>3</v>
      </c>
      <c r="E261" s="147">
        <v>6.7</v>
      </c>
      <c r="F261" s="154" t="s">
        <v>3</v>
      </c>
      <c r="G261" s="154">
        <v>10</v>
      </c>
    </row>
    <row r="262" spans="1:7" x14ac:dyDescent="0.25">
      <c r="A262" s="153" t="s">
        <v>576</v>
      </c>
      <c r="B262" s="153" t="s">
        <v>148</v>
      </c>
      <c r="C262" s="153" t="s">
        <v>1420</v>
      </c>
      <c r="D262" s="147" t="s">
        <v>3</v>
      </c>
      <c r="E262" s="147">
        <v>3.3</v>
      </c>
      <c r="F262" s="154" t="s">
        <v>3</v>
      </c>
      <c r="G262" s="154">
        <v>26.7</v>
      </c>
    </row>
    <row r="263" spans="1:7" x14ac:dyDescent="0.25">
      <c r="A263" s="153" t="s">
        <v>578</v>
      </c>
      <c r="B263" s="153" t="s">
        <v>68</v>
      </c>
      <c r="C263" s="153" t="s">
        <v>1428</v>
      </c>
      <c r="D263" s="147" t="s">
        <v>3</v>
      </c>
      <c r="E263" s="147">
        <v>0</v>
      </c>
      <c r="F263" s="154" t="s">
        <v>3</v>
      </c>
      <c r="G263" s="154">
        <v>15</v>
      </c>
    </row>
    <row r="264" spans="1:7" x14ac:dyDescent="0.25">
      <c r="A264" s="153" t="s">
        <v>580</v>
      </c>
      <c r="B264" s="153" t="s">
        <v>122</v>
      </c>
      <c r="C264" s="153" t="s">
        <v>1425</v>
      </c>
      <c r="D264" s="147" t="s">
        <v>1</v>
      </c>
      <c r="E264" s="147">
        <v>53.3</v>
      </c>
      <c r="F264" s="154" t="s">
        <v>3</v>
      </c>
      <c r="G264" s="154">
        <v>23.3</v>
      </c>
    </row>
    <row r="265" spans="1:7" x14ac:dyDescent="0.25">
      <c r="A265" s="153" t="s">
        <v>582</v>
      </c>
      <c r="B265" s="153" t="s">
        <v>71</v>
      </c>
      <c r="C265" s="153" t="s">
        <v>1423</v>
      </c>
      <c r="D265" s="147" t="s">
        <v>3</v>
      </c>
      <c r="E265" s="147">
        <v>10</v>
      </c>
      <c r="F265" s="154" t="s">
        <v>3</v>
      </c>
      <c r="G265" s="154">
        <v>10</v>
      </c>
    </row>
    <row r="266" spans="1:7" x14ac:dyDescent="0.25">
      <c r="A266" s="153" t="s">
        <v>584</v>
      </c>
      <c r="B266" s="153" t="s">
        <v>68</v>
      </c>
      <c r="C266" s="153" t="s">
        <v>1428</v>
      </c>
      <c r="D266" s="147" t="s">
        <v>3</v>
      </c>
      <c r="E266" s="147">
        <v>0</v>
      </c>
      <c r="F266" s="154" t="s">
        <v>3</v>
      </c>
      <c r="G266" s="154">
        <v>10</v>
      </c>
    </row>
    <row r="267" spans="1:7" x14ac:dyDescent="0.25">
      <c r="A267" s="153" t="s">
        <v>586</v>
      </c>
      <c r="B267" s="153" t="s">
        <v>63</v>
      </c>
      <c r="C267" s="153" t="s">
        <v>1427</v>
      </c>
      <c r="D267" s="147" t="s">
        <v>3</v>
      </c>
      <c r="E267" s="147">
        <v>3.3</v>
      </c>
      <c r="F267" s="154" t="s">
        <v>3</v>
      </c>
      <c r="G267" s="154">
        <v>5</v>
      </c>
    </row>
    <row r="268" spans="1:7" x14ac:dyDescent="0.25">
      <c r="A268" s="153" t="s">
        <v>588</v>
      </c>
      <c r="B268" s="153" t="s">
        <v>292</v>
      </c>
      <c r="C268" s="153" t="s">
        <v>1428</v>
      </c>
      <c r="D268" s="147" t="s">
        <v>3</v>
      </c>
      <c r="E268" s="147">
        <v>0</v>
      </c>
      <c r="F268" s="154" t="s">
        <v>3</v>
      </c>
      <c r="G268" s="154">
        <v>28.3</v>
      </c>
    </row>
    <row r="269" spans="1:7" x14ac:dyDescent="0.25">
      <c r="A269" s="153" t="s">
        <v>590</v>
      </c>
      <c r="B269" s="153" t="s">
        <v>100</v>
      </c>
      <c r="C269" s="153" t="s">
        <v>1427</v>
      </c>
      <c r="D269" s="147" t="s">
        <v>1</v>
      </c>
      <c r="E269" s="147">
        <v>53.3</v>
      </c>
      <c r="F269" s="154" t="s">
        <v>4</v>
      </c>
      <c r="G269" s="154">
        <v>70</v>
      </c>
    </row>
    <row r="270" spans="1:7" x14ac:dyDescent="0.25">
      <c r="A270" s="153" t="s">
        <v>592</v>
      </c>
      <c r="B270" s="153" t="s">
        <v>68</v>
      </c>
      <c r="C270" s="153" t="s">
        <v>1428</v>
      </c>
      <c r="D270" s="147" t="s">
        <v>3</v>
      </c>
      <c r="E270" s="147">
        <v>0</v>
      </c>
      <c r="F270" s="154" t="s">
        <v>3</v>
      </c>
      <c r="G270" s="154">
        <v>10</v>
      </c>
    </row>
    <row r="271" spans="1:7" x14ac:dyDescent="0.25">
      <c r="A271" s="153" t="s">
        <v>594</v>
      </c>
      <c r="B271" s="153" t="s">
        <v>251</v>
      </c>
      <c r="C271" s="153" t="s">
        <v>1421</v>
      </c>
      <c r="D271" s="147" t="s">
        <v>3</v>
      </c>
      <c r="E271" s="147">
        <v>0</v>
      </c>
      <c r="F271" s="154" t="s">
        <v>5</v>
      </c>
      <c r="G271" s="154">
        <v>31.7</v>
      </c>
    </row>
    <row r="272" spans="1:7" x14ac:dyDescent="0.25">
      <c r="A272" s="153" t="s">
        <v>596</v>
      </c>
      <c r="B272" s="153" t="s">
        <v>162</v>
      </c>
      <c r="C272" s="153" t="s">
        <v>1425</v>
      </c>
      <c r="D272" s="147" t="s">
        <v>3</v>
      </c>
      <c r="E272" s="147">
        <v>0</v>
      </c>
      <c r="F272" s="154" t="s">
        <v>3</v>
      </c>
      <c r="G272" s="154">
        <v>23.3</v>
      </c>
    </row>
    <row r="273" spans="1:7" x14ac:dyDescent="0.25">
      <c r="A273" s="153" t="s">
        <v>598</v>
      </c>
      <c r="B273" s="153" t="s">
        <v>100</v>
      </c>
      <c r="C273" s="153" t="s">
        <v>1427</v>
      </c>
      <c r="D273" s="147" t="s">
        <v>3</v>
      </c>
      <c r="E273" s="147">
        <v>0</v>
      </c>
      <c r="F273" s="154" t="s">
        <v>3</v>
      </c>
      <c r="G273" s="154">
        <v>25</v>
      </c>
    </row>
    <row r="274" spans="1:7" x14ac:dyDescent="0.25">
      <c r="A274" s="153" t="s">
        <v>600</v>
      </c>
      <c r="B274" s="153" t="s">
        <v>162</v>
      </c>
      <c r="C274" s="153" t="s">
        <v>1425</v>
      </c>
      <c r="D274" s="147" t="s">
        <v>3</v>
      </c>
      <c r="E274" s="147">
        <v>10</v>
      </c>
      <c r="F274" s="154" t="s">
        <v>3</v>
      </c>
      <c r="G274" s="154">
        <v>10</v>
      </c>
    </row>
    <row r="275" spans="1:7" x14ac:dyDescent="0.25">
      <c r="A275" s="153" t="s">
        <v>602</v>
      </c>
      <c r="B275" s="153" t="s">
        <v>100</v>
      </c>
      <c r="C275" s="153" t="s">
        <v>1427</v>
      </c>
      <c r="D275" s="147" t="s">
        <v>3</v>
      </c>
      <c r="E275" s="147">
        <v>0</v>
      </c>
      <c r="F275" s="154" t="s">
        <v>3</v>
      </c>
      <c r="G275" s="154">
        <v>20</v>
      </c>
    </row>
    <row r="276" spans="1:7" x14ac:dyDescent="0.25">
      <c r="A276" s="153" t="s">
        <v>604</v>
      </c>
      <c r="B276" s="153" t="s">
        <v>100</v>
      </c>
      <c r="C276" s="153" t="s">
        <v>1427</v>
      </c>
      <c r="D276" s="147" t="s">
        <v>3</v>
      </c>
      <c r="E276" s="147">
        <v>0</v>
      </c>
      <c r="F276" s="154" t="s">
        <v>3</v>
      </c>
      <c r="G276" s="154">
        <v>20</v>
      </c>
    </row>
    <row r="277" spans="1:7" x14ac:dyDescent="0.25">
      <c r="A277" s="153" t="s">
        <v>606</v>
      </c>
      <c r="B277" s="153" t="s">
        <v>421</v>
      </c>
      <c r="C277" s="153" t="s">
        <v>1428</v>
      </c>
      <c r="D277" s="147" t="s">
        <v>3</v>
      </c>
      <c r="E277" s="147">
        <v>0</v>
      </c>
      <c r="F277" s="154" t="s">
        <v>3</v>
      </c>
      <c r="G277" s="154">
        <v>5</v>
      </c>
    </row>
    <row r="278" spans="1:7" x14ac:dyDescent="0.25">
      <c r="A278" s="153" t="s">
        <v>608</v>
      </c>
      <c r="B278" s="153" t="s">
        <v>280</v>
      </c>
      <c r="C278" s="153" t="s">
        <v>1428</v>
      </c>
      <c r="D278" s="147" t="s">
        <v>3</v>
      </c>
      <c r="E278" s="147">
        <v>0</v>
      </c>
      <c r="F278" s="154" t="s">
        <v>5</v>
      </c>
      <c r="G278" s="154">
        <v>30</v>
      </c>
    </row>
    <row r="279" spans="1:7" x14ac:dyDescent="0.25">
      <c r="A279" s="153" t="s">
        <v>610</v>
      </c>
      <c r="B279" s="153" t="s">
        <v>174</v>
      </c>
      <c r="C279" s="153" t="s">
        <v>1424</v>
      </c>
      <c r="D279" s="147" t="s">
        <v>3</v>
      </c>
      <c r="E279" s="147">
        <v>0</v>
      </c>
      <c r="F279" s="154" t="s">
        <v>3</v>
      </c>
      <c r="G279" s="154">
        <v>0</v>
      </c>
    </row>
    <row r="280" spans="1:7" x14ac:dyDescent="0.25">
      <c r="A280" s="153" t="s">
        <v>612</v>
      </c>
      <c r="B280" s="153" t="s">
        <v>61</v>
      </c>
      <c r="C280" s="153" t="s">
        <v>1422</v>
      </c>
      <c r="D280" s="147" t="s">
        <v>3</v>
      </c>
      <c r="E280" s="147">
        <v>0</v>
      </c>
      <c r="F280" s="154" t="s">
        <v>3</v>
      </c>
      <c r="G280" s="154">
        <v>28.3</v>
      </c>
    </row>
    <row r="281" spans="1:7" x14ac:dyDescent="0.25">
      <c r="A281" s="153" t="s">
        <v>614</v>
      </c>
      <c r="B281" s="153" t="s">
        <v>55</v>
      </c>
      <c r="C281" s="153" t="s">
        <v>1422</v>
      </c>
      <c r="D281" s="147" t="s">
        <v>3</v>
      </c>
      <c r="E281" s="147">
        <v>20</v>
      </c>
      <c r="F281" s="154" t="s">
        <v>5</v>
      </c>
      <c r="G281" s="154">
        <v>30</v>
      </c>
    </row>
    <row r="282" spans="1:7" x14ac:dyDescent="0.25">
      <c r="A282" s="153" t="s">
        <v>616</v>
      </c>
      <c r="B282" s="153" t="s">
        <v>53</v>
      </c>
      <c r="C282" s="153" t="s">
        <v>1421</v>
      </c>
      <c r="D282" s="147" t="s">
        <v>3</v>
      </c>
      <c r="E282" s="147">
        <v>0</v>
      </c>
      <c r="F282" s="154" t="s">
        <v>3</v>
      </c>
      <c r="G282" s="154">
        <v>0</v>
      </c>
    </row>
    <row r="283" spans="1:7" x14ac:dyDescent="0.25">
      <c r="A283" s="153" t="s">
        <v>618</v>
      </c>
      <c r="B283" s="153" t="s">
        <v>57</v>
      </c>
      <c r="C283" s="153" t="s">
        <v>1424</v>
      </c>
      <c r="D283" s="147" t="s">
        <v>3</v>
      </c>
      <c r="E283" s="147">
        <v>20</v>
      </c>
      <c r="F283" s="154" t="s">
        <v>3</v>
      </c>
      <c r="G283" s="154">
        <v>8.3000000000000007</v>
      </c>
    </row>
    <row r="284" spans="1:7" x14ac:dyDescent="0.25">
      <c r="A284" s="153" t="s">
        <v>620</v>
      </c>
      <c r="B284" s="153" t="s">
        <v>287</v>
      </c>
      <c r="C284" s="153" t="s">
        <v>1426</v>
      </c>
      <c r="D284" s="147" t="s">
        <v>3</v>
      </c>
      <c r="E284" s="147">
        <v>3.3</v>
      </c>
      <c r="F284" s="154" t="s">
        <v>3</v>
      </c>
      <c r="G284" s="154">
        <v>0</v>
      </c>
    </row>
    <row r="285" spans="1:7" x14ac:dyDescent="0.25">
      <c r="A285" s="153" t="s">
        <v>622</v>
      </c>
      <c r="B285" s="153" t="s">
        <v>215</v>
      </c>
      <c r="C285" s="153" t="s">
        <v>1424</v>
      </c>
      <c r="D285" s="147" t="s">
        <v>3</v>
      </c>
      <c r="E285" s="147">
        <v>0</v>
      </c>
      <c r="F285" s="154" t="s">
        <v>3</v>
      </c>
      <c r="G285" s="154">
        <v>10</v>
      </c>
    </row>
    <row r="286" spans="1:7" x14ac:dyDescent="0.25">
      <c r="A286" s="153" t="s">
        <v>624</v>
      </c>
      <c r="B286" s="153" t="s">
        <v>174</v>
      </c>
      <c r="C286" s="153" t="s">
        <v>1424</v>
      </c>
      <c r="D286" s="147" t="s">
        <v>3</v>
      </c>
      <c r="E286" s="147">
        <v>0</v>
      </c>
      <c r="F286" s="154" t="s">
        <v>3</v>
      </c>
      <c r="G286" s="154">
        <v>5</v>
      </c>
    </row>
    <row r="287" spans="1:7" x14ac:dyDescent="0.25">
      <c r="A287" s="153" t="s">
        <v>626</v>
      </c>
      <c r="B287" s="153" t="s">
        <v>88</v>
      </c>
      <c r="C287" s="153" t="s">
        <v>1423</v>
      </c>
      <c r="D287" s="147" t="s">
        <v>3</v>
      </c>
      <c r="E287" s="147">
        <v>0</v>
      </c>
      <c r="F287" s="154" t="s">
        <v>3</v>
      </c>
      <c r="G287" s="154">
        <v>10</v>
      </c>
    </row>
    <row r="288" spans="1:7" x14ac:dyDescent="0.25">
      <c r="A288" s="153" t="s">
        <v>628</v>
      </c>
      <c r="B288" s="153" t="s">
        <v>88</v>
      </c>
      <c r="C288" s="153" t="s">
        <v>1423</v>
      </c>
      <c r="D288" s="147" t="s">
        <v>3</v>
      </c>
      <c r="E288" s="147">
        <v>6.7</v>
      </c>
      <c r="F288" s="154" t="s">
        <v>3</v>
      </c>
      <c r="G288" s="154">
        <v>0</v>
      </c>
    </row>
    <row r="289" spans="1:7" x14ac:dyDescent="0.25">
      <c r="A289" s="153" t="s">
        <v>630</v>
      </c>
      <c r="B289" s="153" t="s">
        <v>52</v>
      </c>
      <c r="C289" s="153" t="s">
        <v>1420</v>
      </c>
      <c r="D289" s="147" t="s">
        <v>3</v>
      </c>
      <c r="E289" s="147">
        <v>0</v>
      </c>
      <c r="F289" s="154" t="s">
        <v>3</v>
      </c>
      <c r="G289" s="154">
        <v>28.3</v>
      </c>
    </row>
    <row r="290" spans="1:7" x14ac:dyDescent="0.25">
      <c r="A290" s="153" t="s">
        <v>632</v>
      </c>
      <c r="B290" s="153" t="s">
        <v>426</v>
      </c>
      <c r="C290" s="153" t="s">
        <v>1420</v>
      </c>
      <c r="D290" s="147" t="s">
        <v>3</v>
      </c>
      <c r="E290" s="147">
        <v>0</v>
      </c>
      <c r="F290" s="154" t="s">
        <v>3</v>
      </c>
      <c r="G290" s="154">
        <v>0</v>
      </c>
    </row>
    <row r="291" spans="1:7" x14ac:dyDescent="0.25">
      <c r="A291" s="153" t="s">
        <v>634</v>
      </c>
      <c r="B291" s="153" t="s">
        <v>260</v>
      </c>
      <c r="C291" s="153" t="s">
        <v>1423</v>
      </c>
      <c r="D291" s="147" t="s">
        <v>3</v>
      </c>
      <c r="E291" s="147">
        <v>6.7</v>
      </c>
      <c r="F291" s="154" t="s">
        <v>1511</v>
      </c>
      <c r="G291" s="154">
        <v>46.7</v>
      </c>
    </row>
    <row r="292" spans="1:7" x14ac:dyDescent="0.25">
      <c r="A292" s="153" t="s">
        <v>636</v>
      </c>
      <c r="B292" s="153" t="s">
        <v>71</v>
      </c>
      <c r="C292" s="153" t="s">
        <v>1423</v>
      </c>
      <c r="D292" s="147" t="s">
        <v>3</v>
      </c>
      <c r="E292" s="147">
        <v>13.3</v>
      </c>
      <c r="F292" s="154" t="s">
        <v>3</v>
      </c>
      <c r="G292" s="154">
        <v>5</v>
      </c>
    </row>
    <row r="293" spans="1:7" x14ac:dyDescent="0.25">
      <c r="A293" s="153" t="s">
        <v>638</v>
      </c>
      <c r="B293" s="153" t="s">
        <v>202</v>
      </c>
      <c r="C293" s="153" t="s">
        <v>1423</v>
      </c>
      <c r="D293" s="147" t="s">
        <v>3</v>
      </c>
      <c r="E293" s="147">
        <v>0</v>
      </c>
      <c r="F293" s="154" t="s">
        <v>3</v>
      </c>
      <c r="G293" s="154">
        <v>10</v>
      </c>
    </row>
    <row r="294" spans="1:7" x14ac:dyDescent="0.25">
      <c r="A294" s="153" t="s">
        <v>640</v>
      </c>
      <c r="B294" s="153" t="s">
        <v>63</v>
      </c>
      <c r="C294" s="153" t="s">
        <v>1427</v>
      </c>
      <c r="D294" s="147" t="s">
        <v>3</v>
      </c>
      <c r="E294" s="147">
        <v>10</v>
      </c>
      <c r="F294" s="154" t="s">
        <v>5</v>
      </c>
      <c r="G294" s="154">
        <v>33.299999999999997</v>
      </c>
    </row>
    <row r="295" spans="1:7" x14ac:dyDescent="0.25">
      <c r="A295" s="153" t="s">
        <v>642</v>
      </c>
      <c r="B295" s="153" t="s">
        <v>76</v>
      </c>
      <c r="C295" s="153" t="s">
        <v>1428</v>
      </c>
      <c r="D295" s="147" t="s">
        <v>3</v>
      </c>
      <c r="E295" s="147">
        <v>3.3</v>
      </c>
      <c r="F295" s="154" t="s">
        <v>3</v>
      </c>
      <c r="G295" s="154">
        <v>20</v>
      </c>
    </row>
    <row r="296" spans="1:7" x14ac:dyDescent="0.25">
      <c r="A296" s="153" t="s">
        <v>644</v>
      </c>
      <c r="B296" s="153" t="s">
        <v>645</v>
      </c>
      <c r="C296" s="153" t="s">
        <v>1421</v>
      </c>
      <c r="D296" s="147" t="s">
        <v>3</v>
      </c>
      <c r="E296" s="147">
        <v>0</v>
      </c>
      <c r="F296" s="154" t="s">
        <v>3</v>
      </c>
      <c r="G296" s="154">
        <v>0</v>
      </c>
    </row>
    <row r="297" spans="1:7" x14ac:dyDescent="0.25">
      <c r="A297" s="153" t="s">
        <v>647</v>
      </c>
      <c r="B297" s="153" t="s">
        <v>59</v>
      </c>
      <c r="C297" s="153" t="s">
        <v>1425</v>
      </c>
      <c r="D297" s="147" t="s">
        <v>3</v>
      </c>
      <c r="E297" s="147">
        <v>0</v>
      </c>
      <c r="F297" s="154" t="s">
        <v>3</v>
      </c>
      <c r="G297" s="154">
        <v>13.3</v>
      </c>
    </row>
    <row r="298" spans="1:7" x14ac:dyDescent="0.25">
      <c r="A298" s="153" t="s">
        <v>649</v>
      </c>
      <c r="B298" s="153" t="s">
        <v>55</v>
      </c>
      <c r="C298" s="153" t="s">
        <v>1422</v>
      </c>
      <c r="D298" s="147" t="s">
        <v>3</v>
      </c>
      <c r="E298" s="147">
        <v>0</v>
      </c>
      <c r="F298" s="154" t="s">
        <v>3</v>
      </c>
      <c r="G298" s="154">
        <v>5</v>
      </c>
    </row>
    <row r="299" spans="1:7" x14ac:dyDescent="0.25">
      <c r="A299" s="153" t="s">
        <v>651</v>
      </c>
      <c r="B299" s="153" t="s">
        <v>68</v>
      </c>
      <c r="C299" s="153" t="s">
        <v>1428</v>
      </c>
      <c r="D299" s="147" t="s">
        <v>3</v>
      </c>
      <c r="E299" s="147">
        <v>0</v>
      </c>
      <c r="F299" s="154" t="s">
        <v>3</v>
      </c>
      <c r="G299" s="154">
        <v>0</v>
      </c>
    </row>
    <row r="300" spans="1:7" x14ac:dyDescent="0.25">
      <c r="A300" s="153" t="s">
        <v>653</v>
      </c>
      <c r="B300" s="153" t="s">
        <v>100</v>
      </c>
      <c r="C300" s="153" t="s">
        <v>1427</v>
      </c>
      <c r="D300" s="147" t="s">
        <v>3</v>
      </c>
      <c r="E300" s="147">
        <v>0</v>
      </c>
      <c r="F300" s="154" t="s">
        <v>5</v>
      </c>
      <c r="G300" s="154">
        <v>35</v>
      </c>
    </row>
    <row r="301" spans="1:7" x14ac:dyDescent="0.25">
      <c r="A301" s="153" t="s">
        <v>655</v>
      </c>
      <c r="B301" s="153" t="s">
        <v>100</v>
      </c>
      <c r="C301" s="153" t="s">
        <v>1427</v>
      </c>
      <c r="D301" s="147" t="s">
        <v>3</v>
      </c>
      <c r="E301" s="147">
        <v>0</v>
      </c>
      <c r="F301" s="154" t="s">
        <v>3</v>
      </c>
      <c r="G301" s="154">
        <v>10</v>
      </c>
    </row>
    <row r="302" spans="1:7" x14ac:dyDescent="0.25">
      <c r="A302" s="153" t="s">
        <v>657</v>
      </c>
      <c r="B302" s="153" t="s">
        <v>63</v>
      </c>
      <c r="C302" s="153" t="s">
        <v>1427</v>
      </c>
      <c r="D302" s="147" t="s">
        <v>3</v>
      </c>
      <c r="E302" s="147">
        <v>0</v>
      </c>
      <c r="F302" s="154" t="s">
        <v>3</v>
      </c>
      <c r="G302" s="154">
        <v>25</v>
      </c>
    </row>
    <row r="303" spans="1:7" x14ac:dyDescent="0.25">
      <c r="A303" s="153" t="s">
        <v>659</v>
      </c>
      <c r="B303" s="153" t="s">
        <v>363</v>
      </c>
      <c r="C303" s="153" t="s">
        <v>1420</v>
      </c>
      <c r="D303" s="147" t="s">
        <v>3</v>
      </c>
      <c r="E303" s="147">
        <v>0</v>
      </c>
      <c r="F303" s="154" t="s">
        <v>3</v>
      </c>
      <c r="G303" s="154">
        <v>10</v>
      </c>
    </row>
    <row r="304" spans="1:7" x14ac:dyDescent="0.25">
      <c r="A304" s="153" t="s">
        <v>661</v>
      </c>
      <c r="B304" s="153" t="s">
        <v>137</v>
      </c>
      <c r="C304" s="153" t="s">
        <v>1422</v>
      </c>
      <c r="D304" s="147" t="s">
        <v>3</v>
      </c>
      <c r="E304" s="147">
        <v>3.3</v>
      </c>
      <c r="F304" s="154" t="s">
        <v>5</v>
      </c>
      <c r="G304" s="154">
        <v>36.700000000000003</v>
      </c>
    </row>
    <row r="305" spans="1:7" x14ac:dyDescent="0.25">
      <c r="A305" s="153" t="s">
        <v>663</v>
      </c>
      <c r="B305" s="153" t="s">
        <v>103</v>
      </c>
      <c r="C305" s="153" t="s">
        <v>1426</v>
      </c>
      <c r="D305" s="147" t="s">
        <v>3</v>
      </c>
      <c r="E305" s="147">
        <v>0</v>
      </c>
      <c r="F305" s="154" t="s">
        <v>3</v>
      </c>
      <c r="G305" s="154">
        <v>0</v>
      </c>
    </row>
    <row r="306" spans="1:7" x14ac:dyDescent="0.25">
      <c r="A306" s="153" t="s">
        <v>665</v>
      </c>
      <c r="B306" s="153" t="s">
        <v>52</v>
      </c>
      <c r="C306" s="153" t="s">
        <v>1420</v>
      </c>
      <c r="D306" s="147" t="s">
        <v>3</v>
      </c>
      <c r="E306" s="147">
        <v>0</v>
      </c>
      <c r="F306" s="154" t="s">
        <v>3</v>
      </c>
      <c r="G306" s="154">
        <v>8.3000000000000007</v>
      </c>
    </row>
    <row r="307" spans="1:7" x14ac:dyDescent="0.25">
      <c r="A307" s="153" t="s">
        <v>667</v>
      </c>
      <c r="B307" s="153" t="s">
        <v>306</v>
      </c>
      <c r="C307" s="153" t="s">
        <v>1421</v>
      </c>
      <c r="D307" s="147" t="s">
        <v>3</v>
      </c>
      <c r="E307" s="147">
        <v>6.7</v>
      </c>
      <c r="F307" s="154" t="s">
        <v>3</v>
      </c>
      <c r="G307" s="154">
        <v>23.3</v>
      </c>
    </row>
    <row r="308" spans="1:7" x14ac:dyDescent="0.25">
      <c r="A308" s="153" t="s">
        <v>669</v>
      </c>
      <c r="B308" s="153" t="s">
        <v>100</v>
      </c>
      <c r="C308" s="153" t="s">
        <v>1427</v>
      </c>
      <c r="D308" s="147" t="s">
        <v>3</v>
      </c>
      <c r="E308" s="147">
        <v>0</v>
      </c>
      <c r="F308" s="154" t="s">
        <v>3</v>
      </c>
      <c r="G308" s="154">
        <v>10</v>
      </c>
    </row>
    <row r="309" spans="1:7" x14ac:dyDescent="0.25">
      <c r="A309" s="153" t="s">
        <v>671</v>
      </c>
      <c r="B309" s="153" t="s">
        <v>155</v>
      </c>
      <c r="C309" s="153" t="s">
        <v>1423</v>
      </c>
      <c r="D309" s="147" t="s">
        <v>3</v>
      </c>
      <c r="E309" s="147">
        <v>0</v>
      </c>
      <c r="F309" s="154" t="s">
        <v>3</v>
      </c>
      <c r="G309" s="154">
        <v>0</v>
      </c>
    </row>
    <row r="310" spans="1:7" x14ac:dyDescent="0.25">
      <c r="A310" s="153" t="s">
        <v>673</v>
      </c>
      <c r="B310" s="153" t="s">
        <v>148</v>
      </c>
      <c r="C310" s="153" t="s">
        <v>1420</v>
      </c>
      <c r="D310" s="147" t="s">
        <v>3</v>
      </c>
      <c r="E310" s="147">
        <v>3.3</v>
      </c>
      <c r="F310" s="154" t="s">
        <v>1511</v>
      </c>
      <c r="G310" s="154">
        <v>46.7</v>
      </c>
    </row>
    <row r="311" spans="1:7" x14ac:dyDescent="0.25">
      <c r="A311" s="153" t="s">
        <v>675</v>
      </c>
      <c r="B311" s="153" t="s">
        <v>177</v>
      </c>
      <c r="C311" s="153" t="s">
        <v>1421</v>
      </c>
      <c r="D311" s="147" t="s">
        <v>3</v>
      </c>
      <c r="E311" s="147">
        <v>6.7</v>
      </c>
      <c r="F311" s="154" t="s">
        <v>3</v>
      </c>
      <c r="G311" s="154">
        <v>25</v>
      </c>
    </row>
    <row r="312" spans="1:7" x14ac:dyDescent="0.25">
      <c r="A312" s="153" t="s">
        <v>677</v>
      </c>
      <c r="B312" s="153" t="s">
        <v>103</v>
      </c>
      <c r="C312" s="153" t="s">
        <v>1426</v>
      </c>
      <c r="D312" s="147" t="s">
        <v>3</v>
      </c>
      <c r="E312" s="147">
        <v>0</v>
      </c>
      <c r="F312" s="154" t="s">
        <v>3</v>
      </c>
      <c r="G312" s="154">
        <v>5</v>
      </c>
    </row>
    <row r="313" spans="1:7" x14ac:dyDescent="0.25">
      <c r="A313" s="153" t="s">
        <v>679</v>
      </c>
      <c r="B313" s="153" t="s">
        <v>68</v>
      </c>
      <c r="C313" s="153" t="s">
        <v>1428</v>
      </c>
      <c r="D313" s="147" t="s">
        <v>3</v>
      </c>
      <c r="E313" s="147">
        <v>0</v>
      </c>
      <c r="F313" s="154" t="s">
        <v>3</v>
      </c>
      <c r="G313" s="154">
        <v>0</v>
      </c>
    </row>
    <row r="314" spans="1:7" x14ac:dyDescent="0.25">
      <c r="A314" s="153" t="s">
        <v>681</v>
      </c>
      <c r="B314" s="153" t="s">
        <v>157</v>
      </c>
      <c r="C314" s="153" t="s">
        <v>1425</v>
      </c>
      <c r="D314" s="147" t="s">
        <v>3</v>
      </c>
      <c r="E314" s="147">
        <v>6.7</v>
      </c>
      <c r="F314" s="154" t="s">
        <v>3</v>
      </c>
      <c r="G314" s="154">
        <v>0</v>
      </c>
    </row>
    <row r="315" spans="1:7" x14ac:dyDescent="0.25">
      <c r="A315" s="153" t="s">
        <v>683</v>
      </c>
      <c r="B315" s="153" t="s">
        <v>57</v>
      </c>
      <c r="C315" s="153" t="s">
        <v>1424</v>
      </c>
      <c r="D315" s="147" t="s">
        <v>3</v>
      </c>
      <c r="E315" s="147">
        <v>20</v>
      </c>
      <c r="F315" s="154" t="s">
        <v>3</v>
      </c>
      <c r="G315" s="154">
        <v>5</v>
      </c>
    </row>
    <row r="316" spans="1:7" x14ac:dyDescent="0.25">
      <c r="A316" s="153" t="s">
        <v>685</v>
      </c>
      <c r="B316" s="153" t="s">
        <v>55</v>
      </c>
      <c r="C316" s="153" t="s">
        <v>1422</v>
      </c>
      <c r="D316" s="147" t="s">
        <v>3</v>
      </c>
      <c r="E316" s="147">
        <v>0</v>
      </c>
      <c r="F316" s="154" t="s">
        <v>3</v>
      </c>
      <c r="G316" s="154">
        <v>5</v>
      </c>
    </row>
    <row r="317" spans="1:7" x14ac:dyDescent="0.25">
      <c r="A317" s="153" t="s">
        <v>687</v>
      </c>
      <c r="B317" s="153" t="s">
        <v>260</v>
      </c>
      <c r="C317" s="153" t="s">
        <v>1423</v>
      </c>
      <c r="D317" s="147" t="s">
        <v>3</v>
      </c>
      <c r="E317" s="147">
        <v>13.3</v>
      </c>
      <c r="F317" s="154" t="s">
        <v>3</v>
      </c>
      <c r="G317" s="154">
        <v>25</v>
      </c>
    </row>
    <row r="318" spans="1:7" x14ac:dyDescent="0.25">
      <c r="A318" s="153" t="s">
        <v>689</v>
      </c>
      <c r="B318" s="153" t="s">
        <v>63</v>
      </c>
      <c r="C318" s="153" t="s">
        <v>1427</v>
      </c>
      <c r="D318" s="147" t="s">
        <v>3</v>
      </c>
      <c r="E318" s="147">
        <v>0</v>
      </c>
      <c r="F318" s="154" t="s">
        <v>3</v>
      </c>
      <c r="G318" s="154">
        <v>15</v>
      </c>
    </row>
    <row r="319" spans="1:7" x14ac:dyDescent="0.25">
      <c r="A319" s="153" t="s">
        <v>691</v>
      </c>
      <c r="B319" s="153" t="s">
        <v>421</v>
      </c>
      <c r="C319" s="153" t="s">
        <v>1428</v>
      </c>
      <c r="D319" s="147" t="s">
        <v>3</v>
      </c>
      <c r="E319" s="147">
        <v>0</v>
      </c>
      <c r="F319" s="154" t="s">
        <v>3</v>
      </c>
      <c r="G319" s="154">
        <v>18.3</v>
      </c>
    </row>
    <row r="320" spans="1:7" x14ac:dyDescent="0.25">
      <c r="A320" s="153" t="s">
        <v>693</v>
      </c>
      <c r="B320" s="153" t="s">
        <v>280</v>
      </c>
      <c r="C320" s="153" t="s">
        <v>1428</v>
      </c>
      <c r="D320" s="147" t="s">
        <v>3</v>
      </c>
      <c r="E320" s="147">
        <v>16.7</v>
      </c>
      <c r="F320" s="154" t="s">
        <v>1511</v>
      </c>
      <c r="G320" s="154">
        <v>55</v>
      </c>
    </row>
    <row r="321" spans="1:7" x14ac:dyDescent="0.25">
      <c r="A321" s="153" t="s">
        <v>695</v>
      </c>
      <c r="B321" s="153" t="s">
        <v>59</v>
      </c>
      <c r="C321" s="153" t="s">
        <v>1425</v>
      </c>
      <c r="D321" s="147" t="s">
        <v>3</v>
      </c>
      <c r="E321" s="147">
        <v>3.3</v>
      </c>
      <c r="F321" s="154" t="s">
        <v>3</v>
      </c>
      <c r="G321" s="154">
        <v>8.3000000000000007</v>
      </c>
    </row>
    <row r="322" spans="1:7" x14ac:dyDescent="0.25">
      <c r="A322" s="153" t="s">
        <v>697</v>
      </c>
      <c r="B322" s="153" t="s">
        <v>55</v>
      </c>
      <c r="C322" s="153" t="s">
        <v>1422</v>
      </c>
      <c r="D322" s="147" t="s">
        <v>3</v>
      </c>
      <c r="E322" s="147">
        <v>0</v>
      </c>
      <c r="F322" s="154" t="s">
        <v>1511</v>
      </c>
      <c r="G322" s="154">
        <v>45</v>
      </c>
    </row>
    <row r="323" spans="1:7" x14ac:dyDescent="0.25">
      <c r="A323" s="153" t="s">
        <v>699</v>
      </c>
      <c r="B323" s="153" t="s">
        <v>103</v>
      </c>
      <c r="C323" s="153" t="s">
        <v>1426</v>
      </c>
      <c r="D323" s="147" t="s">
        <v>2</v>
      </c>
      <c r="E323" s="147">
        <v>30</v>
      </c>
      <c r="F323" s="154" t="s">
        <v>3</v>
      </c>
      <c r="G323" s="154">
        <v>0</v>
      </c>
    </row>
    <row r="324" spans="1:7" x14ac:dyDescent="0.25">
      <c r="A324" s="153" t="s">
        <v>701</v>
      </c>
      <c r="B324" s="153" t="s">
        <v>155</v>
      </c>
      <c r="C324" s="153" t="s">
        <v>1423</v>
      </c>
      <c r="D324" s="147" t="s">
        <v>3</v>
      </c>
      <c r="E324" s="147">
        <v>0</v>
      </c>
      <c r="F324" s="154" t="s">
        <v>3</v>
      </c>
      <c r="G324" s="154">
        <v>5</v>
      </c>
    </row>
    <row r="325" spans="1:7" x14ac:dyDescent="0.25">
      <c r="A325" s="153" t="s">
        <v>703</v>
      </c>
      <c r="B325" s="153" t="s">
        <v>157</v>
      </c>
      <c r="C325" s="153" t="s">
        <v>1425</v>
      </c>
      <c r="D325" s="147" t="s">
        <v>3</v>
      </c>
      <c r="E325" s="147">
        <v>0</v>
      </c>
      <c r="F325" s="154" t="s">
        <v>3</v>
      </c>
      <c r="G325" s="154">
        <v>5</v>
      </c>
    </row>
    <row r="326" spans="1:7" x14ac:dyDescent="0.25">
      <c r="A326" s="153" t="s">
        <v>705</v>
      </c>
      <c r="B326" s="153" t="s">
        <v>645</v>
      </c>
      <c r="C326" s="153" t="s">
        <v>1421</v>
      </c>
      <c r="D326" s="147" t="s">
        <v>3</v>
      </c>
      <c r="E326" s="147">
        <v>0</v>
      </c>
      <c r="F326" s="154" t="s">
        <v>3</v>
      </c>
      <c r="G326" s="154">
        <v>10</v>
      </c>
    </row>
    <row r="327" spans="1:7" x14ac:dyDescent="0.25">
      <c r="A327" s="153" t="s">
        <v>707</v>
      </c>
      <c r="B327" s="153" t="s">
        <v>68</v>
      </c>
      <c r="C327" s="153" t="s">
        <v>1428</v>
      </c>
      <c r="D327" s="147" t="s">
        <v>3</v>
      </c>
      <c r="E327" s="147">
        <v>0</v>
      </c>
      <c r="F327" s="154" t="s">
        <v>3</v>
      </c>
      <c r="G327" s="154">
        <v>0</v>
      </c>
    </row>
    <row r="328" spans="1:7" x14ac:dyDescent="0.25">
      <c r="A328" s="153" t="s">
        <v>709</v>
      </c>
      <c r="B328" s="153" t="s">
        <v>55</v>
      </c>
      <c r="C328" s="153" t="s">
        <v>1422</v>
      </c>
      <c r="D328" s="147" t="s">
        <v>3</v>
      </c>
      <c r="E328" s="147">
        <v>0</v>
      </c>
      <c r="F328" s="154" t="s">
        <v>3</v>
      </c>
      <c r="G328" s="154">
        <v>5</v>
      </c>
    </row>
    <row r="329" spans="1:7" x14ac:dyDescent="0.25">
      <c r="A329" s="153" t="s">
        <v>711</v>
      </c>
      <c r="B329" s="153" t="s">
        <v>363</v>
      </c>
      <c r="C329" s="153" t="s">
        <v>1420</v>
      </c>
      <c r="D329" s="147" t="s">
        <v>3</v>
      </c>
      <c r="E329" s="147">
        <v>18.3</v>
      </c>
      <c r="F329" s="154" t="s">
        <v>3</v>
      </c>
      <c r="G329" s="154">
        <v>0</v>
      </c>
    </row>
    <row r="330" spans="1:7" x14ac:dyDescent="0.25">
      <c r="A330" s="153" t="s">
        <v>713</v>
      </c>
      <c r="B330" s="153" t="s">
        <v>88</v>
      </c>
      <c r="C330" s="153" t="s">
        <v>1423</v>
      </c>
      <c r="D330" s="147" t="s">
        <v>3</v>
      </c>
      <c r="E330" s="147">
        <v>6.7</v>
      </c>
      <c r="F330" s="154" t="s">
        <v>5</v>
      </c>
      <c r="G330" s="154">
        <v>31.7</v>
      </c>
    </row>
    <row r="331" spans="1:7" x14ac:dyDescent="0.25">
      <c r="A331" s="153" t="s">
        <v>715</v>
      </c>
      <c r="B331" s="153" t="s">
        <v>277</v>
      </c>
      <c r="C331" s="153" t="s">
        <v>1420</v>
      </c>
      <c r="D331" s="147" t="s">
        <v>3</v>
      </c>
      <c r="E331" s="147">
        <v>3.3</v>
      </c>
      <c r="F331" s="154" t="s">
        <v>3</v>
      </c>
      <c r="G331" s="154">
        <v>21.7</v>
      </c>
    </row>
    <row r="332" spans="1:7" x14ac:dyDescent="0.25">
      <c r="A332" s="153" t="s">
        <v>717</v>
      </c>
      <c r="B332" s="153" t="s">
        <v>100</v>
      </c>
      <c r="C332" s="153" t="s">
        <v>1427</v>
      </c>
      <c r="D332" s="147" t="s">
        <v>3</v>
      </c>
      <c r="E332" s="147">
        <v>0</v>
      </c>
      <c r="F332" s="154" t="s">
        <v>1511</v>
      </c>
      <c r="G332" s="154">
        <v>50</v>
      </c>
    </row>
    <row r="333" spans="1:7" x14ac:dyDescent="0.25">
      <c r="A333" s="153" t="s">
        <v>719</v>
      </c>
      <c r="B333" s="153" t="s">
        <v>58</v>
      </c>
      <c r="C333" s="153" t="s">
        <v>1424</v>
      </c>
      <c r="D333" s="147" t="s">
        <v>3</v>
      </c>
      <c r="E333" s="147">
        <v>20</v>
      </c>
      <c r="F333" s="154" t="s">
        <v>3</v>
      </c>
      <c r="G333" s="154">
        <v>5</v>
      </c>
    </row>
    <row r="334" spans="1:7" x14ac:dyDescent="0.25">
      <c r="A334" s="153" t="s">
        <v>721</v>
      </c>
      <c r="B334" s="153" t="s">
        <v>79</v>
      </c>
      <c r="C334" s="153" t="s">
        <v>1424</v>
      </c>
      <c r="D334" s="147" t="s">
        <v>3</v>
      </c>
      <c r="E334" s="147">
        <v>0</v>
      </c>
      <c r="F334" s="154" t="s">
        <v>3</v>
      </c>
      <c r="G334" s="154">
        <v>0</v>
      </c>
    </row>
    <row r="335" spans="1:7" x14ac:dyDescent="0.25">
      <c r="A335" s="153" t="s">
        <v>723</v>
      </c>
      <c r="B335" s="153" t="s">
        <v>100</v>
      </c>
      <c r="C335" s="153" t="s">
        <v>1427</v>
      </c>
      <c r="D335" s="147" t="s">
        <v>3</v>
      </c>
      <c r="E335" s="147">
        <v>0</v>
      </c>
      <c r="F335" s="154" t="s">
        <v>3</v>
      </c>
      <c r="G335" s="154">
        <v>0</v>
      </c>
    </row>
    <row r="336" spans="1:7" x14ac:dyDescent="0.25">
      <c r="A336" s="153" t="s">
        <v>725</v>
      </c>
      <c r="B336" s="153" t="s">
        <v>109</v>
      </c>
      <c r="C336" s="153" t="s">
        <v>1422</v>
      </c>
      <c r="D336" s="147" t="s">
        <v>3</v>
      </c>
      <c r="E336" s="147">
        <v>0</v>
      </c>
      <c r="F336" s="154" t="s">
        <v>3</v>
      </c>
      <c r="G336" s="154">
        <v>5</v>
      </c>
    </row>
    <row r="337" spans="1:7" x14ac:dyDescent="0.25">
      <c r="A337" s="153" t="s">
        <v>727</v>
      </c>
      <c r="B337" s="153" t="s">
        <v>418</v>
      </c>
      <c r="C337" s="153" t="s">
        <v>1428</v>
      </c>
      <c r="D337" s="147" t="s">
        <v>3</v>
      </c>
      <c r="E337" s="147">
        <v>0</v>
      </c>
      <c r="F337" s="154" t="s">
        <v>5</v>
      </c>
      <c r="G337" s="154">
        <v>36.700000000000003</v>
      </c>
    </row>
    <row r="338" spans="1:7" x14ac:dyDescent="0.25">
      <c r="A338" s="153" t="s">
        <v>729</v>
      </c>
      <c r="B338" s="153" t="s">
        <v>63</v>
      </c>
      <c r="C338" s="153" t="s">
        <v>1427</v>
      </c>
      <c r="D338" s="147" t="s">
        <v>3</v>
      </c>
      <c r="E338" s="147">
        <v>0</v>
      </c>
      <c r="F338" s="154" t="s">
        <v>3</v>
      </c>
      <c r="G338" s="154">
        <v>25</v>
      </c>
    </row>
    <row r="339" spans="1:7" x14ac:dyDescent="0.25">
      <c r="A339" s="153" t="s">
        <v>731</v>
      </c>
      <c r="B339" s="153" t="s">
        <v>162</v>
      </c>
      <c r="C339" s="153" t="s">
        <v>1425</v>
      </c>
      <c r="D339" s="147" t="s">
        <v>3</v>
      </c>
      <c r="E339" s="147">
        <v>6.7</v>
      </c>
      <c r="F339" s="154" t="s">
        <v>3</v>
      </c>
      <c r="G339" s="154">
        <v>10</v>
      </c>
    </row>
    <row r="340" spans="1:7" x14ac:dyDescent="0.25">
      <c r="A340" s="153" t="s">
        <v>733</v>
      </c>
      <c r="B340" s="153" t="s">
        <v>251</v>
      </c>
      <c r="C340" s="153" t="s">
        <v>1421</v>
      </c>
      <c r="D340" s="147" t="s">
        <v>3</v>
      </c>
      <c r="E340" s="147">
        <v>6.7</v>
      </c>
      <c r="F340" s="154" t="s">
        <v>3</v>
      </c>
      <c r="G340" s="154">
        <v>8.3000000000000007</v>
      </c>
    </row>
    <row r="341" spans="1:7" x14ac:dyDescent="0.25">
      <c r="A341" s="153" t="s">
        <v>735</v>
      </c>
      <c r="B341" s="153" t="s">
        <v>103</v>
      </c>
      <c r="C341" s="153" t="s">
        <v>1426</v>
      </c>
      <c r="D341" s="147" t="s">
        <v>3</v>
      </c>
      <c r="E341" s="147">
        <v>0</v>
      </c>
      <c r="F341" s="154" t="s">
        <v>3</v>
      </c>
      <c r="G341" s="154">
        <v>0</v>
      </c>
    </row>
    <row r="342" spans="1:7" x14ac:dyDescent="0.25">
      <c r="A342" s="153" t="s">
        <v>737</v>
      </c>
      <c r="B342" s="153" t="s">
        <v>418</v>
      </c>
      <c r="C342" s="153" t="s">
        <v>1428</v>
      </c>
      <c r="D342" s="147" t="s">
        <v>50</v>
      </c>
      <c r="E342" s="147"/>
      <c r="F342" s="154"/>
      <c r="G342" s="154"/>
    </row>
    <row r="343" spans="1:7" x14ac:dyDescent="0.25">
      <c r="A343" s="153" t="s">
        <v>739</v>
      </c>
      <c r="B343" s="153" t="s">
        <v>93</v>
      </c>
      <c r="C343" s="153" t="s">
        <v>1424</v>
      </c>
      <c r="D343" s="147" t="s">
        <v>3</v>
      </c>
      <c r="E343" s="147">
        <v>6.7</v>
      </c>
      <c r="F343" s="154" t="s">
        <v>3</v>
      </c>
      <c r="G343" s="154">
        <v>0</v>
      </c>
    </row>
    <row r="344" spans="1:7" x14ac:dyDescent="0.25">
      <c r="A344" s="153" t="s">
        <v>741</v>
      </c>
      <c r="B344" s="153" t="s">
        <v>109</v>
      </c>
      <c r="C344" s="153" t="s">
        <v>1422</v>
      </c>
      <c r="D344" s="147" t="s">
        <v>3</v>
      </c>
      <c r="E344" s="147">
        <v>0</v>
      </c>
      <c r="F344" s="154" t="s">
        <v>3</v>
      </c>
      <c r="G344" s="154">
        <v>23.3</v>
      </c>
    </row>
    <row r="345" spans="1:7" x14ac:dyDescent="0.25">
      <c r="A345" s="153" t="s">
        <v>743</v>
      </c>
      <c r="B345" s="153" t="s">
        <v>100</v>
      </c>
      <c r="C345" s="153" t="s">
        <v>1427</v>
      </c>
      <c r="D345" s="147" t="s">
        <v>3</v>
      </c>
      <c r="E345" s="147">
        <v>10</v>
      </c>
      <c r="F345" s="154" t="s">
        <v>5</v>
      </c>
      <c r="G345" s="154">
        <v>30</v>
      </c>
    </row>
    <row r="346" spans="1:7" x14ac:dyDescent="0.25">
      <c r="A346" s="153" t="s">
        <v>745</v>
      </c>
      <c r="B346" s="153" t="s">
        <v>100</v>
      </c>
      <c r="C346" s="153" t="s">
        <v>1427</v>
      </c>
      <c r="D346" s="147" t="s">
        <v>3</v>
      </c>
      <c r="E346" s="147">
        <v>3.3</v>
      </c>
      <c r="F346" s="154" t="s">
        <v>3</v>
      </c>
      <c r="G346" s="154">
        <v>10</v>
      </c>
    </row>
    <row r="347" spans="1:7" x14ac:dyDescent="0.25">
      <c r="A347" s="153" t="s">
        <v>747</v>
      </c>
      <c r="B347" s="153" t="s">
        <v>645</v>
      </c>
      <c r="C347" s="153" t="s">
        <v>1421</v>
      </c>
      <c r="D347" s="147" t="s">
        <v>3</v>
      </c>
      <c r="E347" s="147">
        <v>0</v>
      </c>
      <c r="F347" s="154" t="s">
        <v>3</v>
      </c>
      <c r="G347" s="154">
        <v>20</v>
      </c>
    </row>
    <row r="348" spans="1:7" x14ac:dyDescent="0.25">
      <c r="A348" s="153" t="s">
        <v>749</v>
      </c>
      <c r="B348" s="153" t="s">
        <v>63</v>
      </c>
      <c r="C348" s="153" t="s">
        <v>1427</v>
      </c>
      <c r="D348" s="147" t="s">
        <v>3</v>
      </c>
      <c r="E348" s="147">
        <v>0</v>
      </c>
      <c r="F348" s="154" t="s">
        <v>3</v>
      </c>
      <c r="G348" s="154">
        <v>25</v>
      </c>
    </row>
    <row r="349" spans="1:7" x14ac:dyDescent="0.25">
      <c r="A349" s="153" t="s">
        <v>751</v>
      </c>
      <c r="B349" s="153" t="s">
        <v>122</v>
      </c>
      <c r="C349" s="153" t="s">
        <v>1425</v>
      </c>
      <c r="D349" s="147" t="s">
        <v>3</v>
      </c>
      <c r="E349" s="147">
        <v>6.7</v>
      </c>
      <c r="F349" s="154" t="s">
        <v>3</v>
      </c>
      <c r="G349" s="154">
        <v>0</v>
      </c>
    </row>
    <row r="350" spans="1:7" x14ac:dyDescent="0.25">
      <c r="A350" s="153" t="s">
        <v>753</v>
      </c>
      <c r="B350" s="153" t="s">
        <v>59</v>
      </c>
      <c r="C350" s="153" t="s">
        <v>1425</v>
      </c>
      <c r="D350" s="147" t="s">
        <v>3</v>
      </c>
      <c r="E350" s="147">
        <v>0</v>
      </c>
      <c r="F350" s="154" t="s">
        <v>3</v>
      </c>
      <c r="G350" s="154">
        <v>5</v>
      </c>
    </row>
    <row r="351" spans="1:7" x14ac:dyDescent="0.25">
      <c r="A351" s="153" t="s">
        <v>755</v>
      </c>
      <c r="B351" s="153" t="s">
        <v>100</v>
      </c>
      <c r="C351" s="153" t="s">
        <v>1427</v>
      </c>
      <c r="D351" s="147" t="s">
        <v>3</v>
      </c>
      <c r="E351" s="147">
        <v>0</v>
      </c>
      <c r="F351" s="154" t="s">
        <v>3</v>
      </c>
      <c r="G351" s="154">
        <v>5</v>
      </c>
    </row>
    <row r="352" spans="1:7" x14ac:dyDescent="0.25">
      <c r="A352" s="153" t="s">
        <v>757</v>
      </c>
      <c r="B352" s="153" t="s">
        <v>103</v>
      </c>
      <c r="C352" s="153" t="s">
        <v>1426</v>
      </c>
      <c r="D352" s="147" t="s">
        <v>3</v>
      </c>
      <c r="E352" s="147">
        <v>6.7</v>
      </c>
      <c r="F352" s="154" t="s">
        <v>5</v>
      </c>
      <c r="G352" s="154">
        <v>41.7</v>
      </c>
    </row>
    <row r="353" spans="1:7" x14ac:dyDescent="0.25">
      <c r="A353" s="153" t="s">
        <v>759</v>
      </c>
      <c r="B353" s="153" t="s">
        <v>57</v>
      </c>
      <c r="C353" s="153" t="s">
        <v>1424</v>
      </c>
      <c r="D353" s="147" t="s">
        <v>3</v>
      </c>
      <c r="E353" s="147">
        <v>10</v>
      </c>
      <c r="F353" s="154" t="s">
        <v>3</v>
      </c>
      <c r="G353" s="154">
        <v>5</v>
      </c>
    </row>
    <row r="354" spans="1:7" x14ac:dyDescent="0.25">
      <c r="A354" s="153" t="s">
        <v>761</v>
      </c>
      <c r="B354" s="153" t="s">
        <v>301</v>
      </c>
      <c r="C354" s="153" t="s">
        <v>1424</v>
      </c>
      <c r="D354" s="147" t="s">
        <v>3</v>
      </c>
      <c r="E354" s="147">
        <v>20</v>
      </c>
      <c r="F354" s="154" t="s">
        <v>3</v>
      </c>
      <c r="G354" s="154">
        <v>23.3</v>
      </c>
    </row>
    <row r="355" spans="1:7" x14ac:dyDescent="0.25">
      <c r="A355" s="153" t="s">
        <v>763</v>
      </c>
      <c r="B355" s="153" t="s">
        <v>186</v>
      </c>
      <c r="C355" s="153" t="s">
        <v>1426</v>
      </c>
      <c r="D355" s="147" t="s">
        <v>3</v>
      </c>
      <c r="E355" s="147">
        <v>0</v>
      </c>
      <c r="F355" s="154" t="s">
        <v>3</v>
      </c>
      <c r="G355" s="154">
        <v>28.3</v>
      </c>
    </row>
    <row r="356" spans="1:7" x14ac:dyDescent="0.25">
      <c r="A356" s="153" t="s">
        <v>765</v>
      </c>
      <c r="B356" s="153" t="s">
        <v>162</v>
      </c>
      <c r="C356" s="153" t="s">
        <v>1425</v>
      </c>
      <c r="D356" s="147" t="s">
        <v>3</v>
      </c>
      <c r="E356" s="147">
        <v>0</v>
      </c>
      <c r="F356" s="154" t="s">
        <v>3</v>
      </c>
      <c r="G356" s="154">
        <v>0</v>
      </c>
    </row>
    <row r="357" spans="1:7" x14ac:dyDescent="0.25">
      <c r="A357" s="153" t="s">
        <v>767</v>
      </c>
      <c r="B357" s="153" t="s">
        <v>167</v>
      </c>
      <c r="C357" s="153" t="s">
        <v>1428</v>
      </c>
      <c r="D357" s="147" t="s">
        <v>3</v>
      </c>
      <c r="E357" s="147">
        <v>0</v>
      </c>
      <c r="F357" s="154" t="s">
        <v>3</v>
      </c>
      <c r="G357" s="154">
        <v>15</v>
      </c>
    </row>
    <row r="358" spans="1:7" x14ac:dyDescent="0.25">
      <c r="A358" s="153" t="s">
        <v>769</v>
      </c>
      <c r="B358" s="153" t="s">
        <v>148</v>
      </c>
      <c r="C358" s="153" t="s">
        <v>1420</v>
      </c>
      <c r="D358" s="147" t="s">
        <v>3</v>
      </c>
      <c r="E358" s="147">
        <v>13.3</v>
      </c>
      <c r="F358" s="154" t="s">
        <v>3</v>
      </c>
      <c r="G358" s="154">
        <v>10</v>
      </c>
    </row>
    <row r="359" spans="1:7" x14ac:dyDescent="0.25">
      <c r="A359" s="153" t="s">
        <v>771</v>
      </c>
      <c r="B359" s="153" t="s">
        <v>193</v>
      </c>
      <c r="C359" s="153" t="s">
        <v>1425</v>
      </c>
      <c r="D359" s="147" t="s">
        <v>3</v>
      </c>
      <c r="E359" s="147">
        <v>0</v>
      </c>
      <c r="F359" s="154" t="s">
        <v>3</v>
      </c>
      <c r="G359" s="154">
        <v>8.3000000000000007</v>
      </c>
    </row>
    <row r="360" spans="1:7" x14ac:dyDescent="0.25">
      <c r="A360" s="153" t="s">
        <v>773</v>
      </c>
      <c r="B360" s="153" t="s">
        <v>100</v>
      </c>
      <c r="C360" s="153" t="s">
        <v>1427</v>
      </c>
      <c r="D360" s="147" t="s">
        <v>3</v>
      </c>
      <c r="E360" s="147">
        <v>0</v>
      </c>
      <c r="F360" s="154" t="s">
        <v>3</v>
      </c>
      <c r="G360" s="154">
        <v>15</v>
      </c>
    </row>
    <row r="361" spans="1:7" x14ac:dyDescent="0.25">
      <c r="A361" s="153" t="s">
        <v>775</v>
      </c>
      <c r="B361" s="153" t="s">
        <v>68</v>
      </c>
      <c r="C361" s="153" t="s">
        <v>1428</v>
      </c>
      <c r="D361" s="147" t="s">
        <v>3</v>
      </c>
      <c r="E361" s="147">
        <v>0</v>
      </c>
      <c r="F361" s="154" t="s">
        <v>3</v>
      </c>
      <c r="G361" s="154">
        <v>20</v>
      </c>
    </row>
    <row r="362" spans="1:7" x14ac:dyDescent="0.25">
      <c r="A362" s="153" t="s">
        <v>45</v>
      </c>
      <c r="B362" s="153" t="s">
        <v>215</v>
      </c>
      <c r="C362" s="153" t="s">
        <v>1424</v>
      </c>
      <c r="D362" s="147" t="s">
        <v>3</v>
      </c>
      <c r="E362" s="147">
        <v>3.3</v>
      </c>
      <c r="F362" s="154" t="s">
        <v>3</v>
      </c>
      <c r="G362" s="154">
        <v>15</v>
      </c>
    </row>
    <row r="363" spans="1:7" x14ac:dyDescent="0.25">
      <c r="A363" s="153" t="s">
        <v>777</v>
      </c>
      <c r="B363" s="153" t="s">
        <v>100</v>
      </c>
      <c r="C363" s="153" t="s">
        <v>1427</v>
      </c>
      <c r="D363" s="147" t="s">
        <v>3</v>
      </c>
      <c r="E363" s="147">
        <v>10</v>
      </c>
      <c r="F363" s="154" t="s">
        <v>3</v>
      </c>
      <c r="G363" s="154">
        <v>10</v>
      </c>
    </row>
    <row r="364" spans="1:7" x14ac:dyDescent="0.25">
      <c r="A364" s="153" t="s">
        <v>779</v>
      </c>
      <c r="B364" s="153" t="s">
        <v>287</v>
      </c>
      <c r="C364" s="153" t="s">
        <v>1426</v>
      </c>
      <c r="D364" s="147" t="s">
        <v>2</v>
      </c>
      <c r="E364" s="147">
        <v>26.7</v>
      </c>
      <c r="F364" s="154" t="s">
        <v>3</v>
      </c>
      <c r="G364" s="154">
        <v>18.3</v>
      </c>
    </row>
    <row r="365" spans="1:7" x14ac:dyDescent="0.25">
      <c r="A365" s="153" t="s">
        <v>781</v>
      </c>
      <c r="B365" s="153" t="s">
        <v>103</v>
      </c>
      <c r="C365" s="153" t="s">
        <v>1426</v>
      </c>
      <c r="D365" s="147" t="s">
        <v>2</v>
      </c>
      <c r="E365" s="147">
        <v>25</v>
      </c>
      <c r="F365" s="154" t="s">
        <v>3</v>
      </c>
      <c r="G365" s="154">
        <v>10</v>
      </c>
    </row>
    <row r="366" spans="1:7" x14ac:dyDescent="0.25">
      <c r="A366" s="153" t="s">
        <v>783</v>
      </c>
      <c r="B366" s="153" t="s">
        <v>65</v>
      </c>
      <c r="C366" s="153" t="s">
        <v>1420</v>
      </c>
      <c r="D366" s="147" t="s">
        <v>3</v>
      </c>
      <c r="E366" s="147">
        <v>0</v>
      </c>
      <c r="F366" s="154" t="s">
        <v>5</v>
      </c>
      <c r="G366" s="154">
        <v>41.7</v>
      </c>
    </row>
    <row r="367" spans="1:7" x14ac:dyDescent="0.25">
      <c r="A367" s="153" t="s">
        <v>785</v>
      </c>
      <c r="B367" s="153" t="s">
        <v>301</v>
      </c>
      <c r="C367" s="153" t="s">
        <v>1424</v>
      </c>
      <c r="D367" s="147" t="s">
        <v>3</v>
      </c>
      <c r="E367" s="147">
        <v>3.3</v>
      </c>
      <c r="F367" s="154" t="s">
        <v>3</v>
      </c>
      <c r="G367" s="154">
        <v>0</v>
      </c>
    </row>
    <row r="368" spans="1:7" x14ac:dyDescent="0.25">
      <c r="A368" s="153" t="s">
        <v>787</v>
      </c>
      <c r="B368" s="153" t="s">
        <v>421</v>
      </c>
      <c r="C368" s="153" t="s">
        <v>1428</v>
      </c>
      <c r="D368" s="147" t="s">
        <v>3</v>
      </c>
      <c r="E368" s="147">
        <v>6.7</v>
      </c>
      <c r="F368" s="154" t="s">
        <v>3</v>
      </c>
      <c r="G368" s="154">
        <v>15</v>
      </c>
    </row>
    <row r="369" spans="1:7" x14ac:dyDescent="0.25">
      <c r="A369" s="153" t="s">
        <v>789</v>
      </c>
      <c r="B369" s="153" t="s">
        <v>100</v>
      </c>
      <c r="C369" s="153" t="s">
        <v>1427</v>
      </c>
      <c r="D369" s="147" t="s">
        <v>3</v>
      </c>
      <c r="E369" s="147">
        <v>6.7</v>
      </c>
      <c r="F369" s="154" t="s">
        <v>3</v>
      </c>
      <c r="G369" s="154">
        <v>5</v>
      </c>
    </row>
    <row r="370" spans="1:7" x14ac:dyDescent="0.25">
      <c r="A370" s="153" t="s">
        <v>791</v>
      </c>
      <c r="B370" s="153" t="s">
        <v>162</v>
      </c>
      <c r="C370" s="153" t="s">
        <v>1425</v>
      </c>
      <c r="D370" s="147" t="s">
        <v>3</v>
      </c>
      <c r="E370" s="147">
        <v>0</v>
      </c>
      <c r="F370" s="154" t="s">
        <v>3</v>
      </c>
      <c r="G370" s="154">
        <v>23.3</v>
      </c>
    </row>
    <row r="371" spans="1:7" x14ac:dyDescent="0.25">
      <c r="A371" s="153" t="s">
        <v>793</v>
      </c>
      <c r="B371" s="153" t="s">
        <v>63</v>
      </c>
      <c r="C371" s="153" t="s">
        <v>1427</v>
      </c>
      <c r="D371" s="147" t="s">
        <v>2</v>
      </c>
      <c r="E371" s="147">
        <v>26.7</v>
      </c>
      <c r="F371" s="154" t="s">
        <v>3</v>
      </c>
      <c r="G371" s="154">
        <v>20</v>
      </c>
    </row>
    <row r="372" spans="1:7" x14ac:dyDescent="0.25">
      <c r="A372" s="153" t="s">
        <v>795</v>
      </c>
      <c r="B372" s="153" t="s">
        <v>177</v>
      </c>
      <c r="C372" s="153" t="s">
        <v>1421</v>
      </c>
      <c r="D372" s="147" t="s">
        <v>3</v>
      </c>
      <c r="E372" s="147">
        <v>13.3</v>
      </c>
      <c r="F372" s="154" t="s">
        <v>3</v>
      </c>
      <c r="G372" s="154">
        <v>5</v>
      </c>
    </row>
    <row r="373" spans="1:7" x14ac:dyDescent="0.25">
      <c r="A373" s="153" t="s">
        <v>797</v>
      </c>
      <c r="B373" s="153" t="s">
        <v>287</v>
      </c>
      <c r="C373" s="153" t="s">
        <v>1426</v>
      </c>
      <c r="D373" s="147" t="s">
        <v>3</v>
      </c>
      <c r="E373" s="147">
        <v>20</v>
      </c>
      <c r="F373" s="154" t="s">
        <v>3</v>
      </c>
      <c r="G373" s="154">
        <v>13.3</v>
      </c>
    </row>
    <row r="374" spans="1:7" x14ac:dyDescent="0.25">
      <c r="A374" s="153" t="s">
        <v>799</v>
      </c>
      <c r="B374" s="153" t="s">
        <v>106</v>
      </c>
      <c r="C374" s="153" t="s">
        <v>1423</v>
      </c>
      <c r="D374" s="147" t="s">
        <v>3</v>
      </c>
      <c r="E374" s="147">
        <v>6.7</v>
      </c>
      <c r="F374" s="154" t="s">
        <v>3</v>
      </c>
      <c r="G374" s="154">
        <v>5</v>
      </c>
    </row>
    <row r="375" spans="1:7" x14ac:dyDescent="0.25">
      <c r="A375" s="153" t="s">
        <v>801</v>
      </c>
      <c r="B375" s="153" t="s">
        <v>57</v>
      </c>
      <c r="C375" s="153" t="s">
        <v>1424</v>
      </c>
      <c r="D375" s="147" t="s">
        <v>2</v>
      </c>
      <c r="E375" s="147">
        <v>41.7</v>
      </c>
      <c r="F375" s="154" t="s">
        <v>3</v>
      </c>
      <c r="G375" s="154">
        <v>13.3</v>
      </c>
    </row>
    <row r="376" spans="1:7" x14ac:dyDescent="0.25">
      <c r="A376" s="153" t="s">
        <v>803</v>
      </c>
      <c r="B376" s="153" t="s">
        <v>56</v>
      </c>
      <c r="C376" s="153" t="s">
        <v>1423</v>
      </c>
      <c r="D376" s="147" t="s">
        <v>3</v>
      </c>
      <c r="E376" s="147">
        <v>0</v>
      </c>
      <c r="F376" s="154" t="s">
        <v>3</v>
      </c>
      <c r="G376" s="154">
        <v>15</v>
      </c>
    </row>
    <row r="377" spans="1:7" x14ac:dyDescent="0.25">
      <c r="A377" s="153" t="s">
        <v>805</v>
      </c>
      <c r="B377" s="153" t="s">
        <v>100</v>
      </c>
      <c r="C377" s="153" t="s">
        <v>1427</v>
      </c>
      <c r="D377" s="147" t="s">
        <v>3</v>
      </c>
      <c r="E377" s="147">
        <v>0</v>
      </c>
      <c r="F377" s="154" t="s">
        <v>3</v>
      </c>
      <c r="G377" s="154">
        <v>5</v>
      </c>
    </row>
    <row r="378" spans="1:7" x14ac:dyDescent="0.25">
      <c r="A378" s="153" t="s">
        <v>807</v>
      </c>
      <c r="B378" s="153" t="s">
        <v>62</v>
      </c>
      <c r="C378" s="153" t="s">
        <v>1426</v>
      </c>
      <c r="D378" s="147" t="s">
        <v>3</v>
      </c>
      <c r="E378" s="147">
        <v>10</v>
      </c>
      <c r="F378" s="154" t="s">
        <v>3</v>
      </c>
      <c r="G378" s="154">
        <v>13.3</v>
      </c>
    </row>
    <row r="379" spans="1:7" x14ac:dyDescent="0.25">
      <c r="A379" s="153" t="s">
        <v>809</v>
      </c>
      <c r="B379" s="153" t="s">
        <v>63</v>
      </c>
      <c r="C379" s="153" t="s">
        <v>1427</v>
      </c>
      <c r="D379" s="147" t="s">
        <v>3</v>
      </c>
      <c r="E379" s="147">
        <v>16.7</v>
      </c>
      <c r="F379" s="154" t="s">
        <v>3</v>
      </c>
      <c r="G379" s="154">
        <v>15</v>
      </c>
    </row>
    <row r="380" spans="1:7" x14ac:dyDescent="0.25">
      <c r="A380" s="153" t="s">
        <v>811</v>
      </c>
      <c r="B380" s="153" t="s">
        <v>306</v>
      </c>
      <c r="C380" s="153" t="s">
        <v>1421</v>
      </c>
      <c r="D380" s="147" t="s">
        <v>3</v>
      </c>
      <c r="E380" s="147">
        <v>0</v>
      </c>
      <c r="F380" s="154" t="s">
        <v>3</v>
      </c>
      <c r="G380" s="154">
        <v>23.3</v>
      </c>
    </row>
    <row r="381" spans="1:7" x14ac:dyDescent="0.25">
      <c r="A381" s="153" t="s">
        <v>813</v>
      </c>
      <c r="B381" s="153" t="s">
        <v>280</v>
      </c>
      <c r="C381" s="153" t="s">
        <v>1428</v>
      </c>
      <c r="D381" s="147" t="s">
        <v>3</v>
      </c>
      <c r="E381" s="147">
        <v>0</v>
      </c>
      <c r="F381" s="154" t="s">
        <v>5</v>
      </c>
      <c r="G381" s="154">
        <v>40</v>
      </c>
    </row>
    <row r="382" spans="1:7" x14ac:dyDescent="0.25">
      <c r="A382" s="153" t="s">
        <v>815</v>
      </c>
      <c r="B382" s="153" t="s">
        <v>277</v>
      </c>
      <c r="C382" s="153" t="s">
        <v>1420</v>
      </c>
      <c r="D382" s="147" t="s">
        <v>3</v>
      </c>
      <c r="E382" s="147">
        <v>0</v>
      </c>
      <c r="F382" s="154" t="s">
        <v>3</v>
      </c>
      <c r="G382" s="154">
        <v>20</v>
      </c>
    </row>
    <row r="383" spans="1:7" x14ac:dyDescent="0.25">
      <c r="A383" s="153" t="s">
        <v>817</v>
      </c>
      <c r="B383" s="153" t="s">
        <v>76</v>
      </c>
      <c r="C383" s="153" t="s">
        <v>1428</v>
      </c>
      <c r="D383" s="147" t="s">
        <v>3</v>
      </c>
      <c r="E383" s="147">
        <v>0</v>
      </c>
      <c r="F383" s="154" t="s">
        <v>3</v>
      </c>
      <c r="G383" s="154">
        <v>5</v>
      </c>
    </row>
    <row r="384" spans="1:7" x14ac:dyDescent="0.25">
      <c r="A384" s="153" t="s">
        <v>819</v>
      </c>
      <c r="B384" s="153" t="s">
        <v>63</v>
      </c>
      <c r="C384" s="153" t="s">
        <v>1427</v>
      </c>
      <c r="D384" s="147" t="s">
        <v>3</v>
      </c>
      <c r="E384" s="147">
        <v>0</v>
      </c>
      <c r="F384" s="154" t="s">
        <v>3</v>
      </c>
      <c r="G384" s="154">
        <v>10</v>
      </c>
    </row>
    <row r="385" spans="1:7" x14ac:dyDescent="0.25">
      <c r="A385" s="153" t="s">
        <v>821</v>
      </c>
      <c r="B385" s="153" t="s">
        <v>100</v>
      </c>
      <c r="C385" s="153" t="s">
        <v>1427</v>
      </c>
      <c r="D385" s="147" t="s">
        <v>3</v>
      </c>
      <c r="E385" s="147">
        <v>10</v>
      </c>
      <c r="F385" s="154" t="s">
        <v>3</v>
      </c>
      <c r="G385" s="154">
        <v>20</v>
      </c>
    </row>
    <row r="386" spans="1:7" x14ac:dyDescent="0.25">
      <c r="A386" s="153" t="s">
        <v>823</v>
      </c>
      <c r="B386" s="153" t="s">
        <v>157</v>
      </c>
      <c r="C386" s="153" t="s">
        <v>1425</v>
      </c>
      <c r="D386" s="147" t="s">
        <v>3</v>
      </c>
      <c r="E386" s="147">
        <v>0</v>
      </c>
      <c r="F386" s="154" t="s">
        <v>3</v>
      </c>
      <c r="G386" s="154">
        <v>8.3000000000000007</v>
      </c>
    </row>
    <row r="387" spans="1:7" x14ac:dyDescent="0.25">
      <c r="A387" s="153" t="s">
        <v>825</v>
      </c>
      <c r="B387" s="153" t="s">
        <v>280</v>
      </c>
      <c r="C387" s="153" t="s">
        <v>1428</v>
      </c>
      <c r="D387" s="147" t="s">
        <v>3</v>
      </c>
      <c r="E387" s="147">
        <v>20</v>
      </c>
      <c r="F387" s="154" t="s">
        <v>3</v>
      </c>
      <c r="G387" s="154">
        <v>20</v>
      </c>
    </row>
    <row r="388" spans="1:7" x14ac:dyDescent="0.25">
      <c r="A388" s="153" t="s">
        <v>827</v>
      </c>
      <c r="B388" s="153" t="s">
        <v>280</v>
      </c>
      <c r="C388" s="153" t="s">
        <v>1428</v>
      </c>
      <c r="D388" s="147" t="s">
        <v>3</v>
      </c>
      <c r="E388" s="147">
        <v>10</v>
      </c>
      <c r="F388" s="154" t="s">
        <v>3</v>
      </c>
      <c r="G388" s="154">
        <v>20</v>
      </c>
    </row>
    <row r="389" spans="1:7" x14ac:dyDescent="0.25">
      <c r="A389" s="153" t="s">
        <v>829</v>
      </c>
      <c r="B389" s="153" t="s">
        <v>63</v>
      </c>
      <c r="C389" s="153" t="s">
        <v>1427</v>
      </c>
      <c r="D389" s="147" t="s">
        <v>3</v>
      </c>
      <c r="E389" s="147">
        <v>10</v>
      </c>
      <c r="F389" s="154" t="s">
        <v>3</v>
      </c>
      <c r="G389" s="154">
        <v>15</v>
      </c>
    </row>
    <row r="390" spans="1:7" x14ac:dyDescent="0.25">
      <c r="A390" s="153" t="s">
        <v>831</v>
      </c>
      <c r="B390" s="153" t="s">
        <v>418</v>
      </c>
      <c r="C390" s="153" t="s">
        <v>1428</v>
      </c>
      <c r="D390" s="147" t="s">
        <v>3</v>
      </c>
      <c r="E390" s="147">
        <v>0</v>
      </c>
      <c r="F390" s="154" t="s">
        <v>1511</v>
      </c>
      <c r="G390" s="154">
        <v>46.7</v>
      </c>
    </row>
    <row r="391" spans="1:7" x14ac:dyDescent="0.25">
      <c r="A391" s="153" t="s">
        <v>833</v>
      </c>
      <c r="B391" s="153" t="s">
        <v>82</v>
      </c>
      <c r="C391" s="153" t="s">
        <v>1426</v>
      </c>
      <c r="D391" s="147" t="s">
        <v>3</v>
      </c>
      <c r="E391" s="147">
        <v>13.3</v>
      </c>
      <c r="F391" s="154" t="s">
        <v>3</v>
      </c>
      <c r="G391" s="154">
        <v>0</v>
      </c>
    </row>
    <row r="392" spans="1:7" x14ac:dyDescent="0.25">
      <c r="A392" s="153" t="s">
        <v>835</v>
      </c>
      <c r="B392" s="153" t="s">
        <v>157</v>
      </c>
      <c r="C392" s="153" t="s">
        <v>1425</v>
      </c>
      <c r="D392" s="147" t="s">
        <v>3</v>
      </c>
      <c r="E392" s="147">
        <v>13.3</v>
      </c>
      <c r="F392" s="154" t="s">
        <v>3</v>
      </c>
      <c r="G392" s="154">
        <v>8.3000000000000007</v>
      </c>
    </row>
    <row r="393" spans="1:7" x14ac:dyDescent="0.25">
      <c r="A393" s="153" t="s">
        <v>837</v>
      </c>
      <c r="B393" s="153" t="s">
        <v>277</v>
      </c>
      <c r="C393" s="153" t="s">
        <v>1420</v>
      </c>
      <c r="D393" s="147" t="s">
        <v>3</v>
      </c>
      <c r="E393" s="147">
        <v>0</v>
      </c>
      <c r="F393" s="154" t="s">
        <v>3</v>
      </c>
      <c r="G393" s="154">
        <v>18.3</v>
      </c>
    </row>
    <row r="394" spans="1:7" x14ac:dyDescent="0.25">
      <c r="A394" s="153" t="s">
        <v>839</v>
      </c>
      <c r="B394" s="153" t="s">
        <v>162</v>
      </c>
      <c r="C394" s="153" t="s">
        <v>1425</v>
      </c>
      <c r="D394" s="147" t="s">
        <v>3</v>
      </c>
      <c r="E394" s="147">
        <v>3.3</v>
      </c>
      <c r="F394" s="154" t="s">
        <v>5</v>
      </c>
      <c r="G394" s="154">
        <v>31.7</v>
      </c>
    </row>
    <row r="395" spans="1:7" x14ac:dyDescent="0.25">
      <c r="A395" s="153" t="s">
        <v>841</v>
      </c>
      <c r="B395" s="153" t="s">
        <v>186</v>
      </c>
      <c r="C395" s="153" t="s">
        <v>1426</v>
      </c>
      <c r="D395" s="147" t="s">
        <v>3</v>
      </c>
      <c r="E395" s="147">
        <v>16.7</v>
      </c>
      <c r="F395" s="154" t="s">
        <v>3</v>
      </c>
      <c r="G395" s="154">
        <v>23.3</v>
      </c>
    </row>
    <row r="396" spans="1:7" x14ac:dyDescent="0.25">
      <c r="A396" s="153" t="s">
        <v>843</v>
      </c>
      <c r="B396" s="153" t="s">
        <v>251</v>
      </c>
      <c r="C396" s="153" t="s">
        <v>1421</v>
      </c>
      <c r="D396" s="147" t="s">
        <v>3</v>
      </c>
      <c r="E396" s="147">
        <v>0</v>
      </c>
      <c r="F396" s="154" t="s">
        <v>3</v>
      </c>
      <c r="G396" s="154">
        <v>13.3</v>
      </c>
    </row>
    <row r="397" spans="1:7" x14ac:dyDescent="0.25">
      <c r="A397" s="153" t="s">
        <v>845</v>
      </c>
      <c r="B397" s="153" t="s">
        <v>93</v>
      </c>
      <c r="C397" s="153" t="s">
        <v>1424</v>
      </c>
      <c r="D397" s="147" t="s">
        <v>3</v>
      </c>
      <c r="E397" s="147">
        <v>8.3000000000000007</v>
      </c>
      <c r="F397" s="154" t="s">
        <v>1511</v>
      </c>
      <c r="G397" s="154">
        <v>46.7</v>
      </c>
    </row>
    <row r="398" spans="1:7" x14ac:dyDescent="0.25">
      <c r="A398" s="153" t="s">
        <v>847</v>
      </c>
      <c r="B398" s="153" t="s">
        <v>68</v>
      </c>
      <c r="C398" s="153" t="s">
        <v>1428</v>
      </c>
      <c r="D398" s="147" t="s">
        <v>3</v>
      </c>
      <c r="E398" s="147">
        <v>0</v>
      </c>
      <c r="F398" s="154" t="s">
        <v>3</v>
      </c>
      <c r="G398" s="154">
        <v>25</v>
      </c>
    </row>
    <row r="399" spans="1:7" x14ac:dyDescent="0.25">
      <c r="A399" s="153" t="s">
        <v>849</v>
      </c>
      <c r="B399" s="153" t="s">
        <v>63</v>
      </c>
      <c r="C399" s="153" t="s">
        <v>1427</v>
      </c>
      <c r="D399" s="147" t="s">
        <v>3</v>
      </c>
      <c r="E399" s="147">
        <v>10</v>
      </c>
      <c r="F399" s="154" t="s">
        <v>3</v>
      </c>
      <c r="G399" s="154">
        <v>10</v>
      </c>
    </row>
    <row r="400" spans="1:7" x14ac:dyDescent="0.25">
      <c r="A400" s="153" t="s">
        <v>851</v>
      </c>
      <c r="B400" s="153" t="s">
        <v>68</v>
      </c>
      <c r="C400" s="153" t="s">
        <v>1428</v>
      </c>
      <c r="D400" s="147" t="s">
        <v>0</v>
      </c>
      <c r="E400" s="147">
        <v>66.7</v>
      </c>
      <c r="F400" s="154" t="s">
        <v>1511</v>
      </c>
      <c r="G400" s="154">
        <v>55</v>
      </c>
    </row>
    <row r="401" spans="1:7" x14ac:dyDescent="0.25">
      <c r="A401" s="153" t="s">
        <v>853</v>
      </c>
      <c r="B401" s="153" t="s">
        <v>292</v>
      </c>
      <c r="C401" s="153" t="s">
        <v>1428</v>
      </c>
      <c r="D401" s="147" t="s">
        <v>3</v>
      </c>
      <c r="E401" s="147">
        <v>0</v>
      </c>
      <c r="F401" s="154" t="s">
        <v>3</v>
      </c>
      <c r="G401" s="154">
        <v>15</v>
      </c>
    </row>
    <row r="402" spans="1:7" x14ac:dyDescent="0.25">
      <c r="A402" s="153" t="s">
        <v>855</v>
      </c>
      <c r="B402" s="153" t="s">
        <v>215</v>
      </c>
      <c r="C402" s="153" t="s">
        <v>1424</v>
      </c>
      <c r="D402" s="147" t="s">
        <v>3</v>
      </c>
      <c r="E402" s="147">
        <v>0</v>
      </c>
      <c r="F402" s="154" t="s">
        <v>3</v>
      </c>
      <c r="G402" s="154">
        <v>0</v>
      </c>
    </row>
    <row r="403" spans="1:7" x14ac:dyDescent="0.25">
      <c r="A403" s="153" t="s">
        <v>857</v>
      </c>
      <c r="B403" s="153" t="s">
        <v>53</v>
      </c>
      <c r="C403" s="153" t="s">
        <v>1421</v>
      </c>
      <c r="D403" s="147" t="s">
        <v>3</v>
      </c>
      <c r="E403" s="147">
        <v>0</v>
      </c>
      <c r="F403" s="154" t="s">
        <v>3</v>
      </c>
      <c r="G403" s="154">
        <v>0</v>
      </c>
    </row>
    <row r="404" spans="1:7" x14ac:dyDescent="0.25">
      <c r="A404" s="153" t="s">
        <v>859</v>
      </c>
      <c r="B404" s="153" t="s">
        <v>100</v>
      </c>
      <c r="C404" s="153" t="s">
        <v>1427</v>
      </c>
      <c r="D404" s="147" t="s">
        <v>3</v>
      </c>
      <c r="E404" s="147">
        <v>6.7</v>
      </c>
      <c r="F404" s="154" t="s">
        <v>3</v>
      </c>
      <c r="G404" s="154">
        <v>25</v>
      </c>
    </row>
    <row r="405" spans="1:7" x14ac:dyDescent="0.25">
      <c r="A405" s="153" t="s">
        <v>861</v>
      </c>
      <c r="B405" s="153" t="s">
        <v>260</v>
      </c>
      <c r="C405" s="153" t="s">
        <v>1423</v>
      </c>
      <c r="D405" s="147" t="s">
        <v>3</v>
      </c>
      <c r="E405" s="147">
        <v>8.3000000000000007</v>
      </c>
      <c r="F405" s="154" t="s">
        <v>3</v>
      </c>
      <c r="G405" s="154">
        <v>10</v>
      </c>
    </row>
    <row r="406" spans="1:7" x14ac:dyDescent="0.25">
      <c r="A406" s="153" t="s">
        <v>863</v>
      </c>
      <c r="B406" s="153" t="s">
        <v>421</v>
      </c>
      <c r="C406" s="153" t="s">
        <v>1428</v>
      </c>
      <c r="D406" s="147" t="s">
        <v>3</v>
      </c>
      <c r="E406" s="147">
        <v>0</v>
      </c>
      <c r="F406" s="154" t="s">
        <v>3</v>
      </c>
      <c r="G406" s="154">
        <v>10</v>
      </c>
    </row>
    <row r="407" spans="1:7" x14ac:dyDescent="0.25">
      <c r="A407" s="153" t="s">
        <v>865</v>
      </c>
      <c r="B407" s="153" t="s">
        <v>68</v>
      </c>
      <c r="C407" s="153" t="s">
        <v>1428</v>
      </c>
      <c r="D407" s="147" t="s">
        <v>3</v>
      </c>
      <c r="E407" s="147">
        <v>0</v>
      </c>
      <c r="F407" s="154" t="s">
        <v>5</v>
      </c>
      <c r="G407" s="154">
        <v>30</v>
      </c>
    </row>
    <row r="408" spans="1:7" x14ac:dyDescent="0.25">
      <c r="A408" s="153" t="s">
        <v>867</v>
      </c>
      <c r="B408" s="153" t="s">
        <v>63</v>
      </c>
      <c r="C408" s="153" t="s">
        <v>1427</v>
      </c>
      <c r="D408" s="147" t="s">
        <v>2</v>
      </c>
      <c r="E408" s="147">
        <v>31.7</v>
      </c>
      <c r="F408" s="154" t="s">
        <v>3</v>
      </c>
      <c r="G408" s="154">
        <v>25</v>
      </c>
    </row>
    <row r="409" spans="1:7" x14ac:dyDescent="0.25">
      <c r="A409" s="153" t="s">
        <v>871</v>
      </c>
      <c r="B409" s="153" t="s">
        <v>301</v>
      </c>
      <c r="C409" s="153" t="s">
        <v>1424</v>
      </c>
      <c r="D409" s="147" t="s">
        <v>3</v>
      </c>
      <c r="E409" s="147">
        <v>3.3</v>
      </c>
      <c r="F409" s="154" t="s">
        <v>3</v>
      </c>
      <c r="G409" s="154">
        <v>13.3</v>
      </c>
    </row>
    <row r="410" spans="1:7" x14ac:dyDescent="0.25">
      <c r="A410" s="153" t="s">
        <v>873</v>
      </c>
      <c r="B410" s="153" t="s">
        <v>222</v>
      </c>
      <c r="C410" s="153" t="s">
        <v>1420</v>
      </c>
      <c r="D410" s="147" t="s">
        <v>3</v>
      </c>
      <c r="E410" s="147">
        <v>3.3</v>
      </c>
      <c r="F410" s="154" t="s">
        <v>3</v>
      </c>
      <c r="G410" s="154">
        <v>0</v>
      </c>
    </row>
    <row r="411" spans="1:7" x14ac:dyDescent="0.25">
      <c r="A411" s="153" t="s">
        <v>875</v>
      </c>
      <c r="B411" s="153" t="s">
        <v>280</v>
      </c>
      <c r="C411" s="153" t="s">
        <v>1428</v>
      </c>
      <c r="D411" s="147" t="s">
        <v>3</v>
      </c>
      <c r="E411" s="147">
        <v>0</v>
      </c>
      <c r="F411" s="154" t="s">
        <v>5</v>
      </c>
      <c r="G411" s="154">
        <v>36.700000000000003</v>
      </c>
    </row>
    <row r="412" spans="1:7" x14ac:dyDescent="0.25">
      <c r="A412" s="153" t="s">
        <v>877</v>
      </c>
      <c r="B412" s="153" t="s">
        <v>157</v>
      </c>
      <c r="C412" s="153" t="s">
        <v>1425</v>
      </c>
      <c r="D412" s="147" t="s">
        <v>3</v>
      </c>
      <c r="E412" s="147">
        <v>0</v>
      </c>
      <c r="F412" s="154" t="s">
        <v>3</v>
      </c>
      <c r="G412" s="154">
        <v>10</v>
      </c>
    </row>
    <row r="413" spans="1:7" x14ac:dyDescent="0.25">
      <c r="A413" s="153" t="s">
        <v>879</v>
      </c>
      <c r="B413" s="153" t="s">
        <v>109</v>
      </c>
      <c r="C413" s="153" t="s">
        <v>1422</v>
      </c>
      <c r="D413" s="147" t="s">
        <v>3</v>
      </c>
      <c r="E413" s="147">
        <v>6.7</v>
      </c>
      <c r="F413" s="154" t="s">
        <v>3</v>
      </c>
      <c r="G413" s="154">
        <v>0</v>
      </c>
    </row>
    <row r="414" spans="1:7" x14ac:dyDescent="0.25">
      <c r="A414" s="153" t="s">
        <v>881</v>
      </c>
      <c r="B414" s="153" t="s">
        <v>363</v>
      </c>
      <c r="C414" s="153" t="s">
        <v>1420</v>
      </c>
      <c r="D414" s="147" t="s">
        <v>1</v>
      </c>
      <c r="E414" s="147">
        <v>50</v>
      </c>
      <c r="F414" s="154" t="s">
        <v>3</v>
      </c>
      <c r="G414" s="154">
        <v>13.3</v>
      </c>
    </row>
    <row r="415" spans="1:7" x14ac:dyDescent="0.25">
      <c r="A415" s="153" t="s">
        <v>883</v>
      </c>
      <c r="B415" s="153" t="s">
        <v>109</v>
      </c>
      <c r="C415" s="153" t="s">
        <v>1422</v>
      </c>
      <c r="D415" s="147" t="s">
        <v>3</v>
      </c>
      <c r="E415" s="147">
        <v>3.3</v>
      </c>
      <c r="F415" s="154" t="s">
        <v>5</v>
      </c>
      <c r="G415" s="154">
        <v>30</v>
      </c>
    </row>
    <row r="416" spans="1:7" x14ac:dyDescent="0.25">
      <c r="A416" s="153" t="s">
        <v>885</v>
      </c>
      <c r="B416" s="153" t="s">
        <v>109</v>
      </c>
      <c r="C416" s="153" t="s">
        <v>1422</v>
      </c>
      <c r="D416" s="147" t="s">
        <v>3</v>
      </c>
      <c r="E416" s="147">
        <v>3.3</v>
      </c>
      <c r="F416" s="154" t="s">
        <v>3</v>
      </c>
      <c r="G416" s="154">
        <v>5</v>
      </c>
    </row>
    <row r="417" spans="1:7" x14ac:dyDescent="0.25">
      <c r="A417" s="153" t="s">
        <v>887</v>
      </c>
      <c r="B417" s="153" t="s">
        <v>366</v>
      </c>
      <c r="C417" s="153" t="s">
        <v>1423</v>
      </c>
      <c r="D417" s="147" t="s">
        <v>3</v>
      </c>
      <c r="E417" s="147">
        <v>0</v>
      </c>
      <c r="F417" s="154" t="s">
        <v>3</v>
      </c>
      <c r="G417" s="154">
        <v>25</v>
      </c>
    </row>
    <row r="418" spans="1:7" x14ac:dyDescent="0.25">
      <c r="A418" s="153" t="s">
        <v>889</v>
      </c>
      <c r="B418" s="153" t="s">
        <v>63</v>
      </c>
      <c r="C418" s="153" t="s">
        <v>1427</v>
      </c>
      <c r="D418" s="147" t="s">
        <v>3</v>
      </c>
      <c r="E418" s="147">
        <v>13.3</v>
      </c>
      <c r="F418" s="154" t="s">
        <v>3</v>
      </c>
      <c r="G418" s="154">
        <v>15</v>
      </c>
    </row>
    <row r="419" spans="1:7" x14ac:dyDescent="0.25">
      <c r="A419" s="153" t="s">
        <v>891</v>
      </c>
      <c r="B419" s="153" t="s">
        <v>100</v>
      </c>
      <c r="C419" s="153" t="s">
        <v>1427</v>
      </c>
      <c r="D419" s="147" t="s">
        <v>3</v>
      </c>
      <c r="E419" s="147">
        <v>6.7</v>
      </c>
      <c r="F419" s="154" t="s">
        <v>3</v>
      </c>
      <c r="G419" s="154">
        <v>20</v>
      </c>
    </row>
    <row r="420" spans="1:7" x14ac:dyDescent="0.25">
      <c r="A420" s="153" t="s">
        <v>893</v>
      </c>
      <c r="B420" s="153" t="s">
        <v>55</v>
      </c>
      <c r="C420" s="153" t="s">
        <v>1422</v>
      </c>
      <c r="D420" s="147" t="s">
        <v>3</v>
      </c>
      <c r="E420" s="147">
        <v>6.7</v>
      </c>
      <c r="F420" s="154" t="s">
        <v>3</v>
      </c>
      <c r="G420" s="154">
        <v>5</v>
      </c>
    </row>
    <row r="421" spans="1:7" x14ac:dyDescent="0.25">
      <c r="A421" s="153" t="s">
        <v>895</v>
      </c>
      <c r="B421" s="153" t="s">
        <v>56</v>
      </c>
      <c r="C421" s="153" t="s">
        <v>1423</v>
      </c>
      <c r="D421" s="147" t="s">
        <v>3</v>
      </c>
      <c r="E421" s="147">
        <v>0</v>
      </c>
      <c r="F421" s="154" t="s">
        <v>3</v>
      </c>
      <c r="G421" s="154">
        <v>20</v>
      </c>
    </row>
    <row r="422" spans="1:7" x14ac:dyDescent="0.25">
      <c r="A422" s="153" t="s">
        <v>897</v>
      </c>
      <c r="B422" s="153" t="s">
        <v>88</v>
      </c>
      <c r="C422" s="153" t="s">
        <v>1423</v>
      </c>
      <c r="D422" s="147" t="s">
        <v>3</v>
      </c>
      <c r="E422" s="147">
        <v>20</v>
      </c>
      <c r="F422" s="154" t="s">
        <v>3</v>
      </c>
      <c r="G422" s="154">
        <v>10</v>
      </c>
    </row>
    <row r="423" spans="1:7" x14ac:dyDescent="0.25">
      <c r="A423" s="153" t="s">
        <v>899</v>
      </c>
      <c r="B423" s="153" t="s">
        <v>100</v>
      </c>
      <c r="C423" s="153" t="s">
        <v>1427</v>
      </c>
      <c r="D423" s="147" t="s">
        <v>3</v>
      </c>
      <c r="E423" s="147">
        <v>16.7</v>
      </c>
      <c r="F423" s="154" t="s">
        <v>3</v>
      </c>
      <c r="G423" s="154">
        <v>20</v>
      </c>
    </row>
    <row r="424" spans="1:7" x14ac:dyDescent="0.25">
      <c r="A424" s="153" t="s">
        <v>901</v>
      </c>
      <c r="B424" s="153" t="s">
        <v>301</v>
      </c>
      <c r="C424" s="153" t="s">
        <v>1424</v>
      </c>
      <c r="D424" s="147" t="s">
        <v>3</v>
      </c>
      <c r="E424" s="147">
        <v>3.3</v>
      </c>
      <c r="F424" s="154" t="s">
        <v>5</v>
      </c>
      <c r="G424" s="154">
        <v>41.7</v>
      </c>
    </row>
    <row r="425" spans="1:7" x14ac:dyDescent="0.25">
      <c r="A425" s="153" t="s">
        <v>903</v>
      </c>
      <c r="B425" s="153" t="s">
        <v>68</v>
      </c>
      <c r="C425" s="153" t="s">
        <v>1428</v>
      </c>
      <c r="D425" s="147" t="s">
        <v>3</v>
      </c>
      <c r="E425" s="147">
        <v>10</v>
      </c>
      <c r="F425" s="154" t="s">
        <v>3</v>
      </c>
      <c r="G425" s="154">
        <v>5</v>
      </c>
    </row>
    <row r="426" spans="1:7" x14ac:dyDescent="0.25">
      <c r="A426" s="153" t="s">
        <v>905</v>
      </c>
      <c r="B426" s="153" t="s">
        <v>100</v>
      </c>
      <c r="C426" s="153" t="s">
        <v>1427</v>
      </c>
      <c r="D426" s="147" t="s">
        <v>3</v>
      </c>
      <c r="E426" s="147">
        <v>0</v>
      </c>
      <c r="F426" s="154" t="s">
        <v>3</v>
      </c>
      <c r="G426" s="154">
        <v>10</v>
      </c>
    </row>
    <row r="427" spans="1:7" x14ac:dyDescent="0.25">
      <c r="A427" s="153" t="s">
        <v>907</v>
      </c>
      <c r="B427" s="153" t="s">
        <v>103</v>
      </c>
      <c r="C427" s="153" t="s">
        <v>1426</v>
      </c>
      <c r="D427" s="147" t="s">
        <v>3</v>
      </c>
      <c r="E427" s="147">
        <v>0</v>
      </c>
      <c r="F427" s="154" t="s">
        <v>3</v>
      </c>
      <c r="G427" s="154">
        <v>10</v>
      </c>
    </row>
    <row r="428" spans="1:7" x14ac:dyDescent="0.25">
      <c r="A428" s="153" t="s">
        <v>909</v>
      </c>
      <c r="B428" s="153" t="s">
        <v>109</v>
      </c>
      <c r="C428" s="153" t="s">
        <v>1422</v>
      </c>
      <c r="D428" s="147" t="s">
        <v>3</v>
      </c>
      <c r="E428" s="147">
        <v>0</v>
      </c>
      <c r="F428" s="154" t="s">
        <v>3</v>
      </c>
      <c r="G428" s="154">
        <v>15</v>
      </c>
    </row>
    <row r="429" spans="1:7" x14ac:dyDescent="0.25">
      <c r="A429" s="153" t="s">
        <v>911</v>
      </c>
      <c r="B429" s="153" t="s">
        <v>155</v>
      </c>
      <c r="C429" s="153" t="s">
        <v>1423</v>
      </c>
      <c r="D429" s="147" t="s">
        <v>3</v>
      </c>
      <c r="E429" s="147">
        <v>0</v>
      </c>
      <c r="F429" s="154" t="s">
        <v>3</v>
      </c>
      <c r="G429" s="154">
        <v>13.3</v>
      </c>
    </row>
    <row r="430" spans="1:7" x14ac:dyDescent="0.25">
      <c r="A430" s="153" t="s">
        <v>913</v>
      </c>
      <c r="B430" s="153" t="s">
        <v>76</v>
      </c>
      <c r="C430" s="153" t="s">
        <v>1428</v>
      </c>
      <c r="D430" s="147" t="s">
        <v>3</v>
      </c>
      <c r="E430" s="147">
        <v>0</v>
      </c>
      <c r="F430" s="154" t="s">
        <v>5</v>
      </c>
      <c r="G430" s="154">
        <v>38.299999999999997</v>
      </c>
    </row>
    <row r="431" spans="1:7" x14ac:dyDescent="0.25">
      <c r="A431" s="153" t="s">
        <v>915</v>
      </c>
      <c r="B431" s="153" t="s">
        <v>85</v>
      </c>
      <c r="C431" s="153" t="s">
        <v>1425</v>
      </c>
      <c r="D431" s="147" t="s">
        <v>3</v>
      </c>
      <c r="E431" s="147">
        <v>10</v>
      </c>
      <c r="F431" s="154" t="s">
        <v>3</v>
      </c>
      <c r="G431" s="154">
        <v>5</v>
      </c>
    </row>
    <row r="432" spans="1:7" x14ac:dyDescent="0.25">
      <c r="A432" s="153" t="s">
        <v>917</v>
      </c>
      <c r="B432" s="153" t="s">
        <v>85</v>
      </c>
      <c r="C432" s="153" t="s">
        <v>1425</v>
      </c>
      <c r="D432" s="147" t="s">
        <v>0</v>
      </c>
      <c r="E432" s="147">
        <v>83.3</v>
      </c>
      <c r="F432" s="154" t="s">
        <v>3</v>
      </c>
      <c r="G432" s="154">
        <v>5</v>
      </c>
    </row>
    <row r="433" spans="1:7" x14ac:dyDescent="0.25">
      <c r="A433" s="153" t="s">
        <v>919</v>
      </c>
      <c r="B433" s="153" t="s">
        <v>63</v>
      </c>
      <c r="C433" s="153" t="s">
        <v>1427</v>
      </c>
      <c r="D433" s="147" t="s">
        <v>3</v>
      </c>
      <c r="E433" s="147">
        <v>0</v>
      </c>
      <c r="F433" s="154" t="s">
        <v>3</v>
      </c>
      <c r="G433" s="154">
        <v>10</v>
      </c>
    </row>
    <row r="434" spans="1:7" x14ac:dyDescent="0.25">
      <c r="A434" s="153" t="s">
        <v>921</v>
      </c>
      <c r="B434" s="153" t="s">
        <v>177</v>
      </c>
      <c r="C434" s="153" t="s">
        <v>1421</v>
      </c>
      <c r="D434" s="147" t="s">
        <v>3</v>
      </c>
      <c r="E434" s="147">
        <v>0</v>
      </c>
      <c r="F434" s="154" t="s">
        <v>3</v>
      </c>
      <c r="G434" s="154">
        <v>15</v>
      </c>
    </row>
    <row r="435" spans="1:7" x14ac:dyDescent="0.25">
      <c r="A435" s="153" t="s">
        <v>923</v>
      </c>
      <c r="B435" s="153" t="s">
        <v>54</v>
      </c>
      <c r="C435" s="153" t="s">
        <v>1420</v>
      </c>
      <c r="D435" s="147" t="s">
        <v>3</v>
      </c>
      <c r="E435" s="147">
        <v>20</v>
      </c>
      <c r="F435" s="154" t="s">
        <v>3</v>
      </c>
      <c r="G435" s="154">
        <v>23.3</v>
      </c>
    </row>
    <row r="436" spans="1:7" x14ac:dyDescent="0.25">
      <c r="A436" s="153" t="s">
        <v>925</v>
      </c>
      <c r="B436" s="153" t="s">
        <v>162</v>
      </c>
      <c r="C436" s="153" t="s">
        <v>1425</v>
      </c>
      <c r="D436" s="147" t="s">
        <v>3</v>
      </c>
      <c r="E436" s="147">
        <v>3.3</v>
      </c>
      <c r="F436" s="154" t="s">
        <v>3</v>
      </c>
      <c r="G436" s="154">
        <v>13.3</v>
      </c>
    </row>
    <row r="437" spans="1:7" x14ac:dyDescent="0.25">
      <c r="A437" s="153" t="s">
        <v>869</v>
      </c>
      <c r="B437" s="153" t="s">
        <v>53</v>
      </c>
      <c r="C437" s="153" t="s">
        <v>1421</v>
      </c>
      <c r="D437" s="147" t="s">
        <v>3</v>
      </c>
      <c r="E437" s="147">
        <v>6.7</v>
      </c>
      <c r="F437" s="154" t="s">
        <v>3</v>
      </c>
      <c r="G437" s="154">
        <v>15</v>
      </c>
    </row>
    <row r="438" spans="1:7" x14ac:dyDescent="0.25">
      <c r="A438" s="153" t="s">
        <v>927</v>
      </c>
      <c r="B438" s="153" t="s">
        <v>292</v>
      </c>
      <c r="C438" s="153" t="s">
        <v>1428</v>
      </c>
      <c r="D438" s="147" t="s">
        <v>3</v>
      </c>
      <c r="E438" s="147">
        <v>0</v>
      </c>
      <c r="F438" s="154" t="s">
        <v>3</v>
      </c>
      <c r="G438" s="154">
        <v>20</v>
      </c>
    </row>
    <row r="439" spans="1:7" x14ac:dyDescent="0.25">
      <c r="A439" s="153" t="s">
        <v>929</v>
      </c>
      <c r="B439" s="153" t="s">
        <v>58</v>
      </c>
      <c r="C439" s="153" t="s">
        <v>1424</v>
      </c>
      <c r="D439" s="147" t="s">
        <v>3</v>
      </c>
      <c r="E439" s="147">
        <v>3.3</v>
      </c>
      <c r="F439" s="154" t="s">
        <v>3</v>
      </c>
      <c r="G439" s="154">
        <v>10</v>
      </c>
    </row>
    <row r="440" spans="1:7" x14ac:dyDescent="0.25">
      <c r="A440" s="153" t="s">
        <v>931</v>
      </c>
      <c r="B440" s="153" t="s">
        <v>100</v>
      </c>
      <c r="C440" s="153" t="s">
        <v>1427</v>
      </c>
      <c r="D440" s="147" t="s">
        <v>3</v>
      </c>
      <c r="E440" s="147">
        <v>0</v>
      </c>
      <c r="F440" s="154" t="s">
        <v>3</v>
      </c>
      <c r="G440" s="154">
        <v>25</v>
      </c>
    </row>
    <row r="441" spans="1:7" x14ac:dyDescent="0.25">
      <c r="A441" s="153" t="s">
        <v>933</v>
      </c>
      <c r="B441" s="153" t="s">
        <v>934</v>
      </c>
      <c r="C441" s="153" t="s">
        <v>1420</v>
      </c>
      <c r="D441" s="147" t="s">
        <v>3</v>
      </c>
      <c r="E441" s="147">
        <v>0</v>
      </c>
      <c r="F441" s="154" t="s">
        <v>3</v>
      </c>
      <c r="G441" s="154">
        <v>0</v>
      </c>
    </row>
    <row r="442" spans="1:7" x14ac:dyDescent="0.25">
      <c r="A442" s="153" t="s">
        <v>936</v>
      </c>
      <c r="B442" s="153" t="s">
        <v>162</v>
      </c>
      <c r="C442" s="153" t="s">
        <v>1425</v>
      </c>
      <c r="D442" s="147" t="s">
        <v>3</v>
      </c>
      <c r="E442" s="147">
        <v>6.7</v>
      </c>
      <c r="F442" s="154" t="s">
        <v>3</v>
      </c>
      <c r="G442" s="154">
        <v>23.3</v>
      </c>
    </row>
    <row r="443" spans="1:7" x14ac:dyDescent="0.25">
      <c r="A443" s="153" t="s">
        <v>938</v>
      </c>
      <c r="B443" s="153" t="s">
        <v>61</v>
      </c>
      <c r="C443" s="153" t="s">
        <v>1422</v>
      </c>
      <c r="D443" s="147" t="s">
        <v>3</v>
      </c>
      <c r="E443" s="147">
        <v>3.3</v>
      </c>
      <c r="F443" s="154" t="s">
        <v>3</v>
      </c>
      <c r="G443" s="154">
        <v>8.3000000000000007</v>
      </c>
    </row>
    <row r="444" spans="1:7" x14ac:dyDescent="0.25">
      <c r="A444" s="153" t="s">
        <v>940</v>
      </c>
      <c r="B444" s="153" t="s">
        <v>186</v>
      </c>
      <c r="C444" s="153" t="s">
        <v>1426</v>
      </c>
      <c r="D444" s="147" t="s">
        <v>3</v>
      </c>
      <c r="E444" s="147">
        <v>0</v>
      </c>
      <c r="F444" s="154" t="s">
        <v>3</v>
      </c>
      <c r="G444" s="154">
        <v>13.3</v>
      </c>
    </row>
    <row r="445" spans="1:7" x14ac:dyDescent="0.25">
      <c r="A445" s="153" t="s">
        <v>942</v>
      </c>
      <c r="B445" s="153" t="s">
        <v>277</v>
      </c>
      <c r="C445" s="153" t="s">
        <v>1420</v>
      </c>
      <c r="D445" s="147" t="s">
        <v>3</v>
      </c>
      <c r="E445" s="147">
        <v>0</v>
      </c>
      <c r="F445" s="154" t="s">
        <v>3</v>
      </c>
      <c r="G445" s="154">
        <v>0</v>
      </c>
    </row>
    <row r="446" spans="1:7" x14ac:dyDescent="0.25">
      <c r="A446" s="153" t="s">
        <v>944</v>
      </c>
      <c r="B446" s="153" t="s">
        <v>103</v>
      </c>
      <c r="C446" s="153" t="s">
        <v>1426</v>
      </c>
      <c r="D446" s="147" t="s">
        <v>3</v>
      </c>
      <c r="E446" s="147">
        <v>0</v>
      </c>
      <c r="F446" s="154" t="s">
        <v>3</v>
      </c>
      <c r="G446" s="154">
        <v>10</v>
      </c>
    </row>
    <row r="447" spans="1:7" x14ac:dyDescent="0.25">
      <c r="A447" s="153" t="s">
        <v>946</v>
      </c>
      <c r="B447" s="153" t="s">
        <v>421</v>
      </c>
      <c r="C447" s="153" t="s">
        <v>1428</v>
      </c>
      <c r="D447" s="147" t="s">
        <v>3</v>
      </c>
      <c r="E447" s="147">
        <v>0</v>
      </c>
      <c r="F447" s="154" t="s">
        <v>3</v>
      </c>
      <c r="G447" s="154">
        <v>5</v>
      </c>
    </row>
    <row r="448" spans="1:7" x14ac:dyDescent="0.25">
      <c r="A448" s="153" t="s">
        <v>948</v>
      </c>
      <c r="B448" s="153" t="s">
        <v>64</v>
      </c>
      <c r="C448" s="153" t="s">
        <v>1421</v>
      </c>
      <c r="D448" s="147" t="s">
        <v>3</v>
      </c>
      <c r="E448" s="147">
        <v>10</v>
      </c>
      <c r="F448" s="154" t="s">
        <v>3</v>
      </c>
      <c r="G448" s="154">
        <v>18.3</v>
      </c>
    </row>
    <row r="449" spans="1:7" x14ac:dyDescent="0.25">
      <c r="A449" s="153" t="s">
        <v>950</v>
      </c>
      <c r="B449" s="153" t="s">
        <v>55</v>
      </c>
      <c r="C449" s="153" t="s">
        <v>1422</v>
      </c>
      <c r="D449" s="147" t="s">
        <v>3</v>
      </c>
      <c r="E449" s="147">
        <v>0</v>
      </c>
      <c r="F449" s="154" t="s">
        <v>3</v>
      </c>
      <c r="G449" s="154">
        <v>15</v>
      </c>
    </row>
    <row r="450" spans="1:7" x14ac:dyDescent="0.25">
      <c r="A450" s="153" t="s">
        <v>952</v>
      </c>
      <c r="B450" s="153" t="s">
        <v>53</v>
      </c>
      <c r="C450" s="153" t="s">
        <v>1421</v>
      </c>
      <c r="D450" s="147" t="s">
        <v>3</v>
      </c>
      <c r="E450" s="147">
        <v>0</v>
      </c>
      <c r="F450" s="154" t="s">
        <v>3</v>
      </c>
      <c r="G450" s="154">
        <v>0</v>
      </c>
    </row>
    <row r="451" spans="1:7" x14ac:dyDescent="0.25">
      <c r="A451" s="153" t="s">
        <v>954</v>
      </c>
      <c r="B451" s="153" t="s">
        <v>68</v>
      </c>
      <c r="C451" s="153" t="s">
        <v>1428</v>
      </c>
      <c r="D451" s="147" t="s">
        <v>3</v>
      </c>
      <c r="E451" s="147">
        <v>0</v>
      </c>
      <c r="F451" s="154" t="s">
        <v>5</v>
      </c>
      <c r="G451" s="154">
        <v>38.299999999999997</v>
      </c>
    </row>
    <row r="452" spans="1:7" x14ac:dyDescent="0.25">
      <c r="A452" s="153" t="s">
        <v>956</v>
      </c>
      <c r="B452" s="153" t="s">
        <v>62</v>
      </c>
      <c r="C452" s="153" t="s">
        <v>1426</v>
      </c>
      <c r="D452" s="147" t="s">
        <v>3</v>
      </c>
      <c r="E452" s="147">
        <v>13.3</v>
      </c>
      <c r="F452" s="154" t="s">
        <v>5</v>
      </c>
      <c r="G452" s="154">
        <v>33.299999999999997</v>
      </c>
    </row>
    <row r="453" spans="1:7" x14ac:dyDescent="0.25">
      <c r="A453" s="153" t="s">
        <v>958</v>
      </c>
      <c r="B453" s="153" t="s">
        <v>277</v>
      </c>
      <c r="C453" s="153" t="s">
        <v>1420</v>
      </c>
      <c r="D453" s="147" t="s">
        <v>3</v>
      </c>
      <c r="E453" s="147">
        <v>0</v>
      </c>
      <c r="F453" s="154" t="s">
        <v>3</v>
      </c>
      <c r="G453" s="154">
        <v>13.3</v>
      </c>
    </row>
    <row r="454" spans="1:7" x14ac:dyDescent="0.25">
      <c r="A454" s="153" t="s">
        <v>962</v>
      </c>
      <c r="B454" s="153" t="s">
        <v>222</v>
      </c>
      <c r="C454" s="153" t="s">
        <v>1420</v>
      </c>
      <c r="D454" s="147" t="s">
        <v>3</v>
      </c>
      <c r="E454" s="147">
        <v>3.3</v>
      </c>
      <c r="F454" s="154" t="s">
        <v>3</v>
      </c>
      <c r="G454" s="154">
        <v>0</v>
      </c>
    </row>
    <row r="455" spans="1:7" x14ac:dyDescent="0.25">
      <c r="A455" s="153" t="s">
        <v>964</v>
      </c>
      <c r="B455" s="153" t="s">
        <v>54</v>
      </c>
      <c r="C455" s="153" t="s">
        <v>1420</v>
      </c>
      <c r="D455" s="147" t="s">
        <v>2</v>
      </c>
      <c r="E455" s="147">
        <v>26.7</v>
      </c>
      <c r="F455" s="154" t="s">
        <v>3</v>
      </c>
      <c r="G455" s="154">
        <v>13.3</v>
      </c>
    </row>
    <row r="456" spans="1:7" x14ac:dyDescent="0.25">
      <c r="A456" s="153" t="s">
        <v>966</v>
      </c>
      <c r="B456" s="153" t="s">
        <v>100</v>
      </c>
      <c r="C456" s="153" t="s">
        <v>1427</v>
      </c>
      <c r="D456" s="147" t="s">
        <v>3</v>
      </c>
      <c r="E456" s="147">
        <v>0</v>
      </c>
      <c r="F456" s="154" t="s">
        <v>3</v>
      </c>
      <c r="G456" s="154">
        <v>25</v>
      </c>
    </row>
    <row r="457" spans="1:7" x14ac:dyDescent="0.25">
      <c r="A457" s="153" t="s">
        <v>968</v>
      </c>
      <c r="B457" s="153" t="s">
        <v>63</v>
      </c>
      <c r="C457" s="153" t="s">
        <v>1427</v>
      </c>
      <c r="D457" s="147" t="s">
        <v>3</v>
      </c>
      <c r="E457" s="147">
        <v>0</v>
      </c>
      <c r="F457" s="154" t="s">
        <v>3</v>
      </c>
      <c r="G457" s="154">
        <v>15</v>
      </c>
    </row>
    <row r="458" spans="1:7" x14ac:dyDescent="0.25">
      <c r="A458" s="153" t="s">
        <v>970</v>
      </c>
      <c r="B458" s="153" t="s">
        <v>301</v>
      </c>
      <c r="C458" s="153" t="s">
        <v>1424</v>
      </c>
      <c r="D458" s="147" t="s">
        <v>3</v>
      </c>
      <c r="E458" s="147">
        <v>3.3</v>
      </c>
      <c r="F458" s="154" t="s">
        <v>3</v>
      </c>
      <c r="G458" s="154">
        <v>0</v>
      </c>
    </row>
    <row r="459" spans="1:7" x14ac:dyDescent="0.25">
      <c r="A459" s="153" t="s">
        <v>972</v>
      </c>
      <c r="B459" s="153" t="s">
        <v>137</v>
      </c>
      <c r="C459" s="153" t="s">
        <v>1422</v>
      </c>
      <c r="D459" s="147" t="s">
        <v>3</v>
      </c>
      <c r="E459" s="147">
        <v>6.7</v>
      </c>
      <c r="F459" s="154" t="s">
        <v>3</v>
      </c>
      <c r="G459" s="154">
        <v>10</v>
      </c>
    </row>
    <row r="460" spans="1:7" x14ac:dyDescent="0.25">
      <c r="A460" s="153" t="s">
        <v>974</v>
      </c>
      <c r="B460" s="153" t="s">
        <v>162</v>
      </c>
      <c r="C460" s="153" t="s">
        <v>1425</v>
      </c>
      <c r="D460" s="147" t="s">
        <v>3</v>
      </c>
      <c r="E460" s="147">
        <v>0</v>
      </c>
      <c r="F460" s="154" t="s">
        <v>3</v>
      </c>
      <c r="G460" s="154">
        <v>5</v>
      </c>
    </row>
    <row r="461" spans="1:7" x14ac:dyDescent="0.25">
      <c r="A461" s="153" t="s">
        <v>976</v>
      </c>
      <c r="B461" s="153" t="s">
        <v>63</v>
      </c>
      <c r="C461" s="153" t="s">
        <v>1427</v>
      </c>
      <c r="D461" s="147" t="s">
        <v>3</v>
      </c>
      <c r="E461" s="147">
        <v>10</v>
      </c>
      <c r="F461" s="154" t="s">
        <v>5</v>
      </c>
      <c r="G461" s="154">
        <v>38.299999999999997</v>
      </c>
    </row>
    <row r="462" spans="1:7" x14ac:dyDescent="0.25">
      <c r="A462" s="153" t="s">
        <v>978</v>
      </c>
      <c r="B462" s="153" t="s">
        <v>58</v>
      </c>
      <c r="C462" s="153" t="s">
        <v>1424</v>
      </c>
      <c r="D462" s="147" t="s">
        <v>2</v>
      </c>
      <c r="E462" s="147">
        <v>26.7</v>
      </c>
      <c r="F462" s="154" t="s">
        <v>3</v>
      </c>
      <c r="G462" s="154">
        <v>5</v>
      </c>
    </row>
    <row r="463" spans="1:7" x14ac:dyDescent="0.25">
      <c r="A463" s="153" t="s">
        <v>980</v>
      </c>
      <c r="B463" s="153" t="s">
        <v>76</v>
      </c>
      <c r="C463" s="153" t="s">
        <v>1428</v>
      </c>
      <c r="D463" s="147" t="s">
        <v>3</v>
      </c>
      <c r="E463" s="147">
        <v>0</v>
      </c>
      <c r="F463" s="154" t="s">
        <v>5</v>
      </c>
      <c r="G463" s="154">
        <v>40</v>
      </c>
    </row>
    <row r="464" spans="1:7" x14ac:dyDescent="0.25">
      <c r="A464" s="153" t="s">
        <v>982</v>
      </c>
      <c r="B464" s="153" t="s">
        <v>292</v>
      </c>
      <c r="C464" s="153" t="s">
        <v>1428</v>
      </c>
      <c r="D464" s="147" t="s">
        <v>3</v>
      </c>
      <c r="E464" s="147">
        <v>0</v>
      </c>
      <c r="F464" s="154" t="s">
        <v>3</v>
      </c>
      <c r="G464" s="154">
        <v>5</v>
      </c>
    </row>
    <row r="465" spans="1:7" x14ac:dyDescent="0.25">
      <c r="A465" s="153" t="s">
        <v>984</v>
      </c>
      <c r="B465" s="153" t="s">
        <v>68</v>
      </c>
      <c r="C465" s="153" t="s">
        <v>1428</v>
      </c>
      <c r="D465" s="147" t="s">
        <v>3</v>
      </c>
      <c r="E465" s="147">
        <v>0</v>
      </c>
      <c r="F465" s="154" t="s">
        <v>1511</v>
      </c>
      <c r="G465" s="154">
        <v>50</v>
      </c>
    </row>
    <row r="466" spans="1:7" x14ac:dyDescent="0.25">
      <c r="A466" s="153" t="s">
        <v>986</v>
      </c>
      <c r="B466" s="153" t="s">
        <v>68</v>
      </c>
      <c r="C466" s="153" t="s">
        <v>1428</v>
      </c>
      <c r="D466" s="147" t="s">
        <v>3</v>
      </c>
      <c r="E466" s="147">
        <v>0</v>
      </c>
      <c r="F466" s="154" t="s">
        <v>3</v>
      </c>
      <c r="G466" s="154">
        <v>5</v>
      </c>
    </row>
    <row r="467" spans="1:7" x14ac:dyDescent="0.25">
      <c r="A467" s="153" t="s">
        <v>988</v>
      </c>
      <c r="B467" s="153" t="s">
        <v>58</v>
      </c>
      <c r="C467" s="153" t="s">
        <v>1424</v>
      </c>
      <c r="D467" s="147" t="s">
        <v>3</v>
      </c>
      <c r="E467" s="147">
        <v>0</v>
      </c>
      <c r="F467" s="154" t="s">
        <v>3</v>
      </c>
      <c r="G467" s="154">
        <v>10</v>
      </c>
    </row>
    <row r="468" spans="1:7" x14ac:dyDescent="0.25">
      <c r="A468" s="153" t="s">
        <v>990</v>
      </c>
      <c r="B468" s="153" t="s">
        <v>174</v>
      </c>
      <c r="C468" s="153" t="s">
        <v>1424</v>
      </c>
      <c r="D468" s="147" t="s">
        <v>3</v>
      </c>
      <c r="E468" s="147">
        <v>0</v>
      </c>
      <c r="F468" s="154" t="s">
        <v>3</v>
      </c>
      <c r="G468" s="154">
        <v>5</v>
      </c>
    </row>
    <row r="469" spans="1:7" x14ac:dyDescent="0.25">
      <c r="A469" s="153" t="s">
        <v>992</v>
      </c>
      <c r="B469" s="153" t="s">
        <v>369</v>
      </c>
      <c r="C469" s="153" t="s">
        <v>1424</v>
      </c>
      <c r="D469" s="147" t="s">
        <v>3</v>
      </c>
      <c r="E469" s="147">
        <v>20</v>
      </c>
      <c r="F469" s="154" t="s">
        <v>3</v>
      </c>
      <c r="G469" s="154">
        <v>23.3</v>
      </c>
    </row>
    <row r="470" spans="1:7" x14ac:dyDescent="0.25">
      <c r="A470" s="153" t="s">
        <v>994</v>
      </c>
      <c r="B470" s="153" t="s">
        <v>79</v>
      </c>
      <c r="C470" s="153" t="s">
        <v>1424</v>
      </c>
      <c r="D470" s="147" t="s">
        <v>3</v>
      </c>
      <c r="E470" s="147">
        <v>3.3</v>
      </c>
      <c r="F470" s="154" t="s">
        <v>3</v>
      </c>
      <c r="G470" s="154">
        <v>5</v>
      </c>
    </row>
    <row r="471" spans="1:7" x14ac:dyDescent="0.25">
      <c r="A471" s="153" t="s">
        <v>996</v>
      </c>
      <c r="B471" s="153" t="s">
        <v>85</v>
      </c>
      <c r="C471" s="153" t="s">
        <v>1425</v>
      </c>
      <c r="D471" s="147" t="s">
        <v>3</v>
      </c>
      <c r="E471" s="147">
        <v>0</v>
      </c>
      <c r="F471" s="154" t="s">
        <v>3</v>
      </c>
      <c r="G471" s="154">
        <v>10</v>
      </c>
    </row>
    <row r="472" spans="1:7" x14ac:dyDescent="0.25">
      <c r="A472" s="153" t="s">
        <v>998</v>
      </c>
      <c r="B472" s="153" t="s">
        <v>215</v>
      </c>
      <c r="C472" s="153" t="s">
        <v>1424</v>
      </c>
      <c r="D472" s="147" t="s">
        <v>3</v>
      </c>
      <c r="E472" s="147">
        <v>10</v>
      </c>
      <c r="F472" s="154" t="s">
        <v>3</v>
      </c>
      <c r="G472" s="154">
        <v>5</v>
      </c>
    </row>
    <row r="473" spans="1:7" x14ac:dyDescent="0.25">
      <c r="A473" s="153" t="s">
        <v>1000</v>
      </c>
      <c r="B473" s="153" t="s">
        <v>62</v>
      </c>
      <c r="C473" s="153" t="s">
        <v>1426</v>
      </c>
      <c r="D473" s="147" t="s">
        <v>3</v>
      </c>
      <c r="E473" s="147">
        <v>0</v>
      </c>
      <c r="F473" s="154" t="s">
        <v>3</v>
      </c>
      <c r="G473" s="154">
        <v>18.3</v>
      </c>
    </row>
    <row r="474" spans="1:7" x14ac:dyDescent="0.25">
      <c r="A474" s="153" t="s">
        <v>1002</v>
      </c>
      <c r="B474" s="153" t="s">
        <v>280</v>
      </c>
      <c r="C474" s="153" t="s">
        <v>1428</v>
      </c>
      <c r="D474" s="147" t="s">
        <v>3</v>
      </c>
      <c r="E474" s="147">
        <v>0</v>
      </c>
      <c r="F474" s="154" t="s">
        <v>3</v>
      </c>
      <c r="G474" s="154">
        <v>20</v>
      </c>
    </row>
    <row r="475" spans="1:7" x14ac:dyDescent="0.25">
      <c r="A475" s="153" t="s">
        <v>1004</v>
      </c>
      <c r="B475" s="153" t="s">
        <v>76</v>
      </c>
      <c r="C475" s="153" t="s">
        <v>1428</v>
      </c>
      <c r="D475" s="147" t="s">
        <v>3</v>
      </c>
      <c r="E475" s="147">
        <v>0</v>
      </c>
      <c r="F475" s="154" t="s">
        <v>3</v>
      </c>
      <c r="G475" s="154">
        <v>15</v>
      </c>
    </row>
    <row r="476" spans="1:7" x14ac:dyDescent="0.25">
      <c r="A476" s="153" t="s">
        <v>1006</v>
      </c>
      <c r="B476" s="153" t="s">
        <v>137</v>
      </c>
      <c r="C476" s="153" t="s">
        <v>1422</v>
      </c>
      <c r="D476" s="147" t="s">
        <v>3</v>
      </c>
      <c r="E476" s="147">
        <v>0</v>
      </c>
      <c r="F476" s="154" t="s">
        <v>5</v>
      </c>
      <c r="G476" s="154">
        <v>36.700000000000003</v>
      </c>
    </row>
    <row r="477" spans="1:7" x14ac:dyDescent="0.25">
      <c r="A477" s="153" t="s">
        <v>1008</v>
      </c>
      <c r="B477" s="153" t="s">
        <v>174</v>
      </c>
      <c r="C477" s="153" t="s">
        <v>1424</v>
      </c>
      <c r="D477" s="147" t="s">
        <v>3</v>
      </c>
      <c r="E477" s="147">
        <v>0</v>
      </c>
      <c r="F477" s="154" t="s">
        <v>3</v>
      </c>
      <c r="G477" s="154">
        <v>5</v>
      </c>
    </row>
    <row r="478" spans="1:7" x14ac:dyDescent="0.25">
      <c r="A478" s="153" t="s">
        <v>1010</v>
      </c>
      <c r="B478" s="153" t="s">
        <v>100</v>
      </c>
      <c r="C478" s="153" t="s">
        <v>1427</v>
      </c>
      <c r="D478" s="147" t="s">
        <v>3</v>
      </c>
      <c r="E478" s="147">
        <v>0</v>
      </c>
      <c r="F478" s="154" t="s">
        <v>3</v>
      </c>
      <c r="G478" s="154">
        <v>5</v>
      </c>
    </row>
    <row r="479" spans="1:7" x14ac:dyDescent="0.25">
      <c r="A479" s="153" t="s">
        <v>1012</v>
      </c>
      <c r="B479" s="153" t="s">
        <v>100</v>
      </c>
      <c r="C479" s="153" t="s">
        <v>1427</v>
      </c>
      <c r="D479" s="147" t="s">
        <v>3</v>
      </c>
      <c r="E479" s="147">
        <v>0</v>
      </c>
      <c r="F479" s="154" t="s">
        <v>3</v>
      </c>
      <c r="G479" s="154">
        <v>0</v>
      </c>
    </row>
    <row r="480" spans="1:7" x14ac:dyDescent="0.25">
      <c r="A480" s="153" t="s">
        <v>1014</v>
      </c>
      <c r="B480" s="153" t="s">
        <v>85</v>
      </c>
      <c r="C480" s="153" t="s">
        <v>1425</v>
      </c>
      <c r="D480" s="147" t="s">
        <v>3</v>
      </c>
      <c r="E480" s="147">
        <v>6.7</v>
      </c>
      <c r="F480" s="154" t="s">
        <v>3</v>
      </c>
      <c r="G480" s="154">
        <v>10</v>
      </c>
    </row>
    <row r="481" spans="1:7" x14ac:dyDescent="0.25">
      <c r="A481" s="153" t="s">
        <v>1016</v>
      </c>
      <c r="B481" s="153" t="s">
        <v>68</v>
      </c>
      <c r="C481" s="153" t="s">
        <v>1428</v>
      </c>
      <c r="D481" s="147" t="s">
        <v>3</v>
      </c>
      <c r="E481" s="147">
        <v>0</v>
      </c>
      <c r="F481" s="154" t="s">
        <v>3</v>
      </c>
      <c r="G481" s="154">
        <v>10</v>
      </c>
    </row>
    <row r="482" spans="1:7" x14ac:dyDescent="0.25">
      <c r="A482" s="153" t="s">
        <v>1018</v>
      </c>
      <c r="B482" s="153" t="s">
        <v>68</v>
      </c>
      <c r="C482" s="153" t="s">
        <v>1428</v>
      </c>
      <c r="D482" s="147" t="s">
        <v>3</v>
      </c>
      <c r="E482" s="147">
        <v>0</v>
      </c>
      <c r="F482" s="154" t="s">
        <v>3</v>
      </c>
      <c r="G482" s="154">
        <v>20</v>
      </c>
    </row>
    <row r="483" spans="1:7" x14ac:dyDescent="0.25">
      <c r="A483" s="153" t="s">
        <v>1020</v>
      </c>
      <c r="B483" s="153" t="s">
        <v>251</v>
      </c>
      <c r="C483" s="153" t="s">
        <v>1421</v>
      </c>
      <c r="D483" s="147" t="s">
        <v>3</v>
      </c>
      <c r="E483" s="147">
        <v>0</v>
      </c>
      <c r="F483" s="154" t="s">
        <v>3</v>
      </c>
      <c r="G483" s="154">
        <v>10</v>
      </c>
    </row>
    <row r="484" spans="1:7" x14ac:dyDescent="0.25">
      <c r="A484" s="153" t="s">
        <v>1022</v>
      </c>
      <c r="B484" s="153" t="s">
        <v>82</v>
      </c>
      <c r="C484" s="153" t="s">
        <v>1426</v>
      </c>
      <c r="D484" s="147" t="s">
        <v>3</v>
      </c>
      <c r="E484" s="147">
        <v>16.7</v>
      </c>
      <c r="F484" s="154" t="s">
        <v>3</v>
      </c>
      <c r="G484" s="154">
        <v>25</v>
      </c>
    </row>
    <row r="485" spans="1:7" x14ac:dyDescent="0.25">
      <c r="A485" s="153" t="s">
        <v>1024</v>
      </c>
      <c r="B485" s="153" t="s">
        <v>68</v>
      </c>
      <c r="C485" s="153" t="s">
        <v>1428</v>
      </c>
      <c r="D485" s="147" t="s">
        <v>3</v>
      </c>
      <c r="E485" s="147">
        <v>0</v>
      </c>
      <c r="F485" s="154" t="s">
        <v>4</v>
      </c>
      <c r="G485" s="154">
        <v>60</v>
      </c>
    </row>
    <row r="486" spans="1:7" x14ac:dyDescent="0.25">
      <c r="A486" s="153" t="s">
        <v>1026</v>
      </c>
      <c r="B486" s="153" t="s">
        <v>63</v>
      </c>
      <c r="C486" s="153" t="s">
        <v>1427</v>
      </c>
      <c r="D486" s="147" t="s">
        <v>3</v>
      </c>
      <c r="E486" s="147">
        <v>0</v>
      </c>
      <c r="F486" s="154" t="s">
        <v>3</v>
      </c>
      <c r="G486" s="154">
        <v>5</v>
      </c>
    </row>
    <row r="487" spans="1:7" x14ac:dyDescent="0.25">
      <c r="A487" s="153" t="s">
        <v>1028</v>
      </c>
      <c r="B487" s="153" t="s">
        <v>280</v>
      </c>
      <c r="C487" s="153" t="s">
        <v>1428</v>
      </c>
      <c r="D487" s="147" t="s">
        <v>3</v>
      </c>
      <c r="E487" s="147">
        <v>0</v>
      </c>
      <c r="F487" s="154" t="s">
        <v>3</v>
      </c>
      <c r="G487" s="154">
        <v>13.3</v>
      </c>
    </row>
    <row r="488" spans="1:7" x14ac:dyDescent="0.25">
      <c r="A488" s="153" t="s">
        <v>1030</v>
      </c>
      <c r="B488" s="153" t="s">
        <v>100</v>
      </c>
      <c r="C488" s="153" t="s">
        <v>1427</v>
      </c>
      <c r="D488" s="147" t="s">
        <v>3</v>
      </c>
      <c r="E488" s="147">
        <v>3.3</v>
      </c>
      <c r="F488" s="154" t="s">
        <v>3</v>
      </c>
      <c r="G488" s="154">
        <v>10</v>
      </c>
    </row>
    <row r="489" spans="1:7" x14ac:dyDescent="0.25">
      <c r="A489" s="153" t="s">
        <v>1032</v>
      </c>
      <c r="B489" s="153" t="s">
        <v>61</v>
      </c>
      <c r="C489" s="153" t="s">
        <v>1422</v>
      </c>
      <c r="D489" s="147" t="s">
        <v>3</v>
      </c>
      <c r="E489" s="147">
        <v>0</v>
      </c>
      <c r="F489" s="154" t="s">
        <v>3</v>
      </c>
      <c r="G489" s="154">
        <v>0</v>
      </c>
    </row>
    <row r="490" spans="1:7" x14ac:dyDescent="0.25">
      <c r="A490" s="153" t="s">
        <v>1034</v>
      </c>
      <c r="B490" s="153" t="s">
        <v>162</v>
      </c>
      <c r="C490" s="153" t="s">
        <v>1425</v>
      </c>
      <c r="D490" s="147" t="s">
        <v>3</v>
      </c>
      <c r="E490" s="147">
        <v>0</v>
      </c>
      <c r="F490" s="154" t="s">
        <v>3</v>
      </c>
      <c r="G490" s="154">
        <v>0</v>
      </c>
    </row>
    <row r="491" spans="1:7" x14ac:dyDescent="0.25">
      <c r="A491" s="153" t="s">
        <v>1036</v>
      </c>
      <c r="B491" s="153" t="s">
        <v>76</v>
      </c>
      <c r="C491" s="153" t="s">
        <v>1428</v>
      </c>
      <c r="D491" s="147" t="s">
        <v>2</v>
      </c>
      <c r="E491" s="147">
        <v>38.299999999999997</v>
      </c>
      <c r="F491" s="154" t="s">
        <v>1511</v>
      </c>
      <c r="G491" s="154">
        <v>46.7</v>
      </c>
    </row>
    <row r="492" spans="1:7" x14ac:dyDescent="0.25">
      <c r="A492" s="153" t="s">
        <v>1038</v>
      </c>
      <c r="B492" s="153" t="s">
        <v>52</v>
      </c>
      <c r="C492" s="153" t="s">
        <v>1420</v>
      </c>
      <c r="D492" s="147" t="s">
        <v>3</v>
      </c>
      <c r="E492" s="147">
        <v>0</v>
      </c>
      <c r="F492" s="154" t="s">
        <v>3</v>
      </c>
      <c r="G492" s="154">
        <v>0</v>
      </c>
    </row>
    <row r="493" spans="1:7" x14ac:dyDescent="0.25">
      <c r="A493" s="153" t="s">
        <v>1040</v>
      </c>
      <c r="B493" s="153" t="s">
        <v>62</v>
      </c>
      <c r="C493" s="153" t="s">
        <v>1426</v>
      </c>
      <c r="D493" s="147" t="s">
        <v>3</v>
      </c>
      <c r="E493" s="147">
        <v>0</v>
      </c>
      <c r="F493" s="154" t="s">
        <v>3</v>
      </c>
      <c r="G493" s="154">
        <v>10</v>
      </c>
    </row>
    <row r="494" spans="1:7" x14ac:dyDescent="0.25">
      <c r="A494" s="153" t="s">
        <v>1042</v>
      </c>
      <c r="B494" s="153" t="s">
        <v>71</v>
      </c>
      <c r="C494" s="153" t="s">
        <v>1423</v>
      </c>
      <c r="D494" s="147" t="s">
        <v>3</v>
      </c>
      <c r="E494" s="147">
        <v>6.7</v>
      </c>
      <c r="F494" s="154" t="s">
        <v>3</v>
      </c>
      <c r="G494" s="154">
        <v>23.3</v>
      </c>
    </row>
    <row r="495" spans="1:7" x14ac:dyDescent="0.25">
      <c r="A495" s="153" t="s">
        <v>1044</v>
      </c>
      <c r="B495" s="153" t="s">
        <v>167</v>
      </c>
      <c r="C495" s="153" t="s">
        <v>1428</v>
      </c>
      <c r="D495" s="147" t="s">
        <v>3</v>
      </c>
      <c r="E495" s="147">
        <v>6.7</v>
      </c>
      <c r="F495" s="154" t="s">
        <v>3</v>
      </c>
      <c r="G495" s="154">
        <v>15</v>
      </c>
    </row>
    <row r="496" spans="1:7" x14ac:dyDescent="0.25">
      <c r="A496" s="153" t="s">
        <v>1046</v>
      </c>
      <c r="B496" s="153" t="s">
        <v>155</v>
      </c>
      <c r="C496" s="153" t="s">
        <v>1423</v>
      </c>
      <c r="D496" s="147" t="s">
        <v>3</v>
      </c>
      <c r="E496" s="147">
        <v>6.7</v>
      </c>
      <c r="F496" s="154" t="s">
        <v>3</v>
      </c>
      <c r="G496" s="154">
        <v>15</v>
      </c>
    </row>
    <row r="497" spans="1:7" x14ac:dyDescent="0.25">
      <c r="A497" s="153" t="s">
        <v>1048</v>
      </c>
      <c r="B497" s="153" t="s">
        <v>63</v>
      </c>
      <c r="C497" s="153" t="s">
        <v>1427</v>
      </c>
      <c r="D497" s="147" t="s">
        <v>3</v>
      </c>
      <c r="E497" s="147">
        <v>0</v>
      </c>
      <c r="F497" s="154" t="s">
        <v>3</v>
      </c>
      <c r="G497" s="154">
        <v>20</v>
      </c>
    </row>
    <row r="498" spans="1:7" x14ac:dyDescent="0.25">
      <c r="A498" s="155" t="s">
        <v>1050</v>
      </c>
      <c r="B498" s="153" t="s">
        <v>292</v>
      </c>
      <c r="C498" s="153" t="s">
        <v>1428</v>
      </c>
      <c r="D498" s="147" t="s">
        <v>3</v>
      </c>
      <c r="E498" s="147">
        <v>0</v>
      </c>
      <c r="F498" s="154" t="s">
        <v>3</v>
      </c>
      <c r="G498" s="154">
        <v>10</v>
      </c>
    </row>
    <row r="499" spans="1:7" x14ac:dyDescent="0.25">
      <c r="A499" s="153" t="s">
        <v>1052</v>
      </c>
      <c r="B499" s="153" t="s">
        <v>61</v>
      </c>
      <c r="C499" s="153" t="s">
        <v>1422</v>
      </c>
      <c r="D499" s="147" t="s">
        <v>3</v>
      </c>
      <c r="E499" s="147">
        <v>13.3</v>
      </c>
      <c r="F499" s="154" t="s">
        <v>3</v>
      </c>
      <c r="G499" s="154">
        <v>0</v>
      </c>
    </row>
    <row r="500" spans="1:7" x14ac:dyDescent="0.25">
      <c r="A500" s="153" t="s">
        <v>1054</v>
      </c>
      <c r="B500" s="153" t="s">
        <v>56</v>
      </c>
      <c r="C500" s="153" t="s">
        <v>1423</v>
      </c>
      <c r="D500" s="147" t="s">
        <v>3</v>
      </c>
      <c r="E500" s="147">
        <v>0</v>
      </c>
      <c r="F500" s="154" t="s">
        <v>3</v>
      </c>
      <c r="G500" s="154">
        <v>10</v>
      </c>
    </row>
    <row r="501" spans="1:7" x14ac:dyDescent="0.25">
      <c r="A501" s="153" t="s">
        <v>1056</v>
      </c>
      <c r="B501" s="153" t="s">
        <v>301</v>
      </c>
      <c r="C501" s="153" t="s">
        <v>1424</v>
      </c>
      <c r="D501" s="147" t="s">
        <v>3</v>
      </c>
      <c r="E501" s="147">
        <v>6.7</v>
      </c>
      <c r="F501" s="154" t="s">
        <v>3</v>
      </c>
      <c r="G501" s="154">
        <v>13.3</v>
      </c>
    </row>
    <row r="502" spans="1:7" x14ac:dyDescent="0.25">
      <c r="A502" s="153" t="s">
        <v>1058</v>
      </c>
      <c r="B502" s="153" t="s">
        <v>76</v>
      </c>
      <c r="C502" s="153" t="s">
        <v>1428</v>
      </c>
      <c r="D502" s="147" t="s">
        <v>3</v>
      </c>
      <c r="E502" s="147">
        <v>6.7</v>
      </c>
      <c r="F502" s="154" t="s">
        <v>3</v>
      </c>
      <c r="G502" s="154">
        <v>5</v>
      </c>
    </row>
    <row r="503" spans="1:7" x14ac:dyDescent="0.25">
      <c r="A503" s="153" t="s">
        <v>1060</v>
      </c>
      <c r="B503" s="153" t="s">
        <v>53</v>
      </c>
      <c r="C503" s="153" t="s">
        <v>1421</v>
      </c>
      <c r="D503" s="147" t="s">
        <v>3</v>
      </c>
      <c r="E503" s="147">
        <v>3.3</v>
      </c>
      <c r="F503" s="154" t="s">
        <v>3</v>
      </c>
      <c r="G503" s="154">
        <v>23.3</v>
      </c>
    </row>
    <row r="504" spans="1:7" x14ac:dyDescent="0.25">
      <c r="A504" s="153" t="s">
        <v>1062</v>
      </c>
      <c r="B504" s="153" t="s">
        <v>63</v>
      </c>
      <c r="C504" s="153" t="s">
        <v>1427</v>
      </c>
      <c r="D504" s="147" t="s">
        <v>3</v>
      </c>
      <c r="E504" s="147">
        <v>10</v>
      </c>
      <c r="F504" s="154" t="s">
        <v>5</v>
      </c>
      <c r="G504" s="154">
        <v>35</v>
      </c>
    </row>
    <row r="505" spans="1:7" x14ac:dyDescent="0.25">
      <c r="A505" s="153" t="s">
        <v>1064</v>
      </c>
      <c r="B505" s="153" t="s">
        <v>88</v>
      </c>
      <c r="C505" s="153" t="s">
        <v>1423</v>
      </c>
      <c r="D505" s="147" t="s">
        <v>2</v>
      </c>
      <c r="E505" s="147">
        <v>43.3</v>
      </c>
      <c r="F505" s="154" t="s">
        <v>5</v>
      </c>
      <c r="G505" s="154">
        <v>38.299999999999997</v>
      </c>
    </row>
    <row r="506" spans="1:7" x14ac:dyDescent="0.25">
      <c r="A506" s="153" t="s">
        <v>1066</v>
      </c>
      <c r="B506" s="153" t="s">
        <v>76</v>
      </c>
      <c r="C506" s="153" t="s">
        <v>1428</v>
      </c>
      <c r="D506" s="147" t="s">
        <v>3</v>
      </c>
      <c r="E506" s="147">
        <v>0</v>
      </c>
      <c r="F506" s="154" t="s">
        <v>3</v>
      </c>
      <c r="G506" s="154">
        <v>10</v>
      </c>
    </row>
    <row r="507" spans="1:7" x14ac:dyDescent="0.25">
      <c r="A507" s="153" t="s">
        <v>1068</v>
      </c>
      <c r="B507" s="153" t="s">
        <v>277</v>
      </c>
      <c r="C507" s="153" t="s">
        <v>1420</v>
      </c>
      <c r="D507" s="147" t="s">
        <v>3</v>
      </c>
      <c r="E507" s="147">
        <v>6.7</v>
      </c>
      <c r="F507" s="154" t="s">
        <v>5</v>
      </c>
      <c r="G507" s="154">
        <v>33.299999999999997</v>
      </c>
    </row>
    <row r="508" spans="1:7" x14ac:dyDescent="0.25">
      <c r="A508" s="153" t="s">
        <v>1070</v>
      </c>
      <c r="B508" s="153" t="s">
        <v>137</v>
      </c>
      <c r="C508" s="153" t="s">
        <v>1422</v>
      </c>
      <c r="D508" s="147" t="s">
        <v>3</v>
      </c>
      <c r="E508" s="147">
        <v>0</v>
      </c>
      <c r="F508" s="154" t="s">
        <v>1511</v>
      </c>
      <c r="G508" s="154">
        <v>46.7</v>
      </c>
    </row>
    <row r="509" spans="1:7" x14ac:dyDescent="0.25">
      <c r="A509" s="153" t="s">
        <v>1072</v>
      </c>
      <c r="B509" s="153" t="s">
        <v>63</v>
      </c>
      <c r="C509" s="153" t="s">
        <v>1427</v>
      </c>
      <c r="D509" s="147" t="s">
        <v>3</v>
      </c>
      <c r="E509" s="147">
        <v>3.3</v>
      </c>
      <c r="F509" s="154" t="s">
        <v>4</v>
      </c>
      <c r="G509" s="154">
        <v>63.3</v>
      </c>
    </row>
    <row r="510" spans="1:7" x14ac:dyDescent="0.25">
      <c r="A510" s="153" t="s">
        <v>1074</v>
      </c>
      <c r="B510" s="153" t="s">
        <v>100</v>
      </c>
      <c r="C510" s="153" t="s">
        <v>1427</v>
      </c>
      <c r="D510" s="147" t="s">
        <v>3</v>
      </c>
      <c r="E510" s="147">
        <v>6.7</v>
      </c>
      <c r="F510" s="154" t="s">
        <v>3</v>
      </c>
      <c r="G510" s="154">
        <v>10</v>
      </c>
    </row>
    <row r="511" spans="1:7" x14ac:dyDescent="0.25">
      <c r="A511" s="153" t="s">
        <v>1076</v>
      </c>
      <c r="B511" s="153" t="s">
        <v>63</v>
      </c>
      <c r="C511" s="153" t="s">
        <v>1427</v>
      </c>
      <c r="D511" s="147" t="s">
        <v>3</v>
      </c>
      <c r="E511" s="147">
        <v>6.7</v>
      </c>
      <c r="F511" s="154" t="s">
        <v>3</v>
      </c>
      <c r="G511" s="154">
        <v>15</v>
      </c>
    </row>
    <row r="512" spans="1:7" x14ac:dyDescent="0.25">
      <c r="A512" s="153" t="s">
        <v>1078</v>
      </c>
      <c r="B512" s="153" t="s">
        <v>53</v>
      </c>
      <c r="C512" s="153" t="s">
        <v>1421</v>
      </c>
      <c r="D512" s="147" t="s">
        <v>2</v>
      </c>
      <c r="E512" s="147">
        <v>25</v>
      </c>
      <c r="F512" s="154" t="s">
        <v>3</v>
      </c>
      <c r="G512" s="154">
        <v>21.7</v>
      </c>
    </row>
    <row r="513" spans="1:7" x14ac:dyDescent="0.25">
      <c r="A513" s="153" t="s">
        <v>1080</v>
      </c>
      <c r="B513" s="153" t="s">
        <v>1081</v>
      </c>
      <c r="C513" s="153" t="s">
        <v>1424</v>
      </c>
      <c r="D513" s="147" t="s">
        <v>3</v>
      </c>
      <c r="E513" s="147">
        <v>6.7</v>
      </c>
      <c r="F513" s="154" t="s">
        <v>3</v>
      </c>
      <c r="G513" s="154">
        <v>28.3</v>
      </c>
    </row>
    <row r="514" spans="1:7" x14ac:dyDescent="0.25">
      <c r="A514" s="153" t="s">
        <v>1083</v>
      </c>
      <c r="B514" s="153" t="s">
        <v>421</v>
      </c>
      <c r="C514" s="153" t="s">
        <v>1428</v>
      </c>
      <c r="D514" s="147" t="s">
        <v>3</v>
      </c>
      <c r="E514" s="147">
        <v>13.3</v>
      </c>
      <c r="F514" s="154" t="s">
        <v>3</v>
      </c>
      <c r="G514" s="154">
        <v>0</v>
      </c>
    </row>
    <row r="515" spans="1:7" x14ac:dyDescent="0.25">
      <c r="A515" s="153" t="s">
        <v>1085</v>
      </c>
      <c r="B515" s="153" t="s">
        <v>100</v>
      </c>
      <c r="C515" s="153" t="s">
        <v>1427</v>
      </c>
      <c r="D515" s="147" t="s">
        <v>3</v>
      </c>
      <c r="E515" s="147">
        <v>13.3</v>
      </c>
      <c r="F515" s="154" t="s">
        <v>1511</v>
      </c>
      <c r="G515" s="154">
        <v>50</v>
      </c>
    </row>
    <row r="516" spans="1:7" x14ac:dyDescent="0.25">
      <c r="A516" s="153" t="s">
        <v>1087</v>
      </c>
      <c r="B516" s="153" t="s">
        <v>418</v>
      </c>
      <c r="C516" s="153" t="s">
        <v>1428</v>
      </c>
      <c r="D516" s="147" t="s">
        <v>50</v>
      </c>
      <c r="E516" s="147"/>
      <c r="F516" s="154"/>
      <c r="G516" s="154"/>
    </row>
    <row r="517" spans="1:7" x14ac:dyDescent="0.25">
      <c r="A517" s="153" t="s">
        <v>1089</v>
      </c>
      <c r="B517" s="153" t="s">
        <v>100</v>
      </c>
      <c r="C517" s="153" t="s">
        <v>1427</v>
      </c>
      <c r="D517" s="147" t="s">
        <v>3</v>
      </c>
      <c r="E517" s="147">
        <v>6.7</v>
      </c>
      <c r="F517" s="154" t="s">
        <v>3</v>
      </c>
      <c r="G517" s="154">
        <v>10</v>
      </c>
    </row>
    <row r="518" spans="1:7" x14ac:dyDescent="0.25">
      <c r="A518" s="153" t="s">
        <v>1091</v>
      </c>
      <c r="B518" s="153" t="s">
        <v>366</v>
      </c>
      <c r="C518" s="153" t="s">
        <v>1423</v>
      </c>
      <c r="D518" s="147" t="s">
        <v>3</v>
      </c>
      <c r="E518" s="147">
        <v>10</v>
      </c>
      <c r="F518" s="154" t="s">
        <v>3</v>
      </c>
      <c r="G518" s="154">
        <v>15</v>
      </c>
    </row>
    <row r="519" spans="1:7" x14ac:dyDescent="0.25">
      <c r="A519" s="153" t="s">
        <v>1093</v>
      </c>
      <c r="B519" s="153" t="s">
        <v>65</v>
      </c>
      <c r="C519" s="153" t="s">
        <v>1420</v>
      </c>
      <c r="D519" s="147" t="s">
        <v>3</v>
      </c>
      <c r="E519" s="147">
        <v>0</v>
      </c>
      <c r="F519" s="154" t="s">
        <v>3</v>
      </c>
      <c r="G519" s="154">
        <v>23.3</v>
      </c>
    </row>
    <row r="520" spans="1:7" x14ac:dyDescent="0.25">
      <c r="A520" s="153" t="s">
        <v>1095</v>
      </c>
      <c r="B520" s="153" t="s">
        <v>109</v>
      </c>
      <c r="C520" s="153" t="s">
        <v>1422</v>
      </c>
      <c r="D520" s="147" t="s">
        <v>3</v>
      </c>
      <c r="E520" s="147">
        <v>0</v>
      </c>
      <c r="F520" s="154" t="s">
        <v>3</v>
      </c>
      <c r="G520" s="154">
        <v>10</v>
      </c>
    </row>
    <row r="521" spans="1:7" x14ac:dyDescent="0.25">
      <c r="A521" s="153" t="s">
        <v>1097</v>
      </c>
      <c r="B521" s="153" t="s">
        <v>174</v>
      </c>
      <c r="C521" s="153" t="s">
        <v>1424</v>
      </c>
      <c r="D521" s="147" t="s">
        <v>3</v>
      </c>
      <c r="E521" s="147">
        <v>0</v>
      </c>
      <c r="F521" s="154" t="s">
        <v>3</v>
      </c>
      <c r="G521" s="154">
        <v>15</v>
      </c>
    </row>
    <row r="522" spans="1:7" x14ac:dyDescent="0.25">
      <c r="A522" s="153" t="s">
        <v>1099</v>
      </c>
      <c r="B522" s="153" t="s">
        <v>68</v>
      </c>
      <c r="C522" s="153" t="s">
        <v>1428</v>
      </c>
      <c r="D522" s="147" t="s">
        <v>3</v>
      </c>
      <c r="E522" s="147">
        <v>0</v>
      </c>
      <c r="F522" s="154" t="s">
        <v>3</v>
      </c>
      <c r="G522" s="154">
        <v>5</v>
      </c>
    </row>
    <row r="523" spans="1:7" x14ac:dyDescent="0.25">
      <c r="A523" s="153" t="s">
        <v>1101</v>
      </c>
      <c r="B523" s="153" t="s">
        <v>68</v>
      </c>
      <c r="C523" s="153" t="s">
        <v>1428</v>
      </c>
      <c r="D523" s="147" t="s">
        <v>3</v>
      </c>
      <c r="E523" s="147">
        <v>0</v>
      </c>
      <c r="F523" s="154" t="s">
        <v>3</v>
      </c>
      <c r="G523" s="154">
        <v>20</v>
      </c>
    </row>
    <row r="524" spans="1:7" x14ac:dyDescent="0.25">
      <c r="A524" s="153" t="s">
        <v>1103</v>
      </c>
      <c r="B524" s="153" t="s">
        <v>63</v>
      </c>
      <c r="C524" s="153" t="s">
        <v>1427</v>
      </c>
      <c r="D524" s="147" t="s">
        <v>3</v>
      </c>
      <c r="E524" s="147">
        <v>0</v>
      </c>
      <c r="F524" s="154" t="s">
        <v>3</v>
      </c>
      <c r="G524" s="154">
        <v>15</v>
      </c>
    </row>
    <row r="525" spans="1:7" x14ac:dyDescent="0.25">
      <c r="A525" s="153" t="s">
        <v>1105</v>
      </c>
      <c r="B525" s="153" t="s">
        <v>59</v>
      </c>
      <c r="C525" s="153" t="s">
        <v>1425</v>
      </c>
      <c r="D525" s="147" t="s">
        <v>3</v>
      </c>
      <c r="E525" s="147">
        <v>0</v>
      </c>
      <c r="F525" s="154" t="s">
        <v>3</v>
      </c>
      <c r="G525" s="154">
        <v>10</v>
      </c>
    </row>
    <row r="526" spans="1:7" x14ac:dyDescent="0.25">
      <c r="A526" s="153" t="s">
        <v>1107</v>
      </c>
      <c r="B526" s="153" t="s">
        <v>63</v>
      </c>
      <c r="C526" s="153" t="s">
        <v>1427</v>
      </c>
      <c r="D526" s="147" t="s">
        <v>3</v>
      </c>
      <c r="E526" s="147">
        <v>6.7</v>
      </c>
      <c r="F526" s="154" t="s">
        <v>3</v>
      </c>
      <c r="G526" s="154">
        <v>15</v>
      </c>
    </row>
    <row r="527" spans="1:7" x14ac:dyDescent="0.25">
      <c r="A527" s="153" t="s">
        <v>1109</v>
      </c>
      <c r="B527" s="153" t="s">
        <v>63</v>
      </c>
      <c r="C527" s="153" t="s">
        <v>1427</v>
      </c>
      <c r="D527" s="147" t="s">
        <v>3</v>
      </c>
      <c r="E527" s="147">
        <v>13.3</v>
      </c>
      <c r="F527" s="154" t="s">
        <v>3</v>
      </c>
      <c r="G527" s="154">
        <v>0</v>
      </c>
    </row>
    <row r="528" spans="1:7" x14ac:dyDescent="0.25">
      <c r="A528" s="153" t="s">
        <v>1111</v>
      </c>
      <c r="B528" s="153" t="s">
        <v>193</v>
      </c>
      <c r="C528" s="153" t="s">
        <v>1425</v>
      </c>
      <c r="D528" s="147" t="s">
        <v>3</v>
      </c>
      <c r="E528" s="147">
        <v>0</v>
      </c>
      <c r="F528" s="154" t="s">
        <v>3</v>
      </c>
      <c r="G528" s="154">
        <v>26.7</v>
      </c>
    </row>
    <row r="529" spans="1:7" x14ac:dyDescent="0.25">
      <c r="A529" s="153" t="s">
        <v>1113</v>
      </c>
      <c r="B529" s="153" t="s">
        <v>61</v>
      </c>
      <c r="C529" s="153" t="s">
        <v>1422</v>
      </c>
      <c r="D529" s="147" t="s">
        <v>3</v>
      </c>
      <c r="E529" s="147">
        <v>0</v>
      </c>
      <c r="F529" s="154" t="s">
        <v>3</v>
      </c>
      <c r="G529" s="154">
        <v>26.7</v>
      </c>
    </row>
    <row r="530" spans="1:7" x14ac:dyDescent="0.25">
      <c r="A530" s="153" t="s">
        <v>1115</v>
      </c>
      <c r="B530" s="153" t="s">
        <v>71</v>
      </c>
      <c r="C530" s="153" t="s">
        <v>1423</v>
      </c>
      <c r="D530" s="147" t="s">
        <v>3</v>
      </c>
      <c r="E530" s="147">
        <v>0</v>
      </c>
      <c r="F530" s="154" t="s">
        <v>3</v>
      </c>
      <c r="G530" s="154">
        <v>15</v>
      </c>
    </row>
    <row r="531" spans="1:7" x14ac:dyDescent="0.25">
      <c r="A531" s="153" t="s">
        <v>1117</v>
      </c>
      <c r="B531" s="153" t="s">
        <v>193</v>
      </c>
      <c r="C531" s="153" t="s">
        <v>1425</v>
      </c>
      <c r="D531" s="147" t="s">
        <v>3</v>
      </c>
      <c r="E531" s="147">
        <v>0</v>
      </c>
      <c r="F531" s="154" t="s">
        <v>5</v>
      </c>
      <c r="G531" s="154">
        <v>40</v>
      </c>
    </row>
    <row r="532" spans="1:7" x14ac:dyDescent="0.25">
      <c r="A532" s="153" t="s">
        <v>1119</v>
      </c>
      <c r="B532" s="153" t="s">
        <v>62</v>
      </c>
      <c r="C532" s="153" t="s">
        <v>1426</v>
      </c>
      <c r="D532" s="147" t="s">
        <v>3</v>
      </c>
      <c r="E532" s="147">
        <v>0</v>
      </c>
      <c r="F532" s="154" t="s">
        <v>3</v>
      </c>
      <c r="G532" s="154">
        <v>8.3000000000000007</v>
      </c>
    </row>
    <row r="533" spans="1:7" x14ac:dyDescent="0.25">
      <c r="A533" s="153" t="s">
        <v>1121</v>
      </c>
      <c r="B533" s="153" t="s">
        <v>85</v>
      </c>
      <c r="C533" s="153" t="s">
        <v>1425</v>
      </c>
      <c r="D533" s="147" t="s">
        <v>3</v>
      </c>
      <c r="E533" s="147">
        <v>0</v>
      </c>
      <c r="F533" s="154" t="s">
        <v>3</v>
      </c>
      <c r="G533" s="154">
        <v>5</v>
      </c>
    </row>
    <row r="534" spans="1:7" x14ac:dyDescent="0.25">
      <c r="A534" s="153" t="s">
        <v>1123</v>
      </c>
      <c r="B534" s="153" t="s">
        <v>193</v>
      </c>
      <c r="C534" s="153" t="s">
        <v>1425</v>
      </c>
      <c r="D534" s="147" t="s">
        <v>3</v>
      </c>
      <c r="E534" s="147">
        <v>0</v>
      </c>
      <c r="F534" s="154" t="s">
        <v>3</v>
      </c>
      <c r="G534" s="154">
        <v>5</v>
      </c>
    </row>
    <row r="535" spans="1:7" x14ac:dyDescent="0.25">
      <c r="A535" s="153" t="s">
        <v>1125</v>
      </c>
      <c r="B535" s="153" t="s">
        <v>106</v>
      </c>
      <c r="C535" s="153" t="s">
        <v>1423</v>
      </c>
      <c r="D535" s="147" t="s">
        <v>3</v>
      </c>
      <c r="E535" s="147">
        <v>6.7</v>
      </c>
      <c r="F535" s="154" t="s">
        <v>3</v>
      </c>
      <c r="G535" s="154">
        <v>5</v>
      </c>
    </row>
    <row r="536" spans="1:7" x14ac:dyDescent="0.25">
      <c r="A536" s="153" t="s">
        <v>1127</v>
      </c>
      <c r="B536" s="153" t="s">
        <v>421</v>
      </c>
      <c r="C536" s="153" t="s">
        <v>1428</v>
      </c>
      <c r="D536" s="147" t="s">
        <v>3</v>
      </c>
      <c r="E536" s="147">
        <v>3.3</v>
      </c>
      <c r="F536" s="154" t="s">
        <v>3</v>
      </c>
      <c r="G536" s="154">
        <v>5</v>
      </c>
    </row>
    <row r="537" spans="1:7" x14ac:dyDescent="0.25">
      <c r="A537" s="153" t="s">
        <v>1129</v>
      </c>
      <c r="B537" s="153" t="s">
        <v>53</v>
      </c>
      <c r="C537" s="153" t="s">
        <v>1421</v>
      </c>
      <c r="D537" s="147" t="s">
        <v>2</v>
      </c>
      <c r="E537" s="147">
        <v>41.7</v>
      </c>
      <c r="F537" s="154" t="s">
        <v>3</v>
      </c>
      <c r="G537" s="154">
        <v>0</v>
      </c>
    </row>
    <row r="538" spans="1:7" x14ac:dyDescent="0.25">
      <c r="A538" s="153" t="s">
        <v>1131</v>
      </c>
      <c r="B538" s="153" t="s">
        <v>63</v>
      </c>
      <c r="C538" s="153" t="s">
        <v>1427</v>
      </c>
      <c r="D538" s="147" t="s">
        <v>3</v>
      </c>
      <c r="E538" s="147">
        <v>6.7</v>
      </c>
      <c r="F538" s="154" t="s">
        <v>3</v>
      </c>
      <c r="G538" s="154">
        <v>5</v>
      </c>
    </row>
    <row r="539" spans="1:7" x14ac:dyDescent="0.25">
      <c r="A539" s="153" t="s">
        <v>1133</v>
      </c>
      <c r="B539" s="153" t="s">
        <v>68</v>
      </c>
      <c r="C539" s="153" t="s">
        <v>1428</v>
      </c>
      <c r="D539" s="147" t="s">
        <v>3</v>
      </c>
      <c r="E539" s="147">
        <v>6.7</v>
      </c>
      <c r="F539" s="154" t="s">
        <v>3</v>
      </c>
      <c r="G539" s="154">
        <v>0</v>
      </c>
    </row>
    <row r="540" spans="1:7" x14ac:dyDescent="0.25">
      <c r="A540" s="153" t="s">
        <v>1135</v>
      </c>
      <c r="B540" s="153" t="s">
        <v>366</v>
      </c>
      <c r="C540" s="153" t="s">
        <v>1423</v>
      </c>
      <c r="D540" s="147" t="s">
        <v>3</v>
      </c>
      <c r="E540" s="147">
        <v>0</v>
      </c>
      <c r="F540" s="154" t="s">
        <v>3</v>
      </c>
      <c r="G540" s="154">
        <v>15</v>
      </c>
    </row>
    <row r="541" spans="1:7" x14ac:dyDescent="0.25">
      <c r="A541" s="153" t="s">
        <v>1137</v>
      </c>
      <c r="B541" s="153" t="s">
        <v>366</v>
      </c>
      <c r="C541" s="153" t="s">
        <v>1423</v>
      </c>
      <c r="D541" s="147" t="s">
        <v>3</v>
      </c>
      <c r="E541" s="147">
        <v>20</v>
      </c>
      <c r="F541" s="154" t="s">
        <v>1511</v>
      </c>
      <c r="G541" s="154">
        <v>50</v>
      </c>
    </row>
    <row r="542" spans="1:7" x14ac:dyDescent="0.25">
      <c r="A542" s="153" t="s">
        <v>1139</v>
      </c>
      <c r="B542" s="153" t="s">
        <v>277</v>
      </c>
      <c r="C542" s="153" t="s">
        <v>1420</v>
      </c>
      <c r="D542" s="147" t="s">
        <v>3</v>
      </c>
      <c r="E542" s="147">
        <v>6.7</v>
      </c>
      <c r="F542" s="154" t="s">
        <v>5</v>
      </c>
      <c r="G542" s="154">
        <v>33.299999999999997</v>
      </c>
    </row>
    <row r="543" spans="1:7" x14ac:dyDescent="0.25">
      <c r="A543" s="153" t="s">
        <v>1141</v>
      </c>
      <c r="B543" s="153" t="s">
        <v>88</v>
      </c>
      <c r="C543" s="153" t="s">
        <v>1423</v>
      </c>
      <c r="D543" s="147" t="s">
        <v>3</v>
      </c>
      <c r="E543" s="147">
        <v>0</v>
      </c>
      <c r="F543" s="154" t="s">
        <v>3</v>
      </c>
      <c r="G543" s="154">
        <v>20</v>
      </c>
    </row>
    <row r="544" spans="1:7" x14ac:dyDescent="0.25">
      <c r="A544" s="153" t="s">
        <v>1143</v>
      </c>
      <c r="B544" s="153" t="s">
        <v>306</v>
      </c>
      <c r="C544" s="153" t="s">
        <v>1421</v>
      </c>
      <c r="D544" s="147" t="s">
        <v>3</v>
      </c>
      <c r="E544" s="147">
        <v>3.3</v>
      </c>
      <c r="F544" s="154" t="s">
        <v>3</v>
      </c>
      <c r="G544" s="154">
        <v>10</v>
      </c>
    </row>
    <row r="545" spans="1:7" x14ac:dyDescent="0.25">
      <c r="A545" s="153" t="s">
        <v>1145</v>
      </c>
      <c r="B545" s="153" t="s">
        <v>157</v>
      </c>
      <c r="C545" s="153" t="s">
        <v>1425</v>
      </c>
      <c r="D545" s="147" t="s">
        <v>3</v>
      </c>
      <c r="E545" s="147">
        <v>13.3</v>
      </c>
      <c r="F545" s="154" t="s">
        <v>3</v>
      </c>
      <c r="G545" s="154">
        <v>8.3000000000000007</v>
      </c>
    </row>
    <row r="546" spans="1:7" x14ac:dyDescent="0.25">
      <c r="A546" s="153" t="s">
        <v>1147</v>
      </c>
      <c r="B546" s="153" t="s">
        <v>106</v>
      </c>
      <c r="C546" s="153" t="s">
        <v>1423</v>
      </c>
      <c r="D546" s="147" t="s">
        <v>3</v>
      </c>
      <c r="E546" s="147">
        <v>0</v>
      </c>
      <c r="F546" s="154" t="s">
        <v>3</v>
      </c>
      <c r="G546" s="154">
        <v>10</v>
      </c>
    </row>
    <row r="547" spans="1:7" x14ac:dyDescent="0.25">
      <c r="A547" s="153" t="s">
        <v>1149</v>
      </c>
      <c r="B547" s="153" t="s">
        <v>60</v>
      </c>
      <c r="C547" s="153" t="s">
        <v>1422</v>
      </c>
      <c r="D547" s="147" t="s">
        <v>3</v>
      </c>
      <c r="E547" s="147">
        <v>0</v>
      </c>
      <c r="F547" s="154" t="s">
        <v>3</v>
      </c>
      <c r="G547" s="154">
        <v>23.3</v>
      </c>
    </row>
    <row r="548" spans="1:7" x14ac:dyDescent="0.25">
      <c r="A548" s="153" t="s">
        <v>1151</v>
      </c>
      <c r="B548" s="153" t="s">
        <v>366</v>
      </c>
      <c r="C548" s="153" t="s">
        <v>1423</v>
      </c>
      <c r="D548" s="147" t="s">
        <v>3</v>
      </c>
      <c r="E548" s="147">
        <v>0</v>
      </c>
      <c r="F548" s="154" t="s">
        <v>3</v>
      </c>
      <c r="G548" s="154">
        <v>10</v>
      </c>
    </row>
    <row r="549" spans="1:7" x14ac:dyDescent="0.25">
      <c r="A549" s="153" t="s">
        <v>1153</v>
      </c>
      <c r="B549" s="153" t="s">
        <v>100</v>
      </c>
      <c r="C549" s="153" t="s">
        <v>1427</v>
      </c>
      <c r="D549" s="147" t="s">
        <v>3</v>
      </c>
      <c r="E549" s="147">
        <v>3.3</v>
      </c>
      <c r="F549" s="154" t="s">
        <v>3</v>
      </c>
      <c r="G549" s="154">
        <v>10</v>
      </c>
    </row>
    <row r="550" spans="1:7" x14ac:dyDescent="0.25">
      <c r="A550" s="153" t="s">
        <v>1155</v>
      </c>
      <c r="B550" s="153" t="s">
        <v>1081</v>
      </c>
      <c r="C550" s="153" t="s">
        <v>1424</v>
      </c>
      <c r="D550" s="147" t="s">
        <v>3</v>
      </c>
      <c r="E550" s="147">
        <v>3.3</v>
      </c>
      <c r="F550" s="154" t="s">
        <v>3</v>
      </c>
      <c r="G550" s="154">
        <v>10</v>
      </c>
    </row>
    <row r="551" spans="1:7" x14ac:dyDescent="0.25">
      <c r="A551" s="153" t="s">
        <v>1157</v>
      </c>
      <c r="B551" s="153" t="s">
        <v>100</v>
      </c>
      <c r="C551" s="153" t="s">
        <v>1427</v>
      </c>
      <c r="D551" s="147" t="s">
        <v>3</v>
      </c>
      <c r="E551" s="147">
        <v>0</v>
      </c>
      <c r="F551" s="154" t="s">
        <v>3</v>
      </c>
      <c r="G551" s="154">
        <v>14</v>
      </c>
    </row>
    <row r="552" spans="1:7" x14ac:dyDescent="0.25">
      <c r="A552" s="153" t="s">
        <v>1159</v>
      </c>
      <c r="B552" s="153" t="s">
        <v>306</v>
      </c>
      <c r="C552" s="153" t="s">
        <v>1421</v>
      </c>
      <c r="D552" s="147" t="s">
        <v>3</v>
      </c>
      <c r="E552" s="147">
        <v>0</v>
      </c>
      <c r="F552" s="154" t="s">
        <v>3</v>
      </c>
      <c r="G552" s="154">
        <v>18.3</v>
      </c>
    </row>
    <row r="553" spans="1:7" x14ac:dyDescent="0.25">
      <c r="A553" s="153" t="s">
        <v>1161</v>
      </c>
      <c r="B553" s="153" t="s">
        <v>63</v>
      </c>
      <c r="C553" s="153" t="s">
        <v>1427</v>
      </c>
      <c r="D553" s="147" t="s">
        <v>3</v>
      </c>
      <c r="E553" s="147">
        <v>0</v>
      </c>
      <c r="F553" s="154" t="s">
        <v>3</v>
      </c>
      <c r="G553" s="154">
        <v>25</v>
      </c>
    </row>
    <row r="554" spans="1:7" x14ac:dyDescent="0.25">
      <c r="A554" s="153" t="s">
        <v>1163</v>
      </c>
      <c r="B554" s="153" t="s">
        <v>106</v>
      </c>
      <c r="C554" s="153" t="s">
        <v>1423</v>
      </c>
      <c r="D554" s="147" t="s">
        <v>3</v>
      </c>
      <c r="E554" s="147">
        <v>0</v>
      </c>
      <c r="F554" s="154" t="s">
        <v>3</v>
      </c>
      <c r="G554" s="154">
        <v>5</v>
      </c>
    </row>
    <row r="555" spans="1:7" x14ac:dyDescent="0.25">
      <c r="A555" s="153" t="s">
        <v>1165</v>
      </c>
      <c r="B555" s="153" t="s">
        <v>54</v>
      </c>
      <c r="C555" s="153" t="s">
        <v>1420</v>
      </c>
      <c r="D555" s="147" t="s">
        <v>3</v>
      </c>
      <c r="E555" s="147">
        <v>0</v>
      </c>
      <c r="F555" s="154" t="s">
        <v>3</v>
      </c>
      <c r="G555" s="154">
        <v>0</v>
      </c>
    </row>
    <row r="556" spans="1:7" x14ac:dyDescent="0.25">
      <c r="A556" s="153" t="s">
        <v>1167</v>
      </c>
      <c r="B556" s="153" t="s">
        <v>137</v>
      </c>
      <c r="C556" s="153" t="s">
        <v>1422</v>
      </c>
      <c r="D556" s="147" t="s">
        <v>3</v>
      </c>
      <c r="E556" s="147">
        <v>0</v>
      </c>
      <c r="F556" s="154" t="s">
        <v>3</v>
      </c>
      <c r="G556" s="154">
        <v>23.3</v>
      </c>
    </row>
    <row r="557" spans="1:7" x14ac:dyDescent="0.25">
      <c r="A557" s="153" t="s">
        <v>1169</v>
      </c>
      <c r="B557" s="153" t="s">
        <v>53</v>
      </c>
      <c r="C557" s="153" t="s">
        <v>1421</v>
      </c>
      <c r="D557" s="147" t="s">
        <v>3</v>
      </c>
      <c r="E557" s="147">
        <v>0</v>
      </c>
      <c r="F557" s="154" t="s">
        <v>3</v>
      </c>
      <c r="G557" s="154">
        <v>10</v>
      </c>
    </row>
    <row r="558" spans="1:7" x14ac:dyDescent="0.25">
      <c r="A558" s="153" t="s">
        <v>1171</v>
      </c>
      <c r="B558" s="153" t="s">
        <v>63</v>
      </c>
      <c r="C558" s="153" t="s">
        <v>1427</v>
      </c>
      <c r="D558" s="147" t="s">
        <v>3</v>
      </c>
      <c r="E558" s="147">
        <v>0</v>
      </c>
      <c r="F558" s="154" t="s">
        <v>3</v>
      </c>
      <c r="G558" s="154">
        <v>0</v>
      </c>
    </row>
    <row r="559" spans="1:7" x14ac:dyDescent="0.25">
      <c r="A559" s="153" t="s">
        <v>1173</v>
      </c>
      <c r="B559" s="153" t="s">
        <v>65</v>
      </c>
      <c r="C559" s="153" t="s">
        <v>1420</v>
      </c>
      <c r="D559" s="147" t="s">
        <v>3</v>
      </c>
      <c r="E559" s="147">
        <v>0</v>
      </c>
      <c r="F559" s="154" t="s">
        <v>3</v>
      </c>
      <c r="G559" s="154">
        <v>10</v>
      </c>
    </row>
    <row r="560" spans="1:7" x14ac:dyDescent="0.25">
      <c r="A560" s="153" t="s">
        <v>1175</v>
      </c>
      <c r="B560" s="153" t="s">
        <v>137</v>
      </c>
      <c r="C560" s="153" t="s">
        <v>1422</v>
      </c>
      <c r="D560" s="147" t="s">
        <v>3</v>
      </c>
      <c r="E560" s="147">
        <v>0</v>
      </c>
      <c r="F560" s="154" t="s">
        <v>3</v>
      </c>
      <c r="G560" s="154">
        <v>18.3</v>
      </c>
    </row>
    <row r="561" spans="1:7" x14ac:dyDescent="0.25">
      <c r="A561" s="153" t="s">
        <v>1177</v>
      </c>
      <c r="B561" s="153" t="s">
        <v>103</v>
      </c>
      <c r="C561" s="153" t="s">
        <v>1426</v>
      </c>
      <c r="D561" s="147" t="s">
        <v>3</v>
      </c>
      <c r="E561" s="147">
        <v>0</v>
      </c>
      <c r="F561" s="154" t="s">
        <v>3</v>
      </c>
      <c r="G561" s="154">
        <v>0</v>
      </c>
    </row>
    <row r="562" spans="1:7" x14ac:dyDescent="0.25">
      <c r="A562" s="153" t="s">
        <v>1179</v>
      </c>
      <c r="B562" s="153" t="s">
        <v>63</v>
      </c>
      <c r="C562" s="153" t="s">
        <v>1427</v>
      </c>
      <c r="D562" s="147" t="s">
        <v>3</v>
      </c>
      <c r="E562" s="147">
        <v>0</v>
      </c>
      <c r="F562" s="154" t="s">
        <v>3</v>
      </c>
      <c r="G562" s="154">
        <v>10</v>
      </c>
    </row>
    <row r="563" spans="1:7" x14ac:dyDescent="0.25">
      <c r="A563" s="153" t="s">
        <v>1181</v>
      </c>
      <c r="B563" s="153" t="s">
        <v>301</v>
      </c>
      <c r="C563" s="153" t="s">
        <v>1424</v>
      </c>
      <c r="D563" s="147" t="s">
        <v>3</v>
      </c>
      <c r="E563" s="147">
        <v>20</v>
      </c>
      <c r="F563" s="154" t="s">
        <v>5</v>
      </c>
      <c r="G563" s="154">
        <v>36.700000000000003</v>
      </c>
    </row>
    <row r="564" spans="1:7" x14ac:dyDescent="0.25">
      <c r="A564" s="153" t="s">
        <v>1183</v>
      </c>
      <c r="B564" s="153" t="s">
        <v>103</v>
      </c>
      <c r="C564" s="153" t="s">
        <v>1426</v>
      </c>
      <c r="D564" s="147" t="s">
        <v>3</v>
      </c>
      <c r="E564" s="147">
        <v>3.3</v>
      </c>
      <c r="F564" s="154" t="s">
        <v>3</v>
      </c>
      <c r="G564" s="154">
        <v>26.7</v>
      </c>
    </row>
    <row r="565" spans="1:7" x14ac:dyDescent="0.25">
      <c r="A565" s="153" t="s">
        <v>1185</v>
      </c>
      <c r="B565" s="153" t="s">
        <v>68</v>
      </c>
      <c r="C565" s="153" t="s">
        <v>1428</v>
      </c>
      <c r="D565" s="147" t="s">
        <v>3</v>
      </c>
      <c r="E565" s="147">
        <v>0</v>
      </c>
      <c r="F565" s="154" t="s">
        <v>3</v>
      </c>
      <c r="G565" s="154">
        <v>5</v>
      </c>
    </row>
    <row r="566" spans="1:7" x14ac:dyDescent="0.25">
      <c r="A566" s="153" t="s">
        <v>1187</v>
      </c>
      <c r="B566" s="153" t="s">
        <v>56</v>
      </c>
      <c r="C566" s="153" t="s">
        <v>1423</v>
      </c>
      <c r="D566" s="147" t="s">
        <v>3</v>
      </c>
      <c r="E566" s="147">
        <v>13.3</v>
      </c>
      <c r="F566" s="154" t="s">
        <v>3</v>
      </c>
      <c r="G566" s="154">
        <v>5</v>
      </c>
    </row>
    <row r="567" spans="1:7" x14ac:dyDescent="0.25">
      <c r="A567" s="153" t="s">
        <v>1189</v>
      </c>
      <c r="B567" s="153" t="s">
        <v>63</v>
      </c>
      <c r="C567" s="153" t="s">
        <v>1427</v>
      </c>
      <c r="D567" s="147" t="s">
        <v>3</v>
      </c>
      <c r="E567" s="147">
        <v>0</v>
      </c>
      <c r="F567" s="154" t="s">
        <v>3</v>
      </c>
      <c r="G567" s="154">
        <v>28.3</v>
      </c>
    </row>
    <row r="568" spans="1:7" x14ac:dyDescent="0.25">
      <c r="A568" s="153" t="s">
        <v>1191</v>
      </c>
      <c r="B568" s="153" t="s">
        <v>106</v>
      </c>
      <c r="C568" s="153" t="s">
        <v>1423</v>
      </c>
      <c r="D568" s="147" t="s">
        <v>3</v>
      </c>
      <c r="E568" s="147">
        <v>0</v>
      </c>
      <c r="F568" s="154" t="s">
        <v>3</v>
      </c>
      <c r="G568" s="154">
        <v>0</v>
      </c>
    </row>
    <row r="569" spans="1:7" x14ac:dyDescent="0.25">
      <c r="A569" s="153" t="s">
        <v>1193</v>
      </c>
      <c r="B569" s="153" t="s">
        <v>63</v>
      </c>
      <c r="C569" s="153" t="s">
        <v>1427</v>
      </c>
      <c r="D569" s="147" t="s">
        <v>3</v>
      </c>
      <c r="E569" s="147">
        <v>18.3</v>
      </c>
      <c r="F569" s="154" t="s">
        <v>5</v>
      </c>
      <c r="G569" s="154">
        <v>38.299999999999997</v>
      </c>
    </row>
    <row r="570" spans="1:7" x14ac:dyDescent="0.25">
      <c r="A570" s="153" t="s">
        <v>1195</v>
      </c>
      <c r="B570" s="153" t="s">
        <v>59</v>
      </c>
      <c r="C570" s="153" t="s">
        <v>1425</v>
      </c>
      <c r="D570" s="147" t="s">
        <v>3</v>
      </c>
      <c r="E570" s="147">
        <v>0</v>
      </c>
      <c r="F570" s="154" t="s">
        <v>3</v>
      </c>
      <c r="G570" s="154">
        <v>5</v>
      </c>
    </row>
    <row r="571" spans="1:7" x14ac:dyDescent="0.25">
      <c r="A571" s="153" t="s">
        <v>1197</v>
      </c>
      <c r="B571" s="153" t="s">
        <v>65</v>
      </c>
      <c r="C571" s="153" t="s">
        <v>1420</v>
      </c>
      <c r="D571" s="147" t="s">
        <v>3</v>
      </c>
      <c r="E571" s="147">
        <v>0</v>
      </c>
      <c r="F571" s="154" t="s">
        <v>3</v>
      </c>
      <c r="G571" s="154">
        <v>10</v>
      </c>
    </row>
    <row r="572" spans="1:7" x14ac:dyDescent="0.25">
      <c r="A572" s="153" t="s">
        <v>1199</v>
      </c>
      <c r="B572" s="153" t="s">
        <v>122</v>
      </c>
      <c r="C572" s="153" t="s">
        <v>1425</v>
      </c>
      <c r="D572" s="147" t="s">
        <v>3</v>
      </c>
      <c r="E572" s="147">
        <v>0</v>
      </c>
      <c r="F572" s="154" t="s">
        <v>3</v>
      </c>
      <c r="G572" s="154">
        <v>18.3</v>
      </c>
    </row>
    <row r="573" spans="1:7" x14ac:dyDescent="0.25">
      <c r="A573" s="153" t="s">
        <v>1201</v>
      </c>
      <c r="B573" s="153" t="s">
        <v>292</v>
      </c>
      <c r="C573" s="153" t="s">
        <v>1428</v>
      </c>
      <c r="D573" s="147" t="s">
        <v>3</v>
      </c>
      <c r="E573" s="147">
        <v>0</v>
      </c>
      <c r="F573" s="154" t="s">
        <v>3</v>
      </c>
      <c r="G573" s="154">
        <v>15</v>
      </c>
    </row>
    <row r="574" spans="1:7" x14ac:dyDescent="0.25">
      <c r="A574" s="153" t="s">
        <v>1203</v>
      </c>
      <c r="B574" s="153" t="s">
        <v>1081</v>
      </c>
      <c r="C574" s="153" t="s">
        <v>1424</v>
      </c>
      <c r="D574" s="147" t="s">
        <v>3</v>
      </c>
      <c r="E574" s="147">
        <v>3.3</v>
      </c>
      <c r="F574" s="154" t="s">
        <v>3</v>
      </c>
      <c r="G574" s="154">
        <v>5</v>
      </c>
    </row>
    <row r="575" spans="1:7" x14ac:dyDescent="0.25">
      <c r="A575" s="153" t="s">
        <v>1205</v>
      </c>
      <c r="B575" s="153" t="s">
        <v>63</v>
      </c>
      <c r="C575" s="153" t="s">
        <v>1427</v>
      </c>
      <c r="D575" s="147" t="s">
        <v>3</v>
      </c>
      <c r="E575" s="147">
        <v>13.3</v>
      </c>
      <c r="F575" s="154" t="s">
        <v>5</v>
      </c>
      <c r="G575" s="154">
        <v>40</v>
      </c>
    </row>
    <row r="576" spans="1:7" x14ac:dyDescent="0.25">
      <c r="A576" s="153" t="s">
        <v>1207</v>
      </c>
      <c r="B576" s="153" t="s">
        <v>82</v>
      </c>
      <c r="C576" s="153" t="s">
        <v>1426</v>
      </c>
      <c r="D576" s="147" t="s">
        <v>3</v>
      </c>
      <c r="E576" s="147">
        <v>0</v>
      </c>
      <c r="F576" s="154" t="s">
        <v>3</v>
      </c>
      <c r="G576" s="154">
        <v>20</v>
      </c>
    </row>
    <row r="577" spans="1:7" x14ac:dyDescent="0.25">
      <c r="A577" s="153" t="s">
        <v>1209</v>
      </c>
      <c r="B577" s="153" t="s">
        <v>63</v>
      </c>
      <c r="C577" s="153" t="s">
        <v>1427</v>
      </c>
      <c r="D577" s="147" t="s">
        <v>3</v>
      </c>
      <c r="E577" s="147">
        <v>20</v>
      </c>
      <c r="F577" s="154" t="s">
        <v>3</v>
      </c>
      <c r="G577" s="154">
        <v>20</v>
      </c>
    </row>
    <row r="578" spans="1:7" x14ac:dyDescent="0.25">
      <c r="A578" s="153" t="s">
        <v>1211</v>
      </c>
      <c r="B578" s="153" t="s">
        <v>137</v>
      </c>
      <c r="C578" s="153" t="s">
        <v>1422</v>
      </c>
      <c r="D578" s="147" t="s">
        <v>3</v>
      </c>
      <c r="E578" s="147">
        <v>6.7</v>
      </c>
      <c r="F578" s="154" t="s">
        <v>3</v>
      </c>
      <c r="G578" s="154">
        <v>5</v>
      </c>
    </row>
    <row r="579" spans="1:7" x14ac:dyDescent="0.25">
      <c r="A579" s="153" t="s">
        <v>1213</v>
      </c>
      <c r="B579" s="153" t="s">
        <v>76</v>
      </c>
      <c r="C579" s="153" t="s">
        <v>1428</v>
      </c>
      <c r="D579" s="147" t="s">
        <v>3</v>
      </c>
      <c r="E579" s="147">
        <v>0</v>
      </c>
      <c r="F579" s="154" t="s">
        <v>3</v>
      </c>
      <c r="G579" s="154">
        <v>0</v>
      </c>
    </row>
    <row r="580" spans="1:7" x14ac:dyDescent="0.25">
      <c r="A580" s="153" t="s">
        <v>1215</v>
      </c>
      <c r="B580" s="153" t="s">
        <v>174</v>
      </c>
      <c r="C580" s="153" t="s">
        <v>1424</v>
      </c>
      <c r="D580" s="147" t="s">
        <v>3</v>
      </c>
      <c r="E580" s="147">
        <v>6.7</v>
      </c>
      <c r="F580" s="154" t="s">
        <v>3</v>
      </c>
      <c r="G580" s="154">
        <v>10</v>
      </c>
    </row>
    <row r="581" spans="1:7" x14ac:dyDescent="0.25">
      <c r="A581" s="153" t="s">
        <v>1217</v>
      </c>
      <c r="B581" s="153" t="s">
        <v>222</v>
      </c>
      <c r="C581" s="153" t="s">
        <v>1420</v>
      </c>
      <c r="D581" s="147" t="s">
        <v>3</v>
      </c>
      <c r="E581" s="147">
        <v>10</v>
      </c>
      <c r="F581" s="154" t="s">
        <v>3</v>
      </c>
      <c r="G581" s="154">
        <v>13.3</v>
      </c>
    </row>
    <row r="582" spans="1:7" x14ac:dyDescent="0.25">
      <c r="A582" s="153" t="s">
        <v>1219</v>
      </c>
      <c r="B582" s="153" t="s">
        <v>63</v>
      </c>
      <c r="C582" s="153" t="s">
        <v>1427</v>
      </c>
      <c r="D582" s="147" t="s">
        <v>3</v>
      </c>
      <c r="E582" s="147">
        <v>16.7</v>
      </c>
      <c r="F582" s="154" t="s">
        <v>5</v>
      </c>
      <c r="G582" s="154">
        <v>30</v>
      </c>
    </row>
    <row r="583" spans="1:7" x14ac:dyDescent="0.25">
      <c r="A583" s="153" t="s">
        <v>1221</v>
      </c>
      <c r="B583" s="153" t="s">
        <v>55</v>
      </c>
      <c r="C583" s="153" t="s">
        <v>1422</v>
      </c>
      <c r="D583" s="147" t="s">
        <v>3</v>
      </c>
      <c r="E583" s="147">
        <v>0</v>
      </c>
      <c r="F583" s="154" t="s">
        <v>3</v>
      </c>
      <c r="G583" s="154">
        <v>0</v>
      </c>
    </row>
    <row r="584" spans="1:7" x14ac:dyDescent="0.25">
      <c r="A584" s="153" t="s">
        <v>1223</v>
      </c>
      <c r="B584" s="153" t="s">
        <v>65</v>
      </c>
      <c r="C584" s="153" t="s">
        <v>1420</v>
      </c>
      <c r="D584" s="147" t="s">
        <v>3</v>
      </c>
      <c r="E584" s="147">
        <v>16.7</v>
      </c>
      <c r="F584" s="154" t="s">
        <v>3</v>
      </c>
      <c r="G584" s="154">
        <v>26.7</v>
      </c>
    </row>
    <row r="585" spans="1:7" x14ac:dyDescent="0.25">
      <c r="A585" s="153" t="s">
        <v>1225</v>
      </c>
      <c r="B585" s="153" t="s">
        <v>109</v>
      </c>
      <c r="C585" s="153" t="s">
        <v>1422</v>
      </c>
      <c r="D585" s="147" t="s">
        <v>3</v>
      </c>
      <c r="E585" s="147">
        <v>0</v>
      </c>
      <c r="F585" s="154" t="s">
        <v>3</v>
      </c>
      <c r="G585" s="154">
        <v>10</v>
      </c>
    </row>
    <row r="586" spans="1:7" x14ac:dyDescent="0.25">
      <c r="A586" s="153" t="s">
        <v>1227</v>
      </c>
      <c r="B586" s="153" t="s">
        <v>106</v>
      </c>
      <c r="C586" s="153" t="s">
        <v>1423</v>
      </c>
      <c r="D586" s="147" t="s">
        <v>3</v>
      </c>
      <c r="E586" s="147">
        <v>0</v>
      </c>
      <c r="F586" s="154" t="s">
        <v>3</v>
      </c>
      <c r="G586" s="154">
        <v>0</v>
      </c>
    </row>
    <row r="587" spans="1:7" x14ac:dyDescent="0.25">
      <c r="A587" s="153" t="s">
        <v>1229</v>
      </c>
      <c r="B587" s="153" t="s">
        <v>186</v>
      </c>
      <c r="C587" s="153" t="s">
        <v>1426</v>
      </c>
      <c r="D587" s="147" t="s">
        <v>3</v>
      </c>
      <c r="E587" s="147">
        <v>3.3</v>
      </c>
      <c r="F587" s="154" t="s">
        <v>3</v>
      </c>
      <c r="G587" s="154">
        <v>8.3000000000000007</v>
      </c>
    </row>
    <row r="588" spans="1:7" x14ac:dyDescent="0.25">
      <c r="A588" s="153" t="s">
        <v>1231</v>
      </c>
      <c r="B588" s="153" t="s">
        <v>418</v>
      </c>
      <c r="C588" s="153" t="s">
        <v>1428</v>
      </c>
      <c r="D588" s="147" t="s">
        <v>3</v>
      </c>
      <c r="E588" s="147">
        <v>0</v>
      </c>
      <c r="F588" s="154" t="s">
        <v>3</v>
      </c>
      <c r="G588" s="154">
        <v>10</v>
      </c>
    </row>
    <row r="589" spans="1:7" x14ac:dyDescent="0.25">
      <c r="A589" s="153" t="s">
        <v>1233</v>
      </c>
      <c r="B589" s="153" t="s">
        <v>148</v>
      </c>
      <c r="C589" s="153" t="s">
        <v>1420</v>
      </c>
      <c r="D589" s="147" t="s">
        <v>3</v>
      </c>
      <c r="E589" s="147">
        <v>0</v>
      </c>
      <c r="F589" s="154" t="s">
        <v>3</v>
      </c>
      <c r="G589" s="154">
        <v>0</v>
      </c>
    </row>
    <row r="590" spans="1:7" x14ac:dyDescent="0.25">
      <c r="A590" s="153" t="s">
        <v>1235</v>
      </c>
      <c r="B590" s="153" t="s">
        <v>55</v>
      </c>
      <c r="C590" s="153" t="s">
        <v>1422</v>
      </c>
      <c r="D590" s="147" t="s">
        <v>3</v>
      </c>
      <c r="E590" s="147">
        <v>0</v>
      </c>
      <c r="F590" s="154" t="s">
        <v>3</v>
      </c>
      <c r="G590" s="154">
        <v>18.3</v>
      </c>
    </row>
    <row r="591" spans="1:7" x14ac:dyDescent="0.25">
      <c r="A591" s="153" t="s">
        <v>1237</v>
      </c>
      <c r="B591" s="153" t="s">
        <v>100</v>
      </c>
      <c r="C591" s="153" t="s">
        <v>1427</v>
      </c>
      <c r="D591" s="147" t="s">
        <v>3</v>
      </c>
      <c r="E591" s="147">
        <v>0</v>
      </c>
      <c r="F591" s="154" t="s">
        <v>3</v>
      </c>
      <c r="G591" s="154">
        <v>15</v>
      </c>
    </row>
    <row r="592" spans="1:7" x14ac:dyDescent="0.25">
      <c r="A592" s="153" t="s">
        <v>1239</v>
      </c>
      <c r="B592" s="153" t="s">
        <v>260</v>
      </c>
      <c r="C592" s="153" t="s">
        <v>1423</v>
      </c>
      <c r="D592" s="147" t="s">
        <v>3</v>
      </c>
      <c r="E592" s="147">
        <v>0</v>
      </c>
      <c r="F592" s="154" t="s">
        <v>3</v>
      </c>
      <c r="G592" s="154">
        <v>13.3</v>
      </c>
    </row>
    <row r="593" spans="1:7" x14ac:dyDescent="0.25">
      <c r="A593" s="153" t="s">
        <v>1241</v>
      </c>
      <c r="B593" s="153" t="s">
        <v>59</v>
      </c>
      <c r="C593" s="153" t="s">
        <v>1425</v>
      </c>
      <c r="D593" s="147" t="s">
        <v>3</v>
      </c>
      <c r="E593" s="147">
        <v>0</v>
      </c>
      <c r="F593" s="154" t="s">
        <v>3</v>
      </c>
      <c r="G593" s="154">
        <v>0</v>
      </c>
    </row>
    <row r="594" spans="1:7" x14ac:dyDescent="0.25">
      <c r="A594" s="153" t="s">
        <v>1243</v>
      </c>
      <c r="B594" s="153" t="s">
        <v>63</v>
      </c>
      <c r="C594" s="153" t="s">
        <v>1427</v>
      </c>
      <c r="D594" s="147" t="s">
        <v>3</v>
      </c>
      <c r="E594" s="147">
        <v>0</v>
      </c>
      <c r="F594" s="154" t="s">
        <v>3</v>
      </c>
      <c r="G594" s="154">
        <v>5</v>
      </c>
    </row>
    <row r="595" spans="1:7" x14ac:dyDescent="0.25">
      <c r="A595" s="153" t="s">
        <v>1245</v>
      </c>
      <c r="B595" s="153" t="s">
        <v>157</v>
      </c>
      <c r="C595" s="153" t="s">
        <v>1425</v>
      </c>
      <c r="D595" s="147" t="s">
        <v>2</v>
      </c>
      <c r="E595" s="147">
        <v>31.7</v>
      </c>
      <c r="F595" s="154" t="s">
        <v>3</v>
      </c>
      <c r="G595" s="154">
        <v>25</v>
      </c>
    </row>
    <row r="596" spans="1:7" x14ac:dyDescent="0.25">
      <c r="A596" s="153" t="s">
        <v>1247</v>
      </c>
      <c r="B596" s="153" t="s">
        <v>222</v>
      </c>
      <c r="C596" s="153" t="s">
        <v>1420</v>
      </c>
      <c r="D596" s="147" t="s">
        <v>3</v>
      </c>
      <c r="E596" s="147">
        <v>0</v>
      </c>
      <c r="F596" s="154" t="s">
        <v>3</v>
      </c>
      <c r="G596" s="154">
        <v>8.3000000000000007</v>
      </c>
    </row>
    <row r="597" spans="1:7" x14ac:dyDescent="0.25">
      <c r="A597" s="153" t="s">
        <v>1249</v>
      </c>
      <c r="B597" s="153" t="s">
        <v>55</v>
      </c>
      <c r="C597" s="153" t="s">
        <v>1422</v>
      </c>
      <c r="D597" s="147" t="s">
        <v>3</v>
      </c>
      <c r="E597" s="147">
        <v>0</v>
      </c>
      <c r="F597" s="154" t="s">
        <v>3</v>
      </c>
      <c r="G597" s="154">
        <v>10</v>
      </c>
    </row>
    <row r="598" spans="1:7" x14ac:dyDescent="0.25">
      <c r="A598" s="153" t="s">
        <v>1251</v>
      </c>
      <c r="B598" s="153" t="s">
        <v>251</v>
      </c>
      <c r="C598" s="153" t="s">
        <v>1421</v>
      </c>
      <c r="D598" s="147" t="s">
        <v>3</v>
      </c>
      <c r="E598" s="147">
        <v>0</v>
      </c>
      <c r="F598" s="154" t="s">
        <v>3</v>
      </c>
      <c r="G598" s="154">
        <v>20</v>
      </c>
    </row>
    <row r="599" spans="1:7" x14ac:dyDescent="0.25">
      <c r="A599" s="153" t="s">
        <v>1253</v>
      </c>
      <c r="B599" s="153" t="s">
        <v>418</v>
      </c>
      <c r="C599" s="153" t="s">
        <v>1428</v>
      </c>
      <c r="D599" s="147" t="s">
        <v>3</v>
      </c>
      <c r="E599" s="147">
        <v>0</v>
      </c>
      <c r="F599" s="154" t="s">
        <v>3</v>
      </c>
      <c r="G599" s="154">
        <v>13.3</v>
      </c>
    </row>
    <row r="600" spans="1:7" x14ac:dyDescent="0.25">
      <c r="A600" s="153" t="s">
        <v>1255</v>
      </c>
      <c r="B600" s="153" t="s">
        <v>88</v>
      </c>
      <c r="C600" s="153" t="s">
        <v>1423</v>
      </c>
      <c r="D600" s="147" t="s">
        <v>3</v>
      </c>
      <c r="E600" s="147">
        <v>0</v>
      </c>
      <c r="F600" s="154" t="s">
        <v>5</v>
      </c>
      <c r="G600" s="154">
        <v>40</v>
      </c>
    </row>
    <row r="601" spans="1:7" x14ac:dyDescent="0.25">
      <c r="A601" s="153" t="s">
        <v>1257</v>
      </c>
      <c r="B601" s="153" t="s">
        <v>363</v>
      </c>
      <c r="C601" s="153" t="s">
        <v>1420</v>
      </c>
      <c r="D601" s="147" t="s">
        <v>3</v>
      </c>
      <c r="E601" s="147">
        <v>0</v>
      </c>
      <c r="F601" s="154" t="s">
        <v>3</v>
      </c>
      <c r="G601" s="154">
        <v>5</v>
      </c>
    </row>
    <row r="602" spans="1:7" x14ac:dyDescent="0.25">
      <c r="A602" s="153" t="s">
        <v>1259</v>
      </c>
      <c r="B602" s="153" t="s">
        <v>63</v>
      </c>
      <c r="C602" s="153" t="s">
        <v>1427</v>
      </c>
      <c r="D602" s="147" t="s">
        <v>3</v>
      </c>
      <c r="E602" s="147">
        <v>0</v>
      </c>
      <c r="F602" s="154" t="s">
        <v>5</v>
      </c>
      <c r="G602" s="154">
        <v>41.7</v>
      </c>
    </row>
    <row r="603" spans="1:7" x14ac:dyDescent="0.25">
      <c r="A603" s="153" t="s">
        <v>1261</v>
      </c>
      <c r="B603" s="153" t="s">
        <v>68</v>
      </c>
      <c r="C603" s="153" t="s">
        <v>1428</v>
      </c>
      <c r="D603" s="147" t="s">
        <v>3</v>
      </c>
      <c r="E603" s="147">
        <v>10</v>
      </c>
      <c r="F603" s="154" t="s">
        <v>3</v>
      </c>
      <c r="G603" s="154">
        <v>25</v>
      </c>
    </row>
    <row r="604" spans="1:7" x14ac:dyDescent="0.25">
      <c r="A604" s="153" t="s">
        <v>1263</v>
      </c>
      <c r="B604" s="153" t="s">
        <v>103</v>
      </c>
      <c r="C604" s="153" t="s">
        <v>1426</v>
      </c>
      <c r="D604" s="147" t="s">
        <v>3</v>
      </c>
      <c r="E604" s="147">
        <v>0</v>
      </c>
      <c r="F604" s="154" t="s">
        <v>3</v>
      </c>
      <c r="G604" s="154">
        <v>20</v>
      </c>
    </row>
    <row r="605" spans="1:7" x14ac:dyDescent="0.25">
      <c r="A605" s="153" t="s">
        <v>1265</v>
      </c>
      <c r="B605" s="153" t="s">
        <v>193</v>
      </c>
      <c r="C605" s="153" t="s">
        <v>1425</v>
      </c>
      <c r="D605" s="147" t="s">
        <v>2</v>
      </c>
      <c r="E605" s="147">
        <v>26.7</v>
      </c>
      <c r="F605" s="154" t="s">
        <v>3</v>
      </c>
      <c r="G605" s="154">
        <v>0</v>
      </c>
    </row>
    <row r="606" spans="1:7" x14ac:dyDescent="0.25">
      <c r="A606" s="153" t="s">
        <v>1267</v>
      </c>
      <c r="B606" s="153" t="s">
        <v>280</v>
      </c>
      <c r="C606" s="153" t="s">
        <v>1428</v>
      </c>
      <c r="D606" s="147" t="s">
        <v>3</v>
      </c>
      <c r="E606" s="147">
        <v>0</v>
      </c>
      <c r="F606" s="154" t="s">
        <v>5</v>
      </c>
      <c r="G606" s="154">
        <v>35</v>
      </c>
    </row>
    <row r="607" spans="1:7" x14ac:dyDescent="0.25">
      <c r="A607" s="153" t="s">
        <v>1269</v>
      </c>
      <c r="B607" s="153" t="s">
        <v>54</v>
      </c>
      <c r="C607" s="153" t="s">
        <v>1420</v>
      </c>
      <c r="D607" s="147" t="s">
        <v>3</v>
      </c>
      <c r="E607" s="147">
        <v>20</v>
      </c>
      <c r="F607" s="154" t="s">
        <v>3</v>
      </c>
      <c r="G607" s="154">
        <v>21.7</v>
      </c>
    </row>
    <row r="608" spans="1:7" x14ac:dyDescent="0.25">
      <c r="A608" s="153" t="s">
        <v>1271</v>
      </c>
      <c r="B608" s="153" t="s">
        <v>68</v>
      </c>
      <c r="C608" s="153" t="s">
        <v>1428</v>
      </c>
      <c r="D608" s="147" t="s">
        <v>3</v>
      </c>
      <c r="E608" s="147">
        <v>6.7</v>
      </c>
      <c r="F608" s="154" t="s">
        <v>3</v>
      </c>
      <c r="G608" s="154">
        <v>23.3</v>
      </c>
    </row>
    <row r="609" spans="1:7" x14ac:dyDescent="0.25">
      <c r="A609" s="153" t="s">
        <v>1273</v>
      </c>
      <c r="B609" s="153" t="s">
        <v>82</v>
      </c>
      <c r="C609" s="153" t="s">
        <v>1426</v>
      </c>
      <c r="D609" s="147" t="s">
        <v>3</v>
      </c>
      <c r="E609" s="147">
        <v>13.3</v>
      </c>
      <c r="F609" s="154" t="s">
        <v>3</v>
      </c>
      <c r="G609" s="154">
        <v>10</v>
      </c>
    </row>
    <row r="610" spans="1:7" x14ac:dyDescent="0.25">
      <c r="A610" s="153" t="s">
        <v>1275</v>
      </c>
      <c r="B610" s="153" t="s">
        <v>100</v>
      </c>
      <c r="C610" s="153" t="s">
        <v>1427</v>
      </c>
      <c r="D610" s="147" t="s">
        <v>3</v>
      </c>
      <c r="E610" s="147">
        <v>20</v>
      </c>
      <c r="F610" s="154" t="s">
        <v>4</v>
      </c>
      <c r="G610" s="154">
        <v>65</v>
      </c>
    </row>
    <row r="611" spans="1:7" x14ac:dyDescent="0.25">
      <c r="A611" s="153" t="s">
        <v>1277</v>
      </c>
      <c r="B611" s="153" t="s">
        <v>148</v>
      </c>
      <c r="C611" s="153" t="s">
        <v>1420</v>
      </c>
      <c r="D611" s="147" t="s">
        <v>3</v>
      </c>
      <c r="E611" s="147">
        <v>0</v>
      </c>
      <c r="F611" s="154" t="s">
        <v>3</v>
      </c>
      <c r="G611" s="154">
        <v>13.3</v>
      </c>
    </row>
    <row r="612" spans="1:7" x14ac:dyDescent="0.25">
      <c r="A612" s="153" t="s">
        <v>1279</v>
      </c>
      <c r="B612" s="153" t="s">
        <v>53</v>
      </c>
      <c r="C612" s="153" t="s">
        <v>1421</v>
      </c>
      <c r="D612" s="147" t="s">
        <v>3</v>
      </c>
      <c r="E612" s="147">
        <v>0</v>
      </c>
      <c r="F612" s="154" t="s">
        <v>1511</v>
      </c>
      <c r="G612" s="154">
        <v>45</v>
      </c>
    </row>
    <row r="613" spans="1:7" x14ac:dyDescent="0.25">
      <c r="A613" s="153" t="s">
        <v>1281</v>
      </c>
      <c r="B613" s="153" t="s">
        <v>68</v>
      </c>
      <c r="C613" s="153" t="s">
        <v>1428</v>
      </c>
      <c r="D613" s="147" t="s">
        <v>3</v>
      </c>
      <c r="E613" s="147">
        <v>0</v>
      </c>
      <c r="F613" s="154" t="s">
        <v>3</v>
      </c>
      <c r="G613" s="154">
        <v>20</v>
      </c>
    </row>
    <row r="614" spans="1:7" x14ac:dyDescent="0.25">
      <c r="A614" s="153" t="s">
        <v>1283</v>
      </c>
      <c r="B614" s="153" t="s">
        <v>280</v>
      </c>
      <c r="C614" s="153" t="s">
        <v>1428</v>
      </c>
      <c r="D614" s="147" t="s">
        <v>3</v>
      </c>
      <c r="E614" s="147">
        <v>0</v>
      </c>
      <c r="F614" s="154" t="s">
        <v>3</v>
      </c>
      <c r="G614" s="154">
        <v>20</v>
      </c>
    </row>
    <row r="615" spans="1:7" x14ac:dyDescent="0.25">
      <c r="A615" s="153" t="s">
        <v>1285</v>
      </c>
      <c r="B615" s="153" t="s">
        <v>100</v>
      </c>
      <c r="C615" s="153" t="s">
        <v>1427</v>
      </c>
      <c r="D615" s="147" t="s">
        <v>3</v>
      </c>
      <c r="E615" s="147">
        <v>3.3</v>
      </c>
      <c r="F615" s="154" t="s">
        <v>3</v>
      </c>
      <c r="G615" s="154">
        <v>28</v>
      </c>
    </row>
    <row r="616" spans="1:7" x14ac:dyDescent="0.25">
      <c r="A616" s="153" t="s">
        <v>1287</v>
      </c>
      <c r="B616" s="153" t="s">
        <v>100</v>
      </c>
      <c r="C616" s="153" t="s">
        <v>1427</v>
      </c>
      <c r="D616" s="147" t="s">
        <v>3</v>
      </c>
      <c r="E616" s="147">
        <v>0</v>
      </c>
      <c r="F616" s="154" t="s">
        <v>5</v>
      </c>
      <c r="G616" s="154">
        <v>35</v>
      </c>
    </row>
    <row r="617" spans="1:7" x14ac:dyDescent="0.25">
      <c r="A617" s="153" t="s">
        <v>1289</v>
      </c>
      <c r="B617" s="153" t="s">
        <v>100</v>
      </c>
      <c r="C617" s="153" t="s">
        <v>1427</v>
      </c>
      <c r="D617" s="147" t="s">
        <v>3</v>
      </c>
      <c r="E617" s="147">
        <v>3.3</v>
      </c>
      <c r="F617" s="154" t="s">
        <v>5</v>
      </c>
      <c r="G617" s="154">
        <v>40</v>
      </c>
    </row>
    <row r="618" spans="1:7" x14ac:dyDescent="0.25">
      <c r="A618" s="153" t="s">
        <v>1291</v>
      </c>
      <c r="B618" s="153" t="s">
        <v>100</v>
      </c>
      <c r="C618" s="153" t="s">
        <v>1427</v>
      </c>
      <c r="D618" s="147" t="s">
        <v>3</v>
      </c>
      <c r="E618" s="147">
        <v>0</v>
      </c>
      <c r="F618" s="154" t="s">
        <v>3</v>
      </c>
      <c r="G618" s="154">
        <v>20</v>
      </c>
    </row>
    <row r="619" spans="1:7" x14ac:dyDescent="0.25">
      <c r="A619" s="153" t="s">
        <v>1293</v>
      </c>
      <c r="B619" s="153" t="s">
        <v>251</v>
      </c>
      <c r="C619" s="153" t="s">
        <v>1421</v>
      </c>
      <c r="D619" s="147" t="s">
        <v>3</v>
      </c>
      <c r="E619" s="147">
        <v>0</v>
      </c>
      <c r="F619" s="154" t="s">
        <v>3</v>
      </c>
      <c r="G619" s="154">
        <v>8.3000000000000007</v>
      </c>
    </row>
    <row r="620" spans="1:7" x14ac:dyDescent="0.25">
      <c r="A620" s="153" t="s">
        <v>1295</v>
      </c>
      <c r="B620" s="153" t="s">
        <v>148</v>
      </c>
      <c r="C620" s="153" t="s">
        <v>1420</v>
      </c>
      <c r="D620" s="147" t="s">
        <v>3</v>
      </c>
      <c r="E620" s="147">
        <v>0</v>
      </c>
      <c r="F620" s="154" t="s">
        <v>3</v>
      </c>
      <c r="G620" s="154">
        <v>0</v>
      </c>
    </row>
    <row r="621" spans="1:7" x14ac:dyDescent="0.25">
      <c r="A621" s="153" t="s">
        <v>1297</v>
      </c>
      <c r="B621" s="153" t="s">
        <v>215</v>
      </c>
      <c r="C621" s="153" t="s">
        <v>1424</v>
      </c>
      <c r="D621" s="147" t="s">
        <v>3</v>
      </c>
      <c r="E621" s="147">
        <v>0</v>
      </c>
      <c r="F621" s="154" t="s">
        <v>3</v>
      </c>
      <c r="G621" s="154">
        <v>10</v>
      </c>
    </row>
    <row r="622" spans="1:7" x14ac:dyDescent="0.25">
      <c r="A622" s="153" t="s">
        <v>1299</v>
      </c>
      <c r="B622" s="153" t="s">
        <v>56</v>
      </c>
      <c r="C622" s="153" t="s">
        <v>1423</v>
      </c>
      <c r="D622" s="147" t="s">
        <v>3</v>
      </c>
      <c r="E622" s="147">
        <v>0</v>
      </c>
      <c r="F622" s="154" t="s">
        <v>3</v>
      </c>
      <c r="G622" s="154">
        <v>10</v>
      </c>
    </row>
    <row r="623" spans="1:7" x14ac:dyDescent="0.25">
      <c r="A623" s="153" t="s">
        <v>1301</v>
      </c>
      <c r="B623" s="153" t="s">
        <v>63</v>
      </c>
      <c r="C623" s="153" t="s">
        <v>1427</v>
      </c>
      <c r="D623" s="147" t="s">
        <v>50</v>
      </c>
      <c r="E623" s="147"/>
      <c r="F623" s="154"/>
      <c r="G623" s="154"/>
    </row>
    <row r="624" spans="1:7" x14ac:dyDescent="0.25">
      <c r="A624" s="153" t="s">
        <v>1303</v>
      </c>
      <c r="B624" s="153" t="s">
        <v>421</v>
      </c>
      <c r="C624" s="153" t="s">
        <v>1428</v>
      </c>
      <c r="D624" s="147" t="s">
        <v>3</v>
      </c>
      <c r="E624" s="147">
        <v>3.3</v>
      </c>
      <c r="F624" s="154" t="s">
        <v>3</v>
      </c>
      <c r="G624" s="154">
        <v>5</v>
      </c>
    </row>
    <row r="625" spans="1:7" x14ac:dyDescent="0.25">
      <c r="A625" s="153" t="s">
        <v>1305</v>
      </c>
      <c r="B625" s="153" t="s">
        <v>65</v>
      </c>
      <c r="C625" s="153" t="s">
        <v>1420</v>
      </c>
      <c r="D625" s="147" t="s">
        <v>3</v>
      </c>
      <c r="E625" s="147">
        <v>0</v>
      </c>
      <c r="F625" s="154" t="s">
        <v>3</v>
      </c>
      <c r="G625" s="154">
        <v>0</v>
      </c>
    </row>
    <row r="626" spans="1:7" x14ac:dyDescent="0.25">
      <c r="A626" s="153" t="s">
        <v>1307</v>
      </c>
      <c r="B626" s="153" t="s">
        <v>100</v>
      </c>
      <c r="C626" s="153" t="s">
        <v>1427</v>
      </c>
      <c r="D626" s="147" t="s">
        <v>1</v>
      </c>
      <c r="E626" s="147">
        <v>46.7</v>
      </c>
      <c r="F626" s="154" t="s">
        <v>3</v>
      </c>
      <c r="G626" s="154">
        <v>5</v>
      </c>
    </row>
    <row r="627" spans="1:7" x14ac:dyDescent="0.25">
      <c r="A627" s="153" t="s">
        <v>1309</v>
      </c>
      <c r="B627" s="153" t="s">
        <v>76</v>
      </c>
      <c r="C627" s="153" t="s">
        <v>1428</v>
      </c>
      <c r="D627" s="147" t="s">
        <v>1</v>
      </c>
      <c r="E627" s="147">
        <v>48.3</v>
      </c>
      <c r="F627" s="154" t="s">
        <v>3</v>
      </c>
      <c r="G627" s="154">
        <v>15</v>
      </c>
    </row>
    <row r="628" spans="1:7" x14ac:dyDescent="0.25">
      <c r="A628" s="153" t="s">
        <v>1311</v>
      </c>
      <c r="B628" s="153" t="s">
        <v>155</v>
      </c>
      <c r="C628" s="153" t="s">
        <v>1423</v>
      </c>
      <c r="D628" s="147" t="s">
        <v>3</v>
      </c>
      <c r="E628" s="147">
        <v>0</v>
      </c>
      <c r="F628" s="154" t="s">
        <v>3</v>
      </c>
      <c r="G628" s="154">
        <v>8.3000000000000007</v>
      </c>
    </row>
    <row r="629" spans="1:7" x14ac:dyDescent="0.25">
      <c r="A629" s="153" t="s">
        <v>1313</v>
      </c>
      <c r="B629" s="153" t="s">
        <v>79</v>
      </c>
      <c r="C629" s="153" t="s">
        <v>1424</v>
      </c>
      <c r="D629" s="147" t="s">
        <v>3</v>
      </c>
      <c r="E629" s="147">
        <v>3.3</v>
      </c>
      <c r="F629" s="154" t="s">
        <v>3</v>
      </c>
      <c r="G629" s="154">
        <v>0</v>
      </c>
    </row>
    <row r="630" spans="1:7" x14ac:dyDescent="0.25">
      <c r="A630" s="153" t="s">
        <v>1315</v>
      </c>
      <c r="B630" s="153" t="s">
        <v>280</v>
      </c>
      <c r="C630" s="153" t="s">
        <v>1428</v>
      </c>
      <c r="D630" s="147" t="s">
        <v>3</v>
      </c>
      <c r="E630" s="147">
        <v>0</v>
      </c>
      <c r="F630" s="154" t="s">
        <v>3</v>
      </c>
      <c r="G630" s="154">
        <v>20</v>
      </c>
    </row>
    <row r="631" spans="1:7" x14ac:dyDescent="0.25">
      <c r="A631" s="153" t="s">
        <v>1317</v>
      </c>
      <c r="B631" s="153" t="s">
        <v>280</v>
      </c>
      <c r="C631" s="153" t="s">
        <v>1428</v>
      </c>
      <c r="D631" s="147" t="s">
        <v>3</v>
      </c>
      <c r="E631" s="147">
        <v>3.3</v>
      </c>
      <c r="F631" s="154" t="s">
        <v>3</v>
      </c>
      <c r="G631" s="154">
        <v>10</v>
      </c>
    </row>
    <row r="632" spans="1:7" x14ac:dyDescent="0.25">
      <c r="A632" s="153" t="s">
        <v>1319</v>
      </c>
      <c r="B632" s="153" t="s">
        <v>106</v>
      </c>
      <c r="C632" s="153" t="s">
        <v>1423</v>
      </c>
      <c r="D632" s="147" t="s">
        <v>3</v>
      </c>
      <c r="E632" s="147">
        <v>0</v>
      </c>
      <c r="F632" s="154" t="s">
        <v>3</v>
      </c>
      <c r="G632" s="154">
        <v>5</v>
      </c>
    </row>
    <row r="633" spans="1:7" x14ac:dyDescent="0.25">
      <c r="A633" s="153" t="s">
        <v>1321</v>
      </c>
      <c r="B633" s="153" t="s">
        <v>1081</v>
      </c>
      <c r="C633" s="153" t="s">
        <v>1424</v>
      </c>
      <c r="D633" s="147" t="s">
        <v>3</v>
      </c>
      <c r="E633" s="147">
        <v>3.3</v>
      </c>
      <c r="F633" s="154" t="s">
        <v>3</v>
      </c>
      <c r="G633" s="154">
        <v>23.3</v>
      </c>
    </row>
    <row r="634" spans="1:7" x14ac:dyDescent="0.25">
      <c r="A634" s="153" t="s">
        <v>1323</v>
      </c>
      <c r="B634" s="153" t="s">
        <v>59</v>
      </c>
      <c r="C634" s="153" t="s">
        <v>1425</v>
      </c>
      <c r="D634" s="147" t="s">
        <v>3</v>
      </c>
      <c r="E634" s="147">
        <v>13.3</v>
      </c>
      <c r="F634" s="154" t="s">
        <v>3</v>
      </c>
      <c r="G634" s="154">
        <v>21.7</v>
      </c>
    </row>
    <row r="635" spans="1:7" x14ac:dyDescent="0.25">
      <c r="A635" s="153" t="s">
        <v>1325</v>
      </c>
      <c r="B635" s="153" t="s">
        <v>53</v>
      </c>
      <c r="C635" s="153" t="s">
        <v>1421</v>
      </c>
      <c r="D635" s="147" t="s">
        <v>2</v>
      </c>
      <c r="E635" s="147">
        <v>25</v>
      </c>
      <c r="F635" s="154" t="s">
        <v>3</v>
      </c>
      <c r="G635" s="154">
        <v>0</v>
      </c>
    </row>
    <row r="636" spans="1:7" x14ac:dyDescent="0.25">
      <c r="A636" s="153" t="s">
        <v>1327</v>
      </c>
      <c r="B636" s="153" t="s">
        <v>56</v>
      </c>
      <c r="C636" s="153" t="s">
        <v>1423</v>
      </c>
      <c r="D636" s="147" t="s">
        <v>3</v>
      </c>
      <c r="E636" s="147">
        <v>16.7</v>
      </c>
      <c r="F636" s="154" t="s">
        <v>5</v>
      </c>
      <c r="G636" s="154">
        <v>31.7</v>
      </c>
    </row>
    <row r="637" spans="1:7" x14ac:dyDescent="0.25">
      <c r="A637" s="153" t="s">
        <v>1329</v>
      </c>
      <c r="B637" s="153" t="s">
        <v>934</v>
      </c>
      <c r="C637" s="153" t="s">
        <v>1420</v>
      </c>
      <c r="D637" s="147" t="s">
        <v>3</v>
      </c>
      <c r="E637" s="147">
        <v>0</v>
      </c>
      <c r="F637" s="154" t="s">
        <v>3</v>
      </c>
      <c r="G637" s="154">
        <v>15</v>
      </c>
    </row>
    <row r="638" spans="1:7" x14ac:dyDescent="0.25">
      <c r="A638" s="153" t="s">
        <v>1331</v>
      </c>
      <c r="B638" s="153" t="s">
        <v>222</v>
      </c>
      <c r="C638" s="153" t="s">
        <v>1420</v>
      </c>
      <c r="D638" s="147" t="s">
        <v>3</v>
      </c>
      <c r="E638" s="147">
        <v>0</v>
      </c>
      <c r="F638" s="154" t="s">
        <v>3</v>
      </c>
      <c r="G638" s="154">
        <v>5</v>
      </c>
    </row>
    <row r="639" spans="1:7" x14ac:dyDescent="0.25">
      <c r="A639" s="153" t="s">
        <v>1333</v>
      </c>
      <c r="B639" s="153" t="s">
        <v>52</v>
      </c>
      <c r="C639" s="153" t="s">
        <v>1420</v>
      </c>
      <c r="D639" s="147" t="s">
        <v>3</v>
      </c>
      <c r="E639" s="147">
        <v>0</v>
      </c>
      <c r="F639" s="154" t="s">
        <v>3</v>
      </c>
      <c r="G639" s="154">
        <v>18.3</v>
      </c>
    </row>
    <row r="640" spans="1:7" x14ac:dyDescent="0.25">
      <c r="A640" s="153" t="s">
        <v>1335</v>
      </c>
      <c r="B640" s="153" t="s">
        <v>301</v>
      </c>
      <c r="C640" s="153" t="s">
        <v>1424</v>
      </c>
      <c r="D640" s="147" t="s">
        <v>3</v>
      </c>
      <c r="E640" s="147">
        <v>3.3</v>
      </c>
      <c r="F640" s="154" t="s">
        <v>3</v>
      </c>
      <c r="G640" s="154">
        <v>5</v>
      </c>
    </row>
    <row r="641" spans="1:7" x14ac:dyDescent="0.25">
      <c r="A641" s="153" t="s">
        <v>1337</v>
      </c>
      <c r="B641" s="153" t="s">
        <v>174</v>
      </c>
      <c r="C641" s="153" t="s">
        <v>1424</v>
      </c>
      <c r="D641" s="147" t="s">
        <v>3</v>
      </c>
      <c r="E641" s="147">
        <v>10</v>
      </c>
      <c r="F641" s="154" t="s">
        <v>3</v>
      </c>
      <c r="G641" s="154">
        <v>15</v>
      </c>
    </row>
    <row r="642" spans="1:7" x14ac:dyDescent="0.25">
      <c r="A642" s="153" t="s">
        <v>1339</v>
      </c>
      <c r="B642" s="153" t="s">
        <v>82</v>
      </c>
      <c r="C642" s="153" t="s">
        <v>1426</v>
      </c>
      <c r="D642" s="147" t="s">
        <v>1</v>
      </c>
      <c r="E642" s="147">
        <v>45</v>
      </c>
      <c r="F642" s="154" t="s">
        <v>3</v>
      </c>
      <c r="G642" s="154">
        <v>5</v>
      </c>
    </row>
    <row r="643" spans="1:7" x14ac:dyDescent="0.25">
      <c r="A643" s="153" t="s">
        <v>1341</v>
      </c>
      <c r="B643" s="153" t="s">
        <v>645</v>
      </c>
      <c r="C643" s="153" t="s">
        <v>1421</v>
      </c>
      <c r="D643" s="147" t="s">
        <v>3</v>
      </c>
      <c r="E643" s="147">
        <v>0</v>
      </c>
      <c r="F643" s="154" t="s">
        <v>3</v>
      </c>
      <c r="G643" s="154">
        <v>0</v>
      </c>
    </row>
    <row r="644" spans="1:7" x14ac:dyDescent="0.25">
      <c r="A644" s="153" t="s">
        <v>1343</v>
      </c>
      <c r="B644" s="153" t="s">
        <v>60</v>
      </c>
      <c r="C644" s="153" t="s">
        <v>1422</v>
      </c>
      <c r="D644" s="147" t="s">
        <v>3</v>
      </c>
      <c r="E644" s="147">
        <v>0</v>
      </c>
      <c r="F644" s="154" t="s">
        <v>3</v>
      </c>
      <c r="G644" s="154">
        <v>10</v>
      </c>
    </row>
    <row r="645" spans="1:7" x14ac:dyDescent="0.25">
      <c r="A645" s="153" t="s">
        <v>1345</v>
      </c>
      <c r="B645" s="153" t="s">
        <v>63</v>
      </c>
      <c r="C645" s="153" t="s">
        <v>1427</v>
      </c>
      <c r="D645" s="147" t="s">
        <v>3</v>
      </c>
      <c r="E645" s="147">
        <v>0</v>
      </c>
      <c r="F645" s="154" t="s">
        <v>3</v>
      </c>
      <c r="G645" s="154">
        <v>15</v>
      </c>
    </row>
    <row r="646" spans="1:7" x14ac:dyDescent="0.25">
      <c r="A646" s="153" t="s">
        <v>1347</v>
      </c>
      <c r="B646" s="153" t="s">
        <v>251</v>
      </c>
      <c r="C646" s="153" t="s">
        <v>1421</v>
      </c>
      <c r="D646" s="147" t="s">
        <v>3</v>
      </c>
      <c r="E646" s="147">
        <v>0</v>
      </c>
      <c r="F646" s="154" t="s">
        <v>3</v>
      </c>
      <c r="G646" s="154">
        <v>0</v>
      </c>
    </row>
    <row r="647" spans="1:7" x14ac:dyDescent="0.25">
      <c r="A647" s="153" t="s">
        <v>1349</v>
      </c>
      <c r="B647" s="153" t="s">
        <v>103</v>
      </c>
      <c r="C647" s="153" t="s">
        <v>1426</v>
      </c>
      <c r="D647" s="147" t="s">
        <v>3</v>
      </c>
      <c r="E647" s="147">
        <v>10</v>
      </c>
      <c r="F647" s="154" t="s">
        <v>3</v>
      </c>
      <c r="G647" s="154">
        <v>0</v>
      </c>
    </row>
    <row r="648" spans="1:7" x14ac:dyDescent="0.25">
      <c r="A648" s="153" t="s">
        <v>1351</v>
      </c>
      <c r="B648" s="153" t="s">
        <v>100</v>
      </c>
      <c r="C648" s="153" t="s">
        <v>1427</v>
      </c>
      <c r="D648" s="147" t="s">
        <v>3</v>
      </c>
      <c r="E648" s="147">
        <v>0</v>
      </c>
      <c r="F648" s="154" t="s">
        <v>5</v>
      </c>
      <c r="G648" s="154">
        <v>30</v>
      </c>
    </row>
    <row r="649" spans="1:7" x14ac:dyDescent="0.25">
      <c r="A649" s="153" t="s">
        <v>1353</v>
      </c>
      <c r="B649" s="153" t="s">
        <v>174</v>
      </c>
      <c r="C649" s="153" t="s">
        <v>1424</v>
      </c>
      <c r="D649" s="147" t="s">
        <v>3</v>
      </c>
      <c r="E649" s="147">
        <v>0</v>
      </c>
      <c r="F649" s="154" t="s">
        <v>3</v>
      </c>
      <c r="G649" s="154">
        <v>20</v>
      </c>
    </row>
    <row r="650" spans="1:7" x14ac:dyDescent="0.25">
      <c r="A650" s="153" t="s">
        <v>1355</v>
      </c>
      <c r="B650" s="153" t="s">
        <v>63</v>
      </c>
      <c r="C650" s="153" t="s">
        <v>1427</v>
      </c>
      <c r="D650" s="147" t="s">
        <v>3</v>
      </c>
      <c r="E650" s="147">
        <v>13.3</v>
      </c>
      <c r="F650" s="154" t="s">
        <v>3</v>
      </c>
      <c r="G650" s="154">
        <v>0</v>
      </c>
    </row>
    <row r="651" spans="1:7" x14ac:dyDescent="0.25">
      <c r="A651" s="153" t="s">
        <v>1357</v>
      </c>
      <c r="B651" s="153" t="s">
        <v>55</v>
      </c>
      <c r="C651" s="153" t="s">
        <v>1422</v>
      </c>
      <c r="D651" s="147" t="s">
        <v>3</v>
      </c>
      <c r="E651" s="147">
        <v>13.3</v>
      </c>
      <c r="F651" s="154" t="s">
        <v>3</v>
      </c>
      <c r="G651" s="154">
        <v>20</v>
      </c>
    </row>
    <row r="652" spans="1:7" x14ac:dyDescent="0.25">
      <c r="A652" s="153" t="s">
        <v>1359</v>
      </c>
      <c r="B652" s="153" t="s">
        <v>61</v>
      </c>
      <c r="C652" s="153" t="s">
        <v>1422</v>
      </c>
      <c r="D652" s="147" t="s">
        <v>3</v>
      </c>
      <c r="E652" s="147">
        <v>0</v>
      </c>
      <c r="F652" s="154" t="s">
        <v>3</v>
      </c>
      <c r="G652" s="154">
        <v>15</v>
      </c>
    </row>
    <row r="653" spans="1:7" x14ac:dyDescent="0.25">
      <c r="A653" s="153" t="s">
        <v>1361</v>
      </c>
      <c r="B653" s="153" t="s">
        <v>100</v>
      </c>
      <c r="C653" s="153" t="s">
        <v>1427</v>
      </c>
      <c r="D653" s="147" t="s">
        <v>3</v>
      </c>
      <c r="E653" s="147">
        <v>0</v>
      </c>
      <c r="F653" s="154" t="s">
        <v>1511</v>
      </c>
      <c r="G653" s="154">
        <v>50</v>
      </c>
    </row>
    <row r="654" spans="1:7" x14ac:dyDescent="0.25">
      <c r="A654" s="153" t="s">
        <v>1363</v>
      </c>
      <c r="B654" s="153" t="s">
        <v>137</v>
      </c>
      <c r="C654" s="153" t="s">
        <v>1422</v>
      </c>
      <c r="D654" s="147" t="s">
        <v>3</v>
      </c>
      <c r="E654" s="147">
        <v>0</v>
      </c>
      <c r="F654" s="154" t="s">
        <v>3</v>
      </c>
      <c r="G654" s="154">
        <v>8.3000000000000007</v>
      </c>
    </row>
    <row r="655" spans="1:7" x14ac:dyDescent="0.25">
      <c r="A655" s="153" t="s">
        <v>1365</v>
      </c>
      <c r="B655" s="153" t="s">
        <v>63</v>
      </c>
      <c r="C655" s="153" t="s">
        <v>1427</v>
      </c>
      <c r="D655" s="147" t="s">
        <v>3</v>
      </c>
      <c r="E655" s="147">
        <v>13.3</v>
      </c>
      <c r="F655" s="154" t="s">
        <v>3</v>
      </c>
      <c r="G655" s="154">
        <v>10</v>
      </c>
    </row>
    <row r="656" spans="1:7" x14ac:dyDescent="0.25">
      <c r="A656" s="153" t="s">
        <v>1367</v>
      </c>
      <c r="B656" s="153" t="s">
        <v>103</v>
      </c>
      <c r="C656" s="153" t="s">
        <v>1426</v>
      </c>
      <c r="D656" s="147" t="s">
        <v>3</v>
      </c>
      <c r="E656" s="147">
        <v>0</v>
      </c>
      <c r="F656" s="154" t="s">
        <v>3</v>
      </c>
      <c r="G656" s="154">
        <v>10</v>
      </c>
    </row>
    <row r="657" spans="1:7" x14ac:dyDescent="0.25">
      <c r="A657" s="153" t="s">
        <v>1369</v>
      </c>
      <c r="B657" s="153" t="s">
        <v>53</v>
      </c>
      <c r="C657" s="153" t="s">
        <v>1421</v>
      </c>
      <c r="D657" s="147" t="s">
        <v>3</v>
      </c>
      <c r="E657" s="147">
        <v>0</v>
      </c>
      <c r="F657" s="154" t="s">
        <v>3</v>
      </c>
      <c r="G657" s="154">
        <v>5</v>
      </c>
    </row>
    <row r="658" spans="1:7" x14ac:dyDescent="0.25">
      <c r="A658" s="153" t="s">
        <v>1371</v>
      </c>
      <c r="B658" s="153" t="s">
        <v>174</v>
      </c>
      <c r="C658" s="153" t="s">
        <v>1424</v>
      </c>
      <c r="D658" s="147" t="s">
        <v>3</v>
      </c>
      <c r="E658" s="147">
        <v>0</v>
      </c>
      <c r="F658" s="154" t="s">
        <v>3</v>
      </c>
      <c r="G658" s="154">
        <v>0</v>
      </c>
    </row>
    <row r="659" spans="1:7" x14ac:dyDescent="0.25">
      <c r="A659" s="153" t="s">
        <v>1373</v>
      </c>
      <c r="B659" s="153" t="s">
        <v>177</v>
      </c>
      <c r="C659" s="153" t="s">
        <v>1421</v>
      </c>
      <c r="D659" s="147" t="s">
        <v>3</v>
      </c>
      <c r="E659" s="147">
        <v>13.3</v>
      </c>
      <c r="F659" s="154" t="s">
        <v>3</v>
      </c>
      <c r="G659" s="154">
        <v>16.7</v>
      </c>
    </row>
    <row r="660" spans="1:7" x14ac:dyDescent="0.25">
      <c r="A660" s="153" t="s">
        <v>1375</v>
      </c>
      <c r="B660" s="153" t="s">
        <v>68</v>
      </c>
      <c r="C660" s="153" t="s">
        <v>1428</v>
      </c>
      <c r="D660" s="147" t="s">
        <v>3</v>
      </c>
      <c r="E660" s="147">
        <v>0</v>
      </c>
      <c r="F660" s="154" t="s">
        <v>3</v>
      </c>
      <c r="G660" s="154">
        <v>23.3</v>
      </c>
    </row>
    <row r="661" spans="1:7" x14ac:dyDescent="0.25">
      <c r="A661" s="153" t="s">
        <v>1377</v>
      </c>
      <c r="B661" s="153" t="s">
        <v>71</v>
      </c>
      <c r="C661" s="153" t="s">
        <v>1423</v>
      </c>
      <c r="D661" s="147" t="s">
        <v>3</v>
      </c>
      <c r="E661" s="147">
        <v>0</v>
      </c>
      <c r="F661" s="154" t="s">
        <v>5</v>
      </c>
      <c r="G661" s="154">
        <v>31.7</v>
      </c>
    </row>
    <row r="662" spans="1:7" x14ac:dyDescent="0.25">
      <c r="A662" s="153" t="s">
        <v>1379</v>
      </c>
      <c r="B662" s="153" t="s">
        <v>53</v>
      </c>
      <c r="C662" s="153" t="s">
        <v>1421</v>
      </c>
      <c r="D662" s="147" t="s">
        <v>3</v>
      </c>
      <c r="E662" s="147">
        <v>0</v>
      </c>
      <c r="F662" s="154" t="s">
        <v>3</v>
      </c>
      <c r="G662" s="154">
        <v>0</v>
      </c>
    </row>
    <row r="663" spans="1:7" x14ac:dyDescent="0.25">
      <c r="A663" s="153" t="s">
        <v>1381</v>
      </c>
      <c r="B663" s="153" t="s">
        <v>60</v>
      </c>
      <c r="C663" s="153" t="s">
        <v>1422</v>
      </c>
      <c r="D663" s="147" t="s">
        <v>3</v>
      </c>
      <c r="E663" s="147">
        <v>0</v>
      </c>
      <c r="F663" s="154" t="s">
        <v>3</v>
      </c>
      <c r="G663" s="154">
        <v>23.3</v>
      </c>
    </row>
    <row r="664" spans="1:7" x14ac:dyDescent="0.25">
      <c r="A664" s="153" t="s">
        <v>1383</v>
      </c>
      <c r="B664" s="153" t="s">
        <v>148</v>
      </c>
      <c r="C664" s="153" t="s">
        <v>1420</v>
      </c>
      <c r="D664" s="147" t="s">
        <v>3</v>
      </c>
      <c r="E664" s="147">
        <v>16.7</v>
      </c>
      <c r="F664" s="154" t="s">
        <v>3</v>
      </c>
      <c r="G664" s="154">
        <v>28.3</v>
      </c>
    </row>
    <row r="665" spans="1:7" x14ac:dyDescent="0.25">
      <c r="A665" s="153" t="s">
        <v>1385</v>
      </c>
      <c r="B665" s="153" t="s">
        <v>63</v>
      </c>
      <c r="C665" s="153" t="s">
        <v>1427</v>
      </c>
      <c r="D665" s="147" t="s">
        <v>3</v>
      </c>
      <c r="E665" s="147">
        <v>0</v>
      </c>
      <c r="F665" s="154" t="s">
        <v>1511</v>
      </c>
      <c r="G665" s="154">
        <v>51.7</v>
      </c>
    </row>
    <row r="666" spans="1:7" x14ac:dyDescent="0.25">
      <c r="A666" s="153" t="s">
        <v>1387</v>
      </c>
      <c r="B666" s="153" t="s">
        <v>301</v>
      </c>
      <c r="C666" s="153" t="s">
        <v>1424</v>
      </c>
      <c r="D666" s="147" t="s">
        <v>3</v>
      </c>
      <c r="E666" s="147">
        <v>0</v>
      </c>
      <c r="F666" s="154" t="s">
        <v>3</v>
      </c>
      <c r="G666" s="154">
        <v>5</v>
      </c>
    </row>
    <row r="667" spans="1:7" x14ac:dyDescent="0.25">
      <c r="A667" s="153" t="s">
        <v>1389</v>
      </c>
      <c r="B667" s="153" t="s">
        <v>55</v>
      </c>
      <c r="C667" s="153" t="s">
        <v>1422</v>
      </c>
      <c r="D667" s="147" t="s">
        <v>3</v>
      </c>
      <c r="E667" s="147">
        <v>0</v>
      </c>
      <c r="F667" s="154" t="s">
        <v>3</v>
      </c>
      <c r="G667" s="154">
        <v>10</v>
      </c>
    </row>
    <row r="668" spans="1:7" x14ac:dyDescent="0.25">
      <c r="A668" s="153" t="s">
        <v>1391</v>
      </c>
      <c r="B668" s="153" t="s">
        <v>157</v>
      </c>
      <c r="C668" s="153" t="s">
        <v>1425</v>
      </c>
      <c r="D668" s="147" t="s">
        <v>3</v>
      </c>
      <c r="E668" s="147">
        <v>6.7</v>
      </c>
      <c r="F668" s="154" t="s">
        <v>3</v>
      </c>
      <c r="G668" s="154">
        <v>13.3</v>
      </c>
    </row>
    <row r="669" spans="1:7" x14ac:dyDescent="0.25">
      <c r="A669" s="153" t="s">
        <v>1393</v>
      </c>
      <c r="B669" s="153" t="s">
        <v>109</v>
      </c>
      <c r="C669" s="153" t="s">
        <v>1422</v>
      </c>
      <c r="D669" s="147" t="s">
        <v>3</v>
      </c>
      <c r="E669" s="147">
        <v>0</v>
      </c>
      <c r="F669" s="154" t="s">
        <v>3</v>
      </c>
      <c r="G669" s="154">
        <v>10</v>
      </c>
    </row>
    <row r="670" spans="1:7" x14ac:dyDescent="0.25">
      <c r="A670" s="153" t="s">
        <v>1395</v>
      </c>
      <c r="B670" s="153" t="s">
        <v>202</v>
      </c>
      <c r="C670" s="153" t="s">
        <v>1423</v>
      </c>
      <c r="D670" s="147" t="s">
        <v>3</v>
      </c>
      <c r="E670" s="147">
        <v>0</v>
      </c>
      <c r="F670" s="154" t="s">
        <v>3</v>
      </c>
      <c r="G670" s="154">
        <v>20</v>
      </c>
    </row>
    <row r="671" spans="1:7" x14ac:dyDescent="0.25">
      <c r="A671" s="153" t="s">
        <v>1397</v>
      </c>
      <c r="B671" s="153" t="s">
        <v>148</v>
      </c>
      <c r="C671" s="153" t="s">
        <v>1420</v>
      </c>
      <c r="D671" s="147" t="s">
        <v>3</v>
      </c>
      <c r="E671" s="147">
        <v>20</v>
      </c>
      <c r="F671" s="154" t="s">
        <v>3</v>
      </c>
      <c r="G671" s="154">
        <v>10</v>
      </c>
    </row>
    <row r="672" spans="1:7" x14ac:dyDescent="0.25">
      <c r="A672" s="153" t="s">
        <v>1399</v>
      </c>
      <c r="B672" s="153" t="s">
        <v>277</v>
      </c>
      <c r="C672" s="153" t="s">
        <v>1420</v>
      </c>
      <c r="D672" s="147" t="s">
        <v>3</v>
      </c>
      <c r="E672" s="147">
        <v>6.7</v>
      </c>
      <c r="F672" s="154" t="s">
        <v>3</v>
      </c>
      <c r="G672" s="154">
        <v>8.3000000000000007</v>
      </c>
    </row>
    <row r="673" spans="1:7" x14ac:dyDescent="0.25">
      <c r="A673" s="153" t="s">
        <v>1401</v>
      </c>
      <c r="B673" s="153" t="s">
        <v>63</v>
      </c>
      <c r="C673" s="153" t="s">
        <v>1427</v>
      </c>
      <c r="D673" s="147" t="s">
        <v>2</v>
      </c>
      <c r="E673" s="147">
        <v>41.7</v>
      </c>
      <c r="F673" s="154" t="s">
        <v>4</v>
      </c>
      <c r="G673" s="154">
        <v>75</v>
      </c>
    </row>
    <row r="674" spans="1:7" x14ac:dyDescent="0.25">
      <c r="A674" s="153" t="s">
        <v>1403</v>
      </c>
      <c r="B674" s="153" t="s">
        <v>88</v>
      </c>
      <c r="C674" s="153" t="s">
        <v>1423</v>
      </c>
      <c r="D674" s="147" t="s">
        <v>3</v>
      </c>
      <c r="E674" s="147">
        <v>0</v>
      </c>
      <c r="F674" s="154" t="s">
        <v>3</v>
      </c>
      <c r="G674" s="154">
        <v>10</v>
      </c>
    </row>
    <row r="675" spans="1:7" x14ac:dyDescent="0.25">
      <c r="A675" s="153" t="s">
        <v>1405</v>
      </c>
      <c r="B675" s="153" t="s">
        <v>79</v>
      </c>
      <c r="C675" s="153" t="s">
        <v>1424</v>
      </c>
      <c r="D675" s="147" t="s">
        <v>3</v>
      </c>
      <c r="E675" s="147">
        <v>0</v>
      </c>
      <c r="F675" s="154" t="s">
        <v>3</v>
      </c>
      <c r="G675" s="154">
        <v>13.3</v>
      </c>
    </row>
    <row r="676" spans="1:7" x14ac:dyDescent="0.25">
      <c r="A676" s="153" t="s">
        <v>1407</v>
      </c>
      <c r="B676" s="153" t="s">
        <v>93</v>
      </c>
      <c r="C676" s="153" t="s">
        <v>1424</v>
      </c>
      <c r="D676" s="147" t="s">
        <v>3</v>
      </c>
      <c r="E676" s="147">
        <v>0</v>
      </c>
      <c r="F676" s="154" t="s">
        <v>3</v>
      </c>
      <c r="G676" s="154">
        <v>0</v>
      </c>
    </row>
    <row r="677" spans="1:7" x14ac:dyDescent="0.25">
      <c r="A677" s="153" t="s">
        <v>1409</v>
      </c>
      <c r="B677" s="153" t="s">
        <v>61</v>
      </c>
      <c r="C677" s="153" t="s">
        <v>1422</v>
      </c>
      <c r="D677" s="147" t="s">
        <v>3</v>
      </c>
      <c r="E677" s="147">
        <v>0</v>
      </c>
      <c r="F677" s="154" t="s">
        <v>3</v>
      </c>
      <c r="G677" s="154">
        <v>18.3</v>
      </c>
    </row>
    <row r="678" spans="1:7" x14ac:dyDescent="0.25">
      <c r="A678" s="153" t="s">
        <v>1411</v>
      </c>
      <c r="B678" s="153" t="s">
        <v>68</v>
      </c>
      <c r="C678" s="153" t="s">
        <v>1428</v>
      </c>
      <c r="D678" s="147" t="s">
        <v>3</v>
      </c>
      <c r="E678" s="147">
        <v>0</v>
      </c>
      <c r="F678" s="154" t="s">
        <v>3</v>
      </c>
      <c r="G678" s="154">
        <v>5</v>
      </c>
    </row>
    <row r="679" spans="1:7" x14ac:dyDescent="0.25">
      <c r="A679" s="147"/>
      <c r="B679" s="147"/>
      <c r="C679" s="147"/>
      <c r="D679" s="147"/>
      <c r="E679" s="148"/>
      <c r="F679" s="149"/>
      <c r="G679" s="150"/>
    </row>
    <row r="680" spans="1:7" ht="31.15" customHeight="1" x14ac:dyDescent="0.25">
      <c r="A680" s="174" t="s">
        <v>1430</v>
      </c>
      <c r="B680" s="174"/>
      <c r="C680" s="174"/>
      <c r="D680" s="174"/>
      <c r="E680" s="174"/>
      <c r="F680" s="174"/>
      <c r="G680" s="174"/>
    </row>
  </sheetData>
  <autoFilter ref="A6:G680"/>
  <mergeCells count="1">
    <mergeCell ref="A680:G680"/>
  </mergeCells>
  <conditionalFormatting sqref="E7:E61 D1:D61 D62:E62 D63:D679 E63:E678 D681:D65536">
    <cfRule type="cellIs" dxfId="13" priority="1" operator="equal">
      <formula>"Inconclusive"</formula>
    </cfRule>
    <cfRule type="cellIs" dxfId="12" priority="2" operator="equal">
      <formula>"Not Filed"</formula>
    </cfRule>
  </conditionalFormatting>
  <pageMargins left="0.7" right="0.7" top="0.75" bottom="0.75" header="0.3" footer="0.3"/>
  <pageSetup scale="8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E674"/>
  <sheetViews>
    <sheetView workbookViewId="0">
      <selection activeCell="A7" sqref="A7:F750"/>
    </sheetView>
  </sheetViews>
  <sheetFormatPr defaultRowHeight="15" x14ac:dyDescent="0.25"/>
  <cols>
    <col min="1" max="1" width="40" style="6" customWidth="1"/>
    <col min="2" max="2" width="16.42578125" style="6" bestFit="1" customWidth="1"/>
    <col min="3" max="3" width="15.140625" style="6" bestFit="1" customWidth="1"/>
    <col min="4" max="4" width="17.28515625" style="6" customWidth="1"/>
    <col min="5" max="5" width="12.140625" style="6" bestFit="1" customWidth="1"/>
    <col min="6" max="16384" width="9.140625" style="6"/>
  </cols>
  <sheetData>
    <row r="2" spans="1:5" ht="15.75" x14ac:dyDescent="0.25">
      <c r="A2" s="107" t="s">
        <v>1512</v>
      </c>
    </row>
    <row r="3" spans="1:5" ht="15.75" x14ac:dyDescent="0.25">
      <c r="A3" s="108" t="s">
        <v>1506</v>
      </c>
    </row>
    <row r="5" spans="1:5" ht="60" x14ac:dyDescent="0.25">
      <c r="D5" s="109" t="s">
        <v>1506</v>
      </c>
      <c r="E5" s="110" t="s">
        <v>1437</v>
      </c>
    </row>
    <row r="6" spans="1:5" x14ac:dyDescent="0.25">
      <c r="A6" s="85" t="s">
        <v>1454</v>
      </c>
      <c r="B6" s="85" t="s">
        <v>1513</v>
      </c>
      <c r="C6" s="85" t="s">
        <v>1514</v>
      </c>
      <c r="D6" s="85" t="s">
        <v>1482</v>
      </c>
      <c r="E6" s="110" t="str">
        <f>D6</f>
        <v>CY 2019</v>
      </c>
    </row>
    <row r="7" spans="1:5" x14ac:dyDescent="0.25">
      <c r="A7" s="6" t="s">
        <v>9</v>
      </c>
      <c r="B7" s="6" t="s">
        <v>52</v>
      </c>
      <c r="C7" s="77" t="s">
        <v>8</v>
      </c>
      <c r="D7" s="111">
        <v>0.57999999999999996</v>
      </c>
      <c r="E7" s="76">
        <v>8.33</v>
      </c>
    </row>
    <row r="8" spans="1:5" x14ac:dyDescent="0.25">
      <c r="A8" s="6" t="s">
        <v>21</v>
      </c>
      <c r="B8" s="6" t="s">
        <v>53</v>
      </c>
      <c r="C8" s="77" t="s">
        <v>20</v>
      </c>
      <c r="D8" s="111">
        <v>0.5</v>
      </c>
      <c r="E8" s="76">
        <v>0</v>
      </c>
    </row>
    <row r="9" spans="1:5" x14ac:dyDescent="0.25">
      <c r="A9" s="6" t="s">
        <v>25</v>
      </c>
      <c r="B9" s="6" t="s">
        <v>54</v>
      </c>
      <c r="C9" s="77" t="s">
        <v>24</v>
      </c>
      <c r="D9" s="111">
        <v>0.57999999999999996</v>
      </c>
      <c r="E9" s="76">
        <v>8.33</v>
      </c>
    </row>
    <row r="10" spans="1:5" x14ac:dyDescent="0.25">
      <c r="A10" s="6" t="s">
        <v>29</v>
      </c>
      <c r="B10" s="6" t="s">
        <v>55</v>
      </c>
      <c r="C10" s="77" t="s">
        <v>28</v>
      </c>
      <c r="D10" s="111">
        <v>0.44</v>
      </c>
      <c r="E10" s="76">
        <v>0</v>
      </c>
    </row>
    <row r="11" spans="1:5" x14ac:dyDescent="0.25">
      <c r="A11" s="6" t="s">
        <v>33</v>
      </c>
      <c r="B11" s="6" t="s">
        <v>56</v>
      </c>
      <c r="C11" s="77" t="s">
        <v>32</v>
      </c>
      <c r="D11" s="111">
        <v>0.7</v>
      </c>
      <c r="E11" s="76">
        <v>16.670000000000002</v>
      </c>
    </row>
    <row r="12" spans="1:5" x14ac:dyDescent="0.25">
      <c r="A12" s="6" t="s">
        <v>11</v>
      </c>
      <c r="B12" s="6" t="s">
        <v>57</v>
      </c>
      <c r="C12" s="77" t="s">
        <v>10</v>
      </c>
      <c r="D12" s="111">
        <v>0.63</v>
      </c>
      <c r="E12" s="76">
        <v>8.33</v>
      </c>
    </row>
    <row r="13" spans="1:5" x14ac:dyDescent="0.25">
      <c r="A13" s="6" t="s">
        <v>13</v>
      </c>
      <c r="B13" s="6" t="s">
        <v>55</v>
      </c>
      <c r="C13" s="77" t="s">
        <v>12</v>
      </c>
      <c r="D13" s="111">
        <v>0.28999999999999998</v>
      </c>
      <c r="E13" s="76">
        <v>0</v>
      </c>
    </row>
    <row r="14" spans="1:5" x14ac:dyDescent="0.25">
      <c r="A14" s="6" t="s">
        <v>15</v>
      </c>
      <c r="B14" s="6" t="s">
        <v>58</v>
      </c>
      <c r="C14" s="77" t="s">
        <v>14</v>
      </c>
      <c r="D14" s="111">
        <v>0.38</v>
      </c>
      <c r="E14" s="76">
        <v>0</v>
      </c>
    </row>
    <row r="15" spans="1:5" x14ac:dyDescent="0.25">
      <c r="A15" s="6" t="s">
        <v>19</v>
      </c>
      <c r="B15" s="6" t="s">
        <v>59</v>
      </c>
      <c r="C15" s="77" t="s">
        <v>18</v>
      </c>
      <c r="D15" s="111">
        <v>0.49</v>
      </c>
      <c r="E15" s="76">
        <v>0</v>
      </c>
    </row>
    <row r="16" spans="1:5" x14ac:dyDescent="0.25">
      <c r="A16" s="6" t="s">
        <v>35</v>
      </c>
      <c r="B16" s="6" t="s">
        <v>60</v>
      </c>
      <c r="C16" s="77" t="s">
        <v>34</v>
      </c>
      <c r="D16" s="111">
        <v>0.37</v>
      </c>
      <c r="E16" s="76">
        <v>0</v>
      </c>
    </row>
    <row r="17" spans="1:5" x14ac:dyDescent="0.25">
      <c r="A17" s="6" t="s">
        <v>23</v>
      </c>
      <c r="B17" s="6" t="s">
        <v>61</v>
      </c>
      <c r="C17" s="77" t="s">
        <v>22</v>
      </c>
      <c r="D17" s="111">
        <v>0.42</v>
      </c>
      <c r="E17" s="76">
        <v>0</v>
      </c>
    </row>
    <row r="18" spans="1:5" x14ac:dyDescent="0.25">
      <c r="A18" s="6" t="s">
        <v>27</v>
      </c>
      <c r="B18" s="6" t="s">
        <v>62</v>
      </c>
      <c r="C18" s="77" t="s">
        <v>26</v>
      </c>
      <c r="D18" s="111">
        <v>0.66</v>
      </c>
      <c r="E18" s="76">
        <v>16.670000000000002</v>
      </c>
    </row>
    <row r="19" spans="1:5" x14ac:dyDescent="0.25">
      <c r="A19" s="6" t="s">
        <v>31</v>
      </c>
      <c r="B19" s="6" t="s">
        <v>63</v>
      </c>
      <c r="C19" s="77" t="s">
        <v>30</v>
      </c>
      <c r="D19" s="111">
        <v>0</v>
      </c>
      <c r="E19" s="76">
        <v>0</v>
      </c>
    </row>
    <row r="20" spans="1:5" x14ac:dyDescent="0.25">
      <c r="A20" s="6" t="s">
        <v>37</v>
      </c>
      <c r="B20" s="6" t="s">
        <v>55</v>
      </c>
      <c r="C20" s="77" t="s">
        <v>36</v>
      </c>
      <c r="D20" s="111">
        <v>0.36</v>
      </c>
      <c r="E20" s="76">
        <v>0</v>
      </c>
    </row>
    <row r="21" spans="1:5" x14ac:dyDescent="0.25">
      <c r="A21" s="6" t="s">
        <v>17</v>
      </c>
      <c r="B21" s="6" t="s">
        <v>63</v>
      </c>
      <c r="C21" s="77" t="s">
        <v>16</v>
      </c>
      <c r="D21" s="111">
        <v>0.81</v>
      </c>
      <c r="E21" s="76">
        <v>25</v>
      </c>
    </row>
    <row r="22" spans="1:5" x14ac:dyDescent="0.25">
      <c r="A22" s="6" t="s">
        <v>39</v>
      </c>
      <c r="B22" s="6" t="s">
        <v>64</v>
      </c>
      <c r="C22" s="77" t="s">
        <v>38</v>
      </c>
      <c r="D22" s="111">
        <v>0.74</v>
      </c>
      <c r="E22" s="76">
        <v>16.670000000000002</v>
      </c>
    </row>
    <row r="23" spans="1:5" x14ac:dyDescent="0.25">
      <c r="A23" s="6" t="s">
        <v>43</v>
      </c>
      <c r="B23" s="6" t="s">
        <v>65</v>
      </c>
      <c r="C23" s="77" t="s">
        <v>42</v>
      </c>
      <c r="D23" s="111">
        <v>0.61</v>
      </c>
      <c r="E23" s="76">
        <v>8.33</v>
      </c>
    </row>
    <row r="24" spans="1:5" x14ac:dyDescent="0.25">
      <c r="A24" s="6" t="s">
        <v>47</v>
      </c>
      <c r="B24" s="6" t="s">
        <v>60</v>
      </c>
      <c r="C24" s="77" t="s">
        <v>46</v>
      </c>
      <c r="D24" s="111">
        <v>0.55000000000000004</v>
      </c>
      <c r="E24" s="76">
        <v>8.33</v>
      </c>
    </row>
    <row r="25" spans="1:5" x14ac:dyDescent="0.25">
      <c r="A25" s="6" t="s">
        <v>67</v>
      </c>
      <c r="B25" s="6" t="s">
        <v>68</v>
      </c>
      <c r="C25" s="77" t="s">
        <v>66</v>
      </c>
      <c r="D25" s="111">
        <v>0.09</v>
      </c>
      <c r="E25" s="76">
        <v>0</v>
      </c>
    </row>
    <row r="26" spans="1:5" x14ac:dyDescent="0.25">
      <c r="A26" s="6" t="s">
        <v>70</v>
      </c>
      <c r="B26" s="6" t="s">
        <v>71</v>
      </c>
      <c r="C26" s="77" t="s">
        <v>69</v>
      </c>
      <c r="D26" s="111">
        <v>0.45</v>
      </c>
      <c r="E26" s="76">
        <v>0</v>
      </c>
    </row>
    <row r="27" spans="1:5" x14ac:dyDescent="0.25">
      <c r="A27" s="6" t="s">
        <v>73</v>
      </c>
      <c r="B27" s="6" t="s">
        <v>52</v>
      </c>
      <c r="C27" s="77" t="s">
        <v>72</v>
      </c>
      <c r="D27" s="111">
        <v>0.43</v>
      </c>
      <c r="E27" s="76">
        <v>0</v>
      </c>
    </row>
    <row r="28" spans="1:5" x14ac:dyDescent="0.25">
      <c r="A28" s="6" t="s">
        <v>75</v>
      </c>
      <c r="B28" s="6" t="s">
        <v>76</v>
      </c>
      <c r="C28" s="77" t="s">
        <v>74</v>
      </c>
      <c r="D28" s="111">
        <v>0.28000000000000003</v>
      </c>
      <c r="E28" s="76">
        <v>0</v>
      </c>
    </row>
    <row r="29" spans="1:5" x14ac:dyDescent="0.25">
      <c r="A29" s="6" t="s">
        <v>78</v>
      </c>
      <c r="B29" s="6" t="s">
        <v>79</v>
      </c>
      <c r="C29" s="77" t="s">
        <v>77</v>
      </c>
      <c r="D29" s="111">
        <v>0.37</v>
      </c>
      <c r="E29" s="76">
        <v>0</v>
      </c>
    </row>
    <row r="30" spans="1:5" x14ac:dyDescent="0.25">
      <c r="A30" s="6" t="s">
        <v>81</v>
      </c>
      <c r="B30" s="6" t="s">
        <v>82</v>
      </c>
      <c r="C30" s="77" t="s">
        <v>80</v>
      </c>
      <c r="D30" s="111">
        <v>0.56000000000000005</v>
      </c>
      <c r="E30" s="76">
        <v>8.33</v>
      </c>
    </row>
    <row r="31" spans="1:5" x14ac:dyDescent="0.25">
      <c r="A31" s="6" t="s">
        <v>84</v>
      </c>
      <c r="B31" s="6" t="s">
        <v>85</v>
      </c>
      <c r="C31" s="77" t="s">
        <v>83</v>
      </c>
      <c r="D31" s="111">
        <v>0.57999999999999996</v>
      </c>
      <c r="E31" s="76">
        <v>8.33</v>
      </c>
    </row>
    <row r="32" spans="1:5" x14ac:dyDescent="0.25">
      <c r="A32" s="6" t="s">
        <v>87</v>
      </c>
      <c r="B32" s="6" t="s">
        <v>88</v>
      </c>
      <c r="C32" s="77" t="s">
        <v>86</v>
      </c>
      <c r="D32" s="111">
        <v>0.25</v>
      </c>
      <c r="E32" s="76">
        <v>0</v>
      </c>
    </row>
    <row r="33" spans="1:5" x14ac:dyDescent="0.25">
      <c r="A33" s="6" t="s">
        <v>90</v>
      </c>
      <c r="B33" s="6" t="s">
        <v>52</v>
      </c>
      <c r="C33" s="77" t="s">
        <v>89</v>
      </c>
      <c r="D33" s="111">
        <v>0.55000000000000004</v>
      </c>
      <c r="E33" s="76">
        <v>8.33</v>
      </c>
    </row>
    <row r="34" spans="1:5" x14ac:dyDescent="0.25">
      <c r="A34" s="6" t="s">
        <v>92</v>
      </c>
      <c r="B34" s="6" t="s">
        <v>93</v>
      </c>
      <c r="C34" s="77" t="s">
        <v>91</v>
      </c>
      <c r="D34" s="111">
        <v>0.35</v>
      </c>
      <c r="E34" s="76">
        <v>0</v>
      </c>
    </row>
    <row r="35" spans="1:5" x14ac:dyDescent="0.25">
      <c r="A35" s="6" t="s">
        <v>95</v>
      </c>
      <c r="B35" s="6" t="s">
        <v>63</v>
      </c>
      <c r="C35" s="77" t="s">
        <v>94</v>
      </c>
      <c r="D35" s="111">
        <v>0.17</v>
      </c>
      <c r="E35" s="76">
        <v>0</v>
      </c>
    </row>
    <row r="36" spans="1:5" x14ac:dyDescent="0.25">
      <c r="A36" s="6" t="s">
        <v>97</v>
      </c>
      <c r="B36" s="6" t="s">
        <v>54</v>
      </c>
      <c r="C36" s="77" t="s">
        <v>96</v>
      </c>
      <c r="D36" s="111">
        <v>0.63</v>
      </c>
      <c r="E36" s="76">
        <v>8.33</v>
      </c>
    </row>
    <row r="37" spans="1:5" x14ac:dyDescent="0.25">
      <c r="A37" s="6" t="s">
        <v>99</v>
      </c>
      <c r="B37" s="6" t="s">
        <v>100</v>
      </c>
      <c r="C37" s="77" t="s">
        <v>98</v>
      </c>
      <c r="D37" s="111">
        <v>0.38</v>
      </c>
      <c r="E37" s="76">
        <v>0</v>
      </c>
    </row>
    <row r="38" spans="1:5" x14ac:dyDescent="0.25">
      <c r="A38" s="6" t="s">
        <v>102</v>
      </c>
      <c r="B38" s="6" t="s">
        <v>103</v>
      </c>
      <c r="C38" s="77" t="s">
        <v>101</v>
      </c>
      <c r="D38" s="111">
        <v>0.28999999999999998</v>
      </c>
      <c r="E38" s="76">
        <v>0</v>
      </c>
    </row>
    <row r="39" spans="1:5" x14ac:dyDescent="0.25">
      <c r="A39" s="6" t="s">
        <v>105</v>
      </c>
      <c r="B39" s="6" t="s">
        <v>106</v>
      </c>
      <c r="C39" s="77" t="s">
        <v>104</v>
      </c>
      <c r="D39" s="111">
        <v>0.35</v>
      </c>
      <c r="E39" s="76">
        <v>0</v>
      </c>
    </row>
    <row r="40" spans="1:5" x14ac:dyDescent="0.25">
      <c r="A40" s="6" t="s">
        <v>108</v>
      </c>
      <c r="B40" s="6" t="s">
        <v>109</v>
      </c>
      <c r="C40" s="77" t="s">
        <v>107</v>
      </c>
      <c r="D40" s="111">
        <v>0.51</v>
      </c>
      <c r="E40" s="76">
        <v>0</v>
      </c>
    </row>
    <row r="41" spans="1:5" x14ac:dyDescent="0.25">
      <c r="A41" s="6" t="s">
        <v>111</v>
      </c>
      <c r="B41" s="6" t="s">
        <v>58</v>
      </c>
      <c r="C41" s="77" t="s">
        <v>110</v>
      </c>
      <c r="D41" s="111">
        <v>0.62</v>
      </c>
      <c r="E41" s="76">
        <v>8.33</v>
      </c>
    </row>
    <row r="42" spans="1:5" x14ac:dyDescent="0.25">
      <c r="A42" s="6" t="s">
        <v>113</v>
      </c>
      <c r="B42" s="6" t="s">
        <v>52</v>
      </c>
      <c r="C42" s="77" t="s">
        <v>112</v>
      </c>
      <c r="D42" s="111">
        <v>0.56000000000000005</v>
      </c>
      <c r="E42" s="76">
        <v>8.33</v>
      </c>
    </row>
    <row r="43" spans="1:5" x14ac:dyDescent="0.25">
      <c r="A43" s="6" t="s">
        <v>115</v>
      </c>
      <c r="B43" s="6" t="s">
        <v>63</v>
      </c>
      <c r="C43" s="77" t="s">
        <v>114</v>
      </c>
      <c r="D43" s="111">
        <v>0.6</v>
      </c>
      <c r="E43" s="76">
        <v>8.33</v>
      </c>
    </row>
    <row r="44" spans="1:5" x14ac:dyDescent="0.25">
      <c r="A44" s="6" t="s">
        <v>117</v>
      </c>
      <c r="B44" s="6" t="s">
        <v>63</v>
      </c>
      <c r="C44" s="77" t="s">
        <v>116</v>
      </c>
      <c r="D44" s="111">
        <v>0.15</v>
      </c>
      <c r="E44" s="76">
        <v>0</v>
      </c>
    </row>
    <row r="45" spans="1:5" x14ac:dyDescent="0.25">
      <c r="A45" s="6" t="s">
        <v>119</v>
      </c>
      <c r="B45" s="6" t="s">
        <v>76</v>
      </c>
      <c r="C45" s="77" t="s">
        <v>118</v>
      </c>
      <c r="D45" s="111">
        <v>0.45</v>
      </c>
      <c r="E45" s="76">
        <v>0</v>
      </c>
    </row>
    <row r="46" spans="1:5" x14ac:dyDescent="0.25">
      <c r="A46" s="6" t="s">
        <v>121</v>
      </c>
      <c r="B46" s="6" t="s">
        <v>122</v>
      </c>
      <c r="C46" s="77" t="s">
        <v>120</v>
      </c>
      <c r="D46" s="111">
        <v>0.51</v>
      </c>
      <c r="E46" s="76">
        <v>0</v>
      </c>
    </row>
    <row r="47" spans="1:5" x14ac:dyDescent="0.25">
      <c r="A47" s="6" t="s">
        <v>124</v>
      </c>
      <c r="B47" s="6" t="s">
        <v>68</v>
      </c>
      <c r="C47" s="77" t="s">
        <v>123</v>
      </c>
      <c r="D47" s="111">
        <v>0.34</v>
      </c>
      <c r="E47" s="76">
        <v>0</v>
      </c>
    </row>
    <row r="48" spans="1:5" x14ac:dyDescent="0.25">
      <c r="A48" s="6" t="s">
        <v>126</v>
      </c>
      <c r="B48" s="6" t="s">
        <v>85</v>
      </c>
      <c r="C48" s="77" t="s">
        <v>125</v>
      </c>
      <c r="D48" s="111">
        <v>0.53</v>
      </c>
      <c r="E48" s="76">
        <v>0</v>
      </c>
    </row>
    <row r="49" spans="1:5" x14ac:dyDescent="0.25">
      <c r="A49" s="6" t="s">
        <v>128</v>
      </c>
      <c r="B49" s="6" t="s">
        <v>60</v>
      </c>
      <c r="C49" s="77" t="s">
        <v>127</v>
      </c>
      <c r="D49" s="111">
        <v>0.56999999999999995</v>
      </c>
      <c r="E49" s="76">
        <v>8.33</v>
      </c>
    </row>
    <row r="50" spans="1:5" x14ac:dyDescent="0.25">
      <c r="A50" s="6" t="s">
        <v>130</v>
      </c>
      <c r="B50" s="6" t="s">
        <v>59</v>
      </c>
      <c r="C50" s="77" t="s">
        <v>129</v>
      </c>
      <c r="D50" s="111">
        <v>0.56999999999999995</v>
      </c>
      <c r="E50" s="76">
        <v>8.33</v>
      </c>
    </row>
    <row r="51" spans="1:5" x14ac:dyDescent="0.25">
      <c r="A51" s="6" t="s">
        <v>132</v>
      </c>
      <c r="B51" s="6" t="s">
        <v>100</v>
      </c>
      <c r="C51" s="77" t="s">
        <v>131</v>
      </c>
      <c r="D51" s="111">
        <v>0.1</v>
      </c>
      <c r="E51" s="76">
        <v>0</v>
      </c>
    </row>
    <row r="52" spans="1:5" x14ac:dyDescent="0.25">
      <c r="A52" s="6" t="s">
        <v>134</v>
      </c>
      <c r="B52" s="6" t="s">
        <v>100</v>
      </c>
      <c r="C52" s="77" t="s">
        <v>133</v>
      </c>
      <c r="D52" s="111">
        <v>0.12</v>
      </c>
      <c r="E52" s="76">
        <v>0</v>
      </c>
    </row>
    <row r="53" spans="1:5" x14ac:dyDescent="0.25">
      <c r="A53" s="6" t="s">
        <v>136</v>
      </c>
      <c r="B53" s="6" t="s">
        <v>137</v>
      </c>
      <c r="C53" s="77" t="s">
        <v>135</v>
      </c>
      <c r="D53" s="111">
        <v>0.32</v>
      </c>
      <c r="E53" s="76">
        <v>0</v>
      </c>
    </row>
    <row r="54" spans="1:5" x14ac:dyDescent="0.25">
      <c r="A54" s="6" t="s">
        <v>139</v>
      </c>
      <c r="B54" s="6" t="s">
        <v>88</v>
      </c>
      <c r="C54" s="77" t="s">
        <v>138</v>
      </c>
      <c r="D54" s="111">
        <v>0.53</v>
      </c>
      <c r="E54" s="76">
        <v>0</v>
      </c>
    </row>
    <row r="55" spans="1:5" x14ac:dyDescent="0.25">
      <c r="A55" s="6" t="s">
        <v>141</v>
      </c>
      <c r="B55" s="6" t="s">
        <v>56</v>
      </c>
      <c r="C55" s="77" t="s">
        <v>140</v>
      </c>
      <c r="D55" s="111">
        <v>0.4</v>
      </c>
      <c r="E55" s="76">
        <v>0</v>
      </c>
    </row>
    <row r="56" spans="1:5" x14ac:dyDescent="0.25">
      <c r="A56" s="6" t="s">
        <v>143</v>
      </c>
      <c r="B56" s="6" t="s">
        <v>56</v>
      </c>
      <c r="C56" s="77" t="s">
        <v>142</v>
      </c>
      <c r="D56" s="111">
        <v>0.15</v>
      </c>
      <c r="E56" s="76">
        <v>0</v>
      </c>
    </row>
    <row r="57" spans="1:5" x14ac:dyDescent="0.25">
      <c r="A57" s="6" t="s">
        <v>145</v>
      </c>
      <c r="B57" s="6" t="s">
        <v>100</v>
      </c>
      <c r="C57" s="77" t="s">
        <v>144</v>
      </c>
      <c r="D57" s="111">
        <v>0.16</v>
      </c>
      <c r="E57" s="76">
        <v>0</v>
      </c>
    </row>
    <row r="58" spans="1:5" x14ac:dyDescent="0.25">
      <c r="A58" s="6" t="s">
        <v>147</v>
      </c>
      <c r="B58" s="6" t="s">
        <v>148</v>
      </c>
      <c r="C58" s="77" t="s">
        <v>146</v>
      </c>
      <c r="D58" s="111">
        <v>0.76</v>
      </c>
      <c r="E58" s="76">
        <v>25</v>
      </c>
    </row>
    <row r="59" spans="1:5" x14ac:dyDescent="0.25">
      <c r="A59" s="6" t="s">
        <v>150</v>
      </c>
      <c r="B59" s="6" t="s">
        <v>68</v>
      </c>
      <c r="C59" s="77" t="s">
        <v>149</v>
      </c>
      <c r="D59" s="111">
        <v>0.02</v>
      </c>
      <c r="E59" s="76">
        <v>0</v>
      </c>
    </row>
    <row r="60" spans="1:5" x14ac:dyDescent="0.25">
      <c r="A60" s="6" t="s">
        <v>152</v>
      </c>
      <c r="B60" s="6" t="s">
        <v>60</v>
      </c>
      <c r="C60" s="77" t="s">
        <v>151</v>
      </c>
      <c r="D60" s="111">
        <v>0.59</v>
      </c>
      <c r="E60" s="76">
        <v>8.33</v>
      </c>
    </row>
    <row r="61" spans="1:5" x14ac:dyDescent="0.25">
      <c r="A61" s="6" t="s">
        <v>154</v>
      </c>
      <c r="B61" s="6" t="s">
        <v>155</v>
      </c>
      <c r="C61" s="77" t="s">
        <v>153</v>
      </c>
      <c r="D61" s="111">
        <v>0.33</v>
      </c>
      <c r="E61" s="76">
        <v>0</v>
      </c>
    </row>
    <row r="62" spans="1:5" x14ac:dyDescent="0.25">
      <c r="A62" s="6" t="s">
        <v>159</v>
      </c>
      <c r="B62" s="6" t="s">
        <v>52</v>
      </c>
      <c r="C62" s="77" t="s">
        <v>158</v>
      </c>
      <c r="D62" s="111">
        <v>0.64</v>
      </c>
      <c r="E62" s="76">
        <v>8.33</v>
      </c>
    </row>
    <row r="63" spans="1:5" x14ac:dyDescent="0.25">
      <c r="A63" s="6" t="s">
        <v>161</v>
      </c>
      <c r="B63" s="6" t="s">
        <v>162</v>
      </c>
      <c r="C63" s="77" t="s">
        <v>160</v>
      </c>
      <c r="D63" s="111">
        <v>0.59</v>
      </c>
      <c r="E63" s="76">
        <v>8.33</v>
      </c>
    </row>
    <row r="64" spans="1:5" x14ac:dyDescent="0.25">
      <c r="A64" s="6" t="s">
        <v>164</v>
      </c>
      <c r="B64" s="6" t="s">
        <v>63</v>
      </c>
      <c r="C64" s="77" t="s">
        <v>163</v>
      </c>
      <c r="D64" s="111">
        <v>0.92</v>
      </c>
      <c r="E64" s="76">
        <v>25</v>
      </c>
    </row>
    <row r="65" spans="1:5" x14ac:dyDescent="0.25">
      <c r="A65" s="6" t="s">
        <v>166</v>
      </c>
      <c r="B65" s="6" t="s">
        <v>167</v>
      </c>
      <c r="C65" s="77" t="s">
        <v>165</v>
      </c>
      <c r="D65" s="111">
        <v>0.37</v>
      </c>
      <c r="E65" s="76">
        <v>0</v>
      </c>
    </row>
    <row r="66" spans="1:5" x14ac:dyDescent="0.25">
      <c r="A66" s="6" t="s">
        <v>169</v>
      </c>
      <c r="B66" s="6" t="s">
        <v>68</v>
      </c>
      <c r="C66" s="77" t="s">
        <v>168</v>
      </c>
      <c r="D66" s="111">
        <v>0.03</v>
      </c>
      <c r="E66" s="76">
        <v>0</v>
      </c>
    </row>
    <row r="67" spans="1:5" x14ac:dyDescent="0.25">
      <c r="A67" s="6" t="s">
        <v>171</v>
      </c>
      <c r="B67" s="6" t="s">
        <v>63</v>
      </c>
      <c r="C67" s="77" t="s">
        <v>170</v>
      </c>
      <c r="D67" s="111">
        <v>0.52</v>
      </c>
      <c r="E67" s="76">
        <v>0</v>
      </c>
    </row>
    <row r="68" spans="1:5" x14ac:dyDescent="0.25">
      <c r="A68" s="6" t="s">
        <v>173</v>
      </c>
      <c r="B68" s="6" t="s">
        <v>174</v>
      </c>
      <c r="C68" s="77" t="s">
        <v>172</v>
      </c>
      <c r="D68" s="111">
        <v>0.22</v>
      </c>
      <c r="E68" s="76">
        <v>0</v>
      </c>
    </row>
    <row r="69" spans="1:5" x14ac:dyDescent="0.25">
      <c r="A69" s="6" t="s">
        <v>176</v>
      </c>
      <c r="B69" s="6" t="s">
        <v>177</v>
      </c>
      <c r="C69" s="77" t="s">
        <v>175</v>
      </c>
      <c r="D69" s="111">
        <v>0.45</v>
      </c>
      <c r="E69" s="76">
        <v>0</v>
      </c>
    </row>
    <row r="70" spans="1:5" x14ac:dyDescent="0.25">
      <c r="A70" s="6" t="s">
        <v>179</v>
      </c>
      <c r="B70" s="6" t="s">
        <v>174</v>
      </c>
      <c r="C70" s="77" t="s">
        <v>178</v>
      </c>
      <c r="D70" s="111">
        <v>0.46</v>
      </c>
      <c r="E70" s="76">
        <v>0</v>
      </c>
    </row>
    <row r="71" spans="1:5" x14ac:dyDescent="0.25">
      <c r="A71" s="6" t="s">
        <v>181</v>
      </c>
      <c r="B71" s="6" t="s">
        <v>137</v>
      </c>
      <c r="C71" s="77" t="s">
        <v>180</v>
      </c>
      <c r="D71" s="111">
        <v>0.62</v>
      </c>
      <c r="E71" s="76">
        <v>8.33</v>
      </c>
    </row>
    <row r="72" spans="1:5" x14ac:dyDescent="0.25">
      <c r="A72" s="6" t="s">
        <v>183</v>
      </c>
      <c r="B72" s="6" t="s">
        <v>68</v>
      </c>
      <c r="C72" s="77" t="s">
        <v>182</v>
      </c>
      <c r="D72" s="111">
        <v>0.03</v>
      </c>
      <c r="E72" s="76">
        <v>0</v>
      </c>
    </row>
    <row r="73" spans="1:5" x14ac:dyDescent="0.25">
      <c r="A73" s="6" t="s">
        <v>185</v>
      </c>
      <c r="B73" s="6" t="s">
        <v>186</v>
      </c>
      <c r="C73" s="77" t="s">
        <v>184</v>
      </c>
      <c r="D73" s="111">
        <v>0.54</v>
      </c>
      <c r="E73" s="76">
        <v>0</v>
      </c>
    </row>
    <row r="74" spans="1:5" x14ac:dyDescent="0.25">
      <c r="A74" s="6" t="s">
        <v>188</v>
      </c>
      <c r="B74" s="6" t="s">
        <v>63</v>
      </c>
      <c r="C74" s="77" t="s">
        <v>187</v>
      </c>
      <c r="D74" s="111">
        <v>0.35</v>
      </c>
      <c r="E74" s="76">
        <v>0</v>
      </c>
    </row>
    <row r="75" spans="1:5" x14ac:dyDescent="0.25">
      <c r="A75" s="6" t="s">
        <v>190</v>
      </c>
      <c r="B75" s="6" t="s">
        <v>88</v>
      </c>
      <c r="C75" s="77" t="s">
        <v>189</v>
      </c>
      <c r="D75" s="111">
        <v>0.33</v>
      </c>
      <c r="E75" s="76">
        <v>0</v>
      </c>
    </row>
    <row r="76" spans="1:5" x14ac:dyDescent="0.25">
      <c r="A76" s="6" t="s">
        <v>192</v>
      </c>
      <c r="B76" s="6" t="s">
        <v>193</v>
      </c>
      <c r="C76" s="77" t="s">
        <v>191</v>
      </c>
      <c r="D76" s="111">
        <v>0.68</v>
      </c>
      <c r="E76" s="76">
        <v>16.670000000000002</v>
      </c>
    </row>
    <row r="77" spans="1:5" x14ac:dyDescent="0.25">
      <c r="A77" s="6" t="s">
        <v>195</v>
      </c>
      <c r="B77" s="6" t="s">
        <v>106</v>
      </c>
      <c r="C77" s="77" t="s">
        <v>194</v>
      </c>
      <c r="D77" s="111">
        <v>0.18</v>
      </c>
      <c r="E77" s="76">
        <v>0</v>
      </c>
    </row>
    <row r="78" spans="1:5" x14ac:dyDescent="0.25">
      <c r="A78" s="6" t="s">
        <v>197</v>
      </c>
      <c r="B78" s="6" t="s">
        <v>68</v>
      </c>
      <c r="C78" s="77" t="s">
        <v>196</v>
      </c>
      <c r="D78" s="111">
        <v>0.05</v>
      </c>
      <c r="E78" s="76">
        <v>0</v>
      </c>
    </row>
    <row r="79" spans="1:5" x14ac:dyDescent="0.25">
      <c r="A79" s="6" t="s">
        <v>199</v>
      </c>
      <c r="B79" s="6" t="s">
        <v>58</v>
      </c>
      <c r="C79" s="77" t="s">
        <v>198</v>
      </c>
      <c r="D79" s="111">
        <v>0.44</v>
      </c>
      <c r="E79" s="76">
        <v>0</v>
      </c>
    </row>
    <row r="80" spans="1:5" x14ac:dyDescent="0.25">
      <c r="A80" s="6" t="s">
        <v>201</v>
      </c>
      <c r="B80" s="6" t="s">
        <v>202</v>
      </c>
      <c r="C80" s="77" t="s">
        <v>200</v>
      </c>
      <c r="D80" s="111">
        <v>0.57999999999999996</v>
      </c>
      <c r="E80" s="76">
        <v>8.33</v>
      </c>
    </row>
    <row r="81" spans="1:5" x14ac:dyDescent="0.25">
      <c r="A81" s="6" t="s">
        <v>204</v>
      </c>
      <c r="B81" s="6" t="s">
        <v>93</v>
      </c>
      <c r="C81" s="77" t="s">
        <v>203</v>
      </c>
      <c r="D81" s="111">
        <v>0.38</v>
      </c>
      <c r="E81" s="76">
        <v>0</v>
      </c>
    </row>
    <row r="82" spans="1:5" x14ac:dyDescent="0.25">
      <c r="A82" s="6" t="s">
        <v>206</v>
      </c>
      <c r="B82" s="6" t="s">
        <v>71</v>
      </c>
      <c r="C82" s="77" t="s">
        <v>205</v>
      </c>
      <c r="D82" s="111">
        <v>0.39</v>
      </c>
      <c r="E82" s="76">
        <v>0</v>
      </c>
    </row>
    <row r="83" spans="1:5" x14ac:dyDescent="0.25">
      <c r="A83" s="6" t="s">
        <v>208</v>
      </c>
      <c r="B83" s="6" t="s">
        <v>53</v>
      </c>
      <c r="C83" s="77" t="s">
        <v>207</v>
      </c>
      <c r="D83" s="111">
        <v>0.63</v>
      </c>
      <c r="E83" s="76">
        <v>8.33</v>
      </c>
    </row>
    <row r="84" spans="1:5" x14ac:dyDescent="0.25">
      <c r="A84" s="6" t="s">
        <v>210</v>
      </c>
      <c r="B84" s="6" t="s">
        <v>52</v>
      </c>
      <c r="C84" s="77" t="s">
        <v>209</v>
      </c>
      <c r="D84" s="111">
        <v>0.56999999999999995</v>
      </c>
      <c r="E84" s="76">
        <v>8.33</v>
      </c>
    </row>
    <row r="85" spans="1:5" x14ac:dyDescent="0.25">
      <c r="A85" s="6" t="s">
        <v>212</v>
      </c>
      <c r="B85" s="6" t="s">
        <v>64</v>
      </c>
      <c r="C85" s="77" t="s">
        <v>211</v>
      </c>
      <c r="D85" s="111">
        <v>0.55000000000000004</v>
      </c>
      <c r="E85" s="76">
        <v>8.33</v>
      </c>
    </row>
    <row r="86" spans="1:5" x14ac:dyDescent="0.25">
      <c r="A86" s="6" t="s">
        <v>214</v>
      </c>
      <c r="B86" s="6" t="s">
        <v>215</v>
      </c>
      <c r="C86" s="77" t="s">
        <v>213</v>
      </c>
      <c r="D86" s="111">
        <v>0.39</v>
      </c>
      <c r="E86" s="76">
        <v>0</v>
      </c>
    </row>
    <row r="87" spans="1:5" x14ac:dyDescent="0.25">
      <c r="A87" s="6" t="s">
        <v>217</v>
      </c>
      <c r="B87" s="6" t="s">
        <v>60</v>
      </c>
      <c r="C87" s="77" t="s">
        <v>216</v>
      </c>
      <c r="D87" s="111">
        <v>0.5</v>
      </c>
      <c r="E87" s="76">
        <v>0</v>
      </c>
    </row>
    <row r="88" spans="1:5" x14ac:dyDescent="0.25">
      <c r="A88" s="6" t="s">
        <v>219</v>
      </c>
      <c r="B88" s="6" t="s">
        <v>186</v>
      </c>
      <c r="C88" s="77" t="s">
        <v>218</v>
      </c>
      <c r="D88" s="111">
        <v>0.56000000000000005</v>
      </c>
      <c r="E88" s="76">
        <v>8.33</v>
      </c>
    </row>
    <row r="89" spans="1:5" x14ac:dyDescent="0.25">
      <c r="A89" s="6" t="s">
        <v>221</v>
      </c>
      <c r="B89" s="6" t="s">
        <v>222</v>
      </c>
      <c r="C89" s="77" t="s">
        <v>220</v>
      </c>
      <c r="D89" s="111">
        <v>0.6</v>
      </c>
      <c r="E89" s="76">
        <v>8.33</v>
      </c>
    </row>
    <row r="90" spans="1:5" x14ac:dyDescent="0.25">
      <c r="A90" s="6" t="s">
        <v>224</v>
      </c>
      <c r="B90" s="6" t="s">
        <v>52</v>
      </c>
      <c r="C90" s="77" t="s">
        <v>223</v>
      </c>
      <c r="D90" s="111">
        <v>0.56999999999999995</v>
      </c>
      <c r="E90" s="76">
        <v>8.33</v>
      </c>
    </row>
    <row r="91" spans="1:5" x14ac:dyDescent="0.25">
      <c r="A91" s="6" t="s">
        <v>226</v>
      </c>
      <c r="B91" s="6" t="s">
        <v>162</v>
      </c>
      <c r="C91" s="77" t="s">
        <v>225</v>
      </c>
      <c r="D91" s="111">
        <v>0.47</v>
      </c>
      <c r="E91" s="76">
        <v>0</v>
      </c>
    </row>
    <row r="92" spans="1:5" x14ac:dyDescent="0.25">
      <c r="A92" s="6" t="s">
        <v>228</v>
      </c>
      <c r="B92" s="6" t="s">
        <v>100</v>
      </c>
      <c r="C92" s="77" t="s">
        <v>227</v>
      </c>
      <c r="D92" s="111">
        <v>0.21</v>
      </c>
      <c r="E92" s="76">
        <v>0</v>
      </c>
    </row>
    <row r="93" spans="1:5" x14ac:dyDescent="0.25">
      <c r="A93" s="6" t="s">
        <v>230</v>
      </c>
      <c r="B93" s="6" t="s">
        <v>167</v>
      </c>
      <c r="C93" s="77" t="s">
        <v>229</v>
      </c>
      <c r="D93" s="111">
        <v>0.34</v>
      </c>
      <c r="E93" s="76">
        <v>0</v>
      </c>
    </row>
    <row r="94" spans="1:5" x14ac:dyDescent="0.25">
      <c r="A94" s="6" t="s">
        <v>232</v>
      </c>
      <c r="B94" s="6" t="s">
        <v>59</v>
      </c>
      <c r="C94" s="77" t="s">
        <v>231</v>
      </c>
      <c r="D94" s="111">
        <v>0.53</v>
      </c>
      <c r="E94" s="76">
        <v>0</v>
      </c>
    </row>
    <row r="95" spans="1:5" x14ac:dyDescent="0.25">
      <c r="A95" s="6" t="s">
        <v>234</v>
      </c>
      <c r="B95" s="6" t="s">
        <v>137</v>
      </c>
      <c r="C95" s="77" t="s">
        <v>233</v>
      </c>
      <c r="D95" s="111">
        <v>0.62</v>
      </c>
      <c r="E95" s="76">
        <v>8.33</v>
      </c>
    </row>
    <row r="96" spans="1:5" x14ac:dyDescent="0.25">
      <c r="A96" s="6" t="s">
        <v>236</v>
      </c>
      <c r="B96" s="6" t="s">
        <v>82</v>
      </c>
      <c r="C96" s="77" t="s">
        <v>235</v>
      </c>
      <c r="D96" s="111">
        <v>0.46</v>
      </c>
      <c r="E96" s="76">
        <v>0</v>
      </c>
    </row>
    <row r="97" spans="1:5" x14ac:dyDescent="0.25">
      <c r="A97" s="6" t="s">
        <v>238</v>
      </c>
      <c r="B97" s="6" t="s">
        <v>202</v>
      </c>
      <c r="C97" s="77" t="s">
        <v>237</v>
      </c>
      <c r="D97" s="111">
        <v>0.6</v>
      </c>
      <c r="E97" s="76">
        <v>8.33</v>
      </c>
    </row>
    <row r="98" spans="1:5" x14ac:dyDescent="0.25">
      <c r="A98" s="6" t="s">
        <v>240</v>
      </c>
      <c r="B98" s="6" t="s">
        <v>61</v>
      </c>
      <c r="C98" s="77" t="s">
        <v>239</v>
      </c>
      <c r="D98" s="111">
        <v>0.57999999999999996</v>
      </c>
      <c r="E98" s="76">
        <v>8.33</v>
      </c>
    </row>
    <row r="99" spans="1:5" x14ac:dyDescent="0.25">
      <c r="A99" s="6" t="s">
        <v>242</v>
      </c>
      <c r="B99" s="6" t="s">
        <v>186</v>
      </c>
      <c r="C99" s="77" t="s">
        <v>241</v>
      </c>
      <c r="D99" s="111">
        <v>0.23</v>
      </c>
      <c r="E99" s="76">
        <v>0</v>
      </c>
    </row>
    <row r="100" spans="1:5" x14ac:dyDescent="0.25">
      <c r="A100" s="6" t="s">
        <v>244</v>
      </c>
      <c r="B100" s="6" t="s">
        <v>63</v>
      </c>
      <c r="C100" s="77" t="s">
        <v>243</v>
      </c>
      <c r="D100" s="111">
        <v>0.23</v>
      </c>
      <c r="E100" s="76">
        <v>0</v>
      </c>
    </row>
    <row r="101" spans="1:5" x14ac:dyDescent="0.25">
      <c r="A101" s="6" t="s">
        <v>246</v>
      </c>
      <c r="B101" s="6" t="s">
        <v>63</v>
      </c>
      <c r="C101" s="6" t="s">
        <v>245</v>
      </c>
      <c r="D101" s="111">
        <v>0.59</v>
      </c>
      <c r="E101" s="76">
        <v>8.33</v>
      </c>
    </row>
    <row r="102" spans="1:5" x14ac:dyDescent="0.25">
      <c r="A102" s="6" t="s">
        <v>248</v>
      </c>
      <c r="B102" s="6" t="s">
        <v>62</v>
      </c>
      <c r="C102" s="77" t="s">
        <v>247</v>
      </c>
      <c r="D102" s="111">
        <v>0.47</v>
      </c>
      <c r="E102" s="76">
        <v>0</v>
      </c>
    </row>
    <row r="103" spans="1:5" x14ac:dyDescent="0.25">
      <c r="A103" s="6" t="s">
        <v>1455</v>
      </c>
      <c r="B103" s="6" t="s">
        <v>251</v>
      </c>
      <c r="C103" s="77" t="s">
        <v>249</v>
      </c>
      <c r="D103" s="111">
        <v>0.63</v>
      </c>
      <c r="E103" s="76">
        <v>8.33</v>
      </c>
    </row>
    <row r="104" spans="1:5" x14ac:dyDescent="0.25">
      <c r="A104" s="6" t="s">
        <v>253</v>
      </c>
      <c r="B104" s="6" t="s">
        <v>68</v>
      </c>
      <c r="C104" s="77" t="s">
        <v>252</v>
      </c>
      <c r="D104" s="111">
        <v>0.05</v>
      </c>
      <c r="E104" s="76">
        <v>0</v>
      </c>
    </row>
    <row r="105" spans="1:5" x14ac:dyDescent="0.25">
      <c r="A105" s="6" t="s">
        <v>255</v>
      </c>
      <c r="B105" s="6" t="s">
        <v>65</v>
      </c>
      <c r="C105" s="77" t="s">
        <v>254</v>
      </c>
      <c r="D105" s="111">
        <v>0.53</v>
      </c>
      <c r="E105" s="76">
        <v>0</v>
      </c>
    </row>
    <row r="106" spans="1:5" x14ac:dyDescent="0.25">
      <c r="A106" s="6" t="s">
        <v>257</v>
      </c>
      <c r="B106" s="6" t="s">
        <v>193</v>
      </c>
      <c r="C106" s="77" t="s">
        <v>256</v>
      </c>
      <c r="D106" s="111">
        <v>0.49</v>
      </c>
      <c r="E106" s="76">
        <v>0</v>
      </c>
    </row>
    <row r="107" spans="1:5" x14ac:dyDescent="0.25">
      <c r="A107" s="6" t="s">
        <v>259</v>
      </c>
      <c r="B107" s="6" t="s">
        <v>260</v>
      </c>
      <c r="C107" s="77" t="s">
        <v>258</v>
      </c>
      <c r="D107" s="111">
        <v>0.43</v>
      </c>
      <c r="E107" s="76">
        <v>0</v>
      </c>
    </row>
    <row r="108" spans="1:5" x14ac:dyDescent="0.25">
      <c r="A108" s="6" t="s">
        <v>262</v>
      </c>
      <c r="B108" s="6" t="s">
        <v>137</v>
      </c>
      <c r="C108" s="77" t="s">
        <v>261</v>
      </c>
      <c r="D108" s="111">
        <v>0.45</v>
      </c>
      <c r="E108" s="76">
        <v>0</v>
      </c>
    </row>
    <row r="109" spans="1:5" x14ac:dyDescent="0.25">
      <c r="A109" s="6" t="s">
        <v>264</v>
      </c>
      <c r="B109" s="6" t="s">
        <v>85</v>
      </c>
      <c r="C109" s="77" t="s">
        <v>263</v>
      </c>
      <c r="D109" s="111">
        <v>0.33</v>
      </c>
      <c r="E109" s="76">
        <v>0</v>
      </c>
    </row>
    <row r="110" spans="1:5" x14ac:dyDescent="0.25">
      <c r="A110" s="6" t="s">
        <v>266</v>
      </c>
      <c r="B110" s="6" t="s">
        <v>55</v>
      </c>
      <c r="C110" s="77" t="s">
        <v>265</v>
      </c>
      <c r="D110" s="111">
        <v>0.67</v>
      </c>
      <c r="E110" s="76">
        <v>16.670000000000002</v>
      </c>
    </row>
    <row r="111" spans="1:5" x14ac:dyDescent="0.25">
      <c r="A111" s="6" t="s">
        <v>268</v>
      </c>
      <c r="B111" s="6" t="s">
        <v>55</v>
      </c>
      <c r="C111" s="77" t="s">
        <v>267</v>
      </c>
      <c r="D111" s="111">
        <v>0.53</v>
      </c>
      <c r="E111" s="76">
        <v>0</v>
      </c>
    </row>
    <row r="112" spans="1:5" x14ac:dyDescent="0.25">
      <c r="A112" s="6" t="s">
        <v>270</v>
      </c>
      <c r="B112" s="6" t="s">
        <v>55</v>
      </c>
      <c r="C112" s="77" t="s">
        <v>269</v>
      </c>
      <c r="D112" s="111">
        <v>0.65</v>
      </c>
      <c r="E112" s="76">
        <v>16.670000000000002</v>
      </c>
    </row>
    <row r="113" spans="1:5" x14ac:dyDescent="0.25">
      <c r="A113" s="6" t="s">
        <v>272</v>
      </c>
      <c r="B113" s="6" t="s">
        <v>148</v>
      </c>
      <c r="C113" s="77" t="s">
        <v>271</v>
      </c>
      <c r="D113" s="111">
        <v>0.43</v>
      </c>
      <c r="E113" s="76">
        <v>0</v>
      </c>
    </row>
    <row r="114" spans="1:5" x14ac:dyDescent="0.25">
      <c r="A114" s="6" t="s">
        <v>274</v>
      </c>
      <c r="B114" s="6" t="s">
        <v>148</v>
      </c>
      <c r="C114" s="77" t="s">
        <v>273</v>
      </c>
      <c r="D114" s="111">
        <v>0.44</v>
      </c>
      <c r="E114" s="76">
        <v>0</v>
      </c>
    </row>
    <row r="115" spans="1:5" x14ac:dyDescent="0.25">
      <c r="A115" s="6" t="s">
        <v>276</v>
      </c>
      <c r="B115" s="6" t="s">
        <v>277</v>
      </c>
      <c r="C115" s="77" t="s">
        <v>275</v>
      </c>
      <c r="D115" s="111">
        <v>0.56000000000000005</v>
      </c>
      <c r="E115" s="76">
        <v>8.33</v>
      </c>
    </row>
    <row r="116" spans="1:5" x14ac:dyDescent="0.25">
      <c r="A116" s="6" t="s">
        <v>279</v>
      </c>
      <c r="B116" s="6" t="s">
        <v>280</v>
      </c>
      <c r="C116" s="77" t="s">
        <v>278</v>
      </c>
      <c r="D116" s="111">
        <v>0.38</v>
      </c>
      <c r="E116" s="76">
        <v>0</v>
      </c>
    </row>
    <row r="117" spans="1:5" x14ac:dyDescent="0.25">
      <c r="A117" s="6" t="s">
        <v>282</v>
      </c>
      <c r="B117" s="6" t="s">
        <v>186</v>
      </c>
      <c r="C117" s="77" t="s">
        <v>281</v>
      </c>
      <c r="D117" s="111">
        <v>0.41</v>
      </c>
      <c r="E117" s="76">
        <v>0</v>
      </c>
    </row>
    <row r="118" spans="1:5" x14ac:dyDescent="0.25">
      <c r="A118" s="6" t="s">
        <v>284</v>
      </c>
      <c r="B118" s="6" t="s">
        <v>174</v>
      </c>
      <c r="C118" s="77" t="s">
        <v>283</v>
      </c>
      <c r="D118" s="111">
        <v>0.33</v>
      </c>
      <c r="E118" s="76">
        <v>0</v>
      </c>
    </row>
    <row r="119" spans="1:5" x14ac:dyDescent="0.25">
      <c r="A119" s="6" t="s">
        <v>286</v>
      </c>
      <c r="B119" s="6" t="s">
        <v>287</v>
      </c>
      <c r="C119" s="77" t="s">
        <v>285</v>
      </c>
      <c r="D119" s="111">
        <v>0.57999999999999996</v>
      </c>
      <c r="E119" s="76">
        <v>8.33</v>
      </c>
    </row>
    <row r="120" spans="1:5" x14ac:dyDescent="0.25">
      <c r="A120" s="6" t="s">
        <v>289</v>
      </c>
      <c r="B120" s="6" t="s">
        <v>55</v>
      </c>
      <c r="C120" s="77" t="s">
        <v>288</v>
      </c>
      <c r="D120" s="111">
        <v>0.14000000000000001</v>
      </c>
      <c r="E120" s="76">
        <v>0</v>
      </c>
    </row>
    <row r="121" spans="1:5" x14ac:dyDescent="0.25">
      <c r="A121" s="6" t="s">
        <v>291</v>
      </c>
      <c r="B121" s="6" t="s">
        <v>292</v>
      </c>
      <c r="C121" s="77" t="s">
        <v>290</v>
      </c>
      <c r="D121" s="111">
        <v>0.16</v>
      </c>
      <c r="E121" s="76">
        <v>0</v>
      </c>
    </row>
    <row r="122" spans="1:5" x14ac:dyDescent="0.25">
      <c r="A122" s="6" t="s">
        <v>294</v>
      </c>
      <c r="B122" s="6" t="s">
        <v>55</v>
      </c>
      <c r="C122" s="77" t="s">
        <v>293</v>
      </c>
      <c r="D122" s="111">
        <v>0.63</v>
      </c>
      <c r="E122" s="76">
        <v>8.33</v>
      </c>
    </row>
    <row r="123" spans="1:5" x14ac:dyDescent="0.25">
      <c r="A123" s="6" t="s">
        <v>296</v>
      </c>
      <c r="B123" s="6" t="s">
        <v>162</v>
      </c>
      <c r="C123" s="77" t="s">
        <v>295</v>
      </c>
      <c r="D123" s="111">
        <v>0.74</v>
      </c>
      <c r="E123" s="76">
        <v>16.670000000000002</v>
      </c>
    </row>
    <row r="124" spans="1:5" x14ac:dyDescent="0.25">
      <c r="A124" s="6" t="s">
        <v>298</v>
      </c>
      <c r="B124" s="6" t="s">
        <v>53</v>
      </c>
      <c r="C124" s="77" t="s">
        <v>297</v>
      </c>
      <c r="D124" s="111">
        <v>0.3</v>
      </c>
      <c r="E124" s="76">
        <v>0</v>
      </c>
    </row>
    <row r="125" spans="1:5" x14ac:dyDescent="0.25">
      <c r="A125" s="6" t="s">
        <v>300</v>
      </c>
      <c r="B125" s="6" t="s">
        <v>301</v>
      </c>
      <c r="C125" s="77" t="s">
        <v>299</v>
      </c>
      <c r="D125" s="111">
        <v>0.56000000000000005</v>
      </c>
      <c r="E125" s="76">
        <v>8.33</v>
      </c>
    </row>
    <row r="126" spans="1:5" x14ac:dyDescent="0.25">
      <c r="A126" s="6" t="s">
        <v>303</v>
      </c>
      <c r="B126" s="6" t="s">
        <v>137</v>
      </c>
      <c r="C126" s="77" t="s">
        <v>302</v>
      </c>
      <c r="D126" s="111">
        <v>0.5</v>
      </c>
      <c r="E126" s="76">
        <v>0</v>
      </c>
    </row>
    <row r="127" spans="1:5" x14ac:dyDescent="0.25">
      <c r="A127" s="6" t="s">
        <v>305</v>
      </c>
      <c r="B127" s="6" t="s">
        <v>306</v>
      </c>
      <c r="C127" s="77" t="s">
        <v>304</v>
      </c>
      <c r="D127" s="111">
        <v>0.51</v>
      </c>
      <c r="E127" s="76">
        <v>0</v>
      </c>
    </row>
    <row r="128" spans="1:5" x14ac:dyDescent="0.25">
      <c r="A128" s="6" t="s">
        <v>308</v>
      </c>
      <c r="B128" s="6" t="s">
        <v>56</v>
      </c>
      <c r="C128" s="77" t="s">
        <v>307</v>
      </c>
      <c r="D128" s="111">
        <v>0.67</v>
      </c>
      <c r="E128" s="76">
        <v>16.670000000000002</v>
      </c>
    </row>
    <row r="129" spans="1:5" x14ac:dyDescent="0.25">
      <c r="A129" s="6" t="s">
        <v>310</v>
      </c>
      <c r="B129" s="6" t="s">
        <v>63</v>
      </c>
      <c r="C129" s="77" t="s">
        <v>309</v>
      </c>
      <c r="D129" s="111">
        <v>0.03</v>
      </c>
      <c r="E129" s="76">
        <v>0</v>
      </c>
    </row>
    <row r="130" spans="1:5" x14ac:dyDescent="0.25">
      <c r="A130" s="6" t="s">
        <v>312</v>
      </c>
      <c r="B130" s="6" t="s">
        <v>162</v>
      </c>
      <c r="C130" s="77" t="s">
        <v>311</v>
      </c>
      <c r="D130" s="111">
        <v>0.43</v>
      </c>
      <c r="E130" s="76">
        <v>0</v>
      </c>
    </row>
    <row r="131" spans="1:5" x14ac:dyDescent="0.25">
      <c r="A131" s="6" t="s">
        <v>314</v>
      </c>
      <c r="B131" s="6" t="s">
        <v>63</v>
      </c>
      <c r="C131" s="77" t="s">
        <v>313</v>
      </c>
      <c r="D131" s="111">
        <v>0.13</v>
      </c>
      <c r="E131" s="76">
        <v>0</v>
      </c>
    </row>
    <row r="132" spans="1:5" x14ac:dyDescent="0.25">
      <c r="A132" s="6" t="s">
        <v>316</v>
      </c>
      <c r="B132" s="6" t="s">
        <v>63</v>
      </c>
      <c r="C132" s="77" t="s">
        <v>315</v>
      </c>
      <c r="D132" s="111">
        <v>0.24</v>
      </c>
      <c r="E132" s="76">
        <v>0</v>
      </c>
    </row>
    <row r="133" spans="1:5" x14ac:dyDescent="0.25">
      <c r="A133" s="6" t="s">
        <v>318</v>
      </c>
      <c r="B133" s="6" t="s">
        <v>277</v>
      </c>
      <c r="C133" s="77" t="s">
        <v>317</v>
      </c>
      <c r="D133" s="111">
        <v>0.24</v>
      </c>
      <c r="E133" s="76">
        <v>0</v>
      </c>
    </row>
    <row r="134" spans="1:5" x14ac:dyDescent="0.25">
      <c r="A134" s="6" t="s">
        <v>320</v>
      </c>
      <c r="B134" s="6" t="s">
        <v>122</v>
      </c>
      <c r="C134" s="77" t="s">
        <v>319</v>
      </c>
      <c r="D134" s="111">
        <v>0.41</v>
      </c>
      <c r="E134" s="76">
        <v>0</v>
      </c>
    </row>
    <row r="135" spans="1:5" x14ac:dyDescent="0.25">
      <c r="A135" s="6" t="s">
        <v>322</v>
      </c>
      <c r="B135" s="6" t="s">
        <v>63</v>
      </c>
      <c r="C135" s="77" t="s">
        <v>321</v>
      </c>
      <c r="D135" s="111">
        <v>0.76</v>
      </c>
      <c r="E135" s="76">
        <v>25</v>
      </c>
    </row>
    <row r="136" spans="1:5" x14ac:dyDescent="0.25">
      <c r="A136" s="6" t="s">
        <v>324</v>
      </c>
      <c r="B136" s="6" t="s">
        <v>106</v>
      </c>
      <c r="C136" s="77" t="s">
        <v>323</v>
      </c>
      <c r="D136" s="111">
        <v>0.53</v>
      </c>
      <c r="E136" s="76">
        <v>0</v>
      </c>
    </row>
    <row r="137" spans="1:5" x14ac:dyDescent="0.25">
      <c r="A137" s="6" t="s">
        <v>326</v>
      </c>
      <c r="B137" s="6" t="s">
        <v>52</v>
      </c>
      <c r="C137" s="77" t="s">
        <v>325</v>
      </c>
      <c r="D137" s="111">
        <v>0.42</v>
      </c>
      <c r="E137" s="76">
        <v>0</v>
      </c>
    </row>
    <row r="138" spans="1:5" x14ac:dyDescent="0.25">
      <c r="A138" s="6" t="s">
        <v>328</v>
      </c>
      <c r="B138" s="6" t="s">
        <v>280</v>
      </c>
      <c r="C138" s="77" t="s">
        <v>327</v>
      </c>
      <c r="D138" s="111">
        <v>0.18</v>
      </c>
      <c r="E138" s="76">
        <v>0</v>
      </c>
    </row>
    <row r="139" spans="1:5" x14ac:dyDescent="0.25">
      <c r="A139" s="6" t="s">
        <v>330</v>
      </c>
      <c r="B139" s="6" t="s">
        <v>287</v>
      </c>
      <c r="C139" s="77" t="s">
        <v>329</v>
      </c>
      <c r="D139" s="111">
        <v>0.62</v>
      </c>
      <c r="E139" s="76">
        <v>8.33</v>
      </c>
    </row>
    <row r="140" spans="1:5" x14ac:dyDescent="0.25">
      <c r="A140" s="6" t="s">
        <v>332</v>
      </c>
      <c r="B140" s="6" t="s">
        <v>202</v>
      </c>
      <c r="C140" s="77" t="s">
        <v>331</v>
      </c>
      <c r="D140" s="111">
        <v>0.37</v>
      </c>
      <c r="E140" s="76">
        <v>0</v>
      </c>
    </row>
    <row r="141" spans="1:5" x14ac:dyDescent="0.25">
      <c r="A141" s="6" t="s">
        <v>334</v>
      </c>
      <c r="B141" s="6" t="s">
        <v>68</v>
      </c>
      <c r="C141" s="77" t="s">
        <v>333</v>
      </c>
      <c r="D141" s="111">
        <v>0.1</v>
      </c>
      <c r="E141" s="76">
        <v>0</v>
      </c>
    </row>
    <row r="142" spans="1:5" x14ac:dyDescent="0.25">
      <c r="A142" s="6" t="s">
        <v>336</v>
      </c>
      <c r="B142" s="6" t="s">
        <v>157</v>
      </c>
      <c r="C142" s="77" t="s">
        <v>335</v>
      </c>
      <c r="D142" s="111">
        <v>0.61</v>
      </c>
      <c r="E142" s="76">
        <v>8.33</v>
      </c>
    </row>
    <row r="143" spans="1:5" x14ac:dyDescent="0.25">
      <c r="A143" s="6" t="s">
        <v>338</v>
      </c>
      <c r="B143" s="6" t="s">
        <v>60</v>
      </c>
      <c r="C143" s="77" t="s">
        <v>337</v>
      </c>
      <c r="D143" s="111">
        <v>0.57999999999999996</v>
      </c>
      <c r="E143" s="76">
        <v>8.33</v>
      </c>
    </row>
    <row r="144" spans="1:5" x14ac:dyDescent="0.25">
      <c r="A144" s="6" t="s">
        <v>340</v>
      </c>
      <c r="B144" s="6" t="s">
        <v>93</v>
      </c>
      <c r="C144" s="77" t="s">
        <v>339</v>
      </c>
      <c r="D144" s="111">
        <v>0.5</v>
      </c>
      <c r="E144" s="76">
        <v>0</v>
      </c>
    </row>
    <row r="145" spans="1:5" x14ac:dyDescent="0.25">
      <c r="A145" s="6" t="s">
        <v>342</v>
      </c>
      <c r="B145" s="6" t="s">
        <v>93</v>
      </c>
      <c r="C145" s="77" t="s">
        <v>341</v>
      </c>
      <c r="D145" s="111">
        <v>0.55000000000000004</v>
      </c>
      <c r="E145" s="76">
        <v>8.33</v>
      </c>
    </row>
    <row r="146" spans="1:5" x14ac:dyDescent="0.25">
      <c r="A146" s="6" t="s">
        <v>346</v>
      </c>
      <c r="B146" s="6" t="s">
        <v>63</v>
      </c>
      <c r="C146" s="77" t="s">
        <v>345</v>
      </c>
      <c r="D146" s="111">
        <v>0.49</v>
      </c>
      <c r="E146" s="76">
        <v>0</v>
      </c>
    </row>
    <row r="147" spans="1:5" x14ac:dyDescent="0.25">
      <c r="A147" s="6" t="s">
        <v>1456</v>
      </c>
      <c r="B147" s="6" t="s">
        <v>65</v>
      </c>
      <c r="C147" s="77" t="s">
        <v>347</v>
      </c>
      <c r="D147" s="111">
        <v>0.4</v>
      </c>
      <c r="E147" s="76">
        <v>0</v>
      </c>
    </row>
    <row r="148" spans="1:5" x14ac:dyDescent="0.25">
      <c r="A148" s="6" t="s">
        <v>350</v>
      </c>
      <c r="B148" s="6" t="s">
        <v>55</v>
      </c>
      <c r="C148" s="77" t="s">
        <v>349</v>
      </c>
      <c r="D148" s="111">
        <v>0.49</v>
      </c>
      <c r="E148" s="76">
        <v>0</v>
      </c>
    </row>
    <row r="149" spans="1:5" x14ac:dyDescent="0.25">
      <c r="A149" s="6" t="s">
        <v>352</v>
      </c>
      <c r="B149" s="6" t="s">
        <v>148</v>
      </c>
      <c r="C149" s="77" t="s">
        <v>351</v>
      </c>
      <c r="D149" s="111">
        <v>0.57999999999999996</v>
      </c>
      <c r="E149" s="76">
        <v>8.33</v>
      </c>
    </row>
    <row r="150" spans="1:5" x14ac:dyDescent="0.25">
      <c r="A150" s="6" t="s">
        <v>1457</v>
      </c>
      <c r="B150" s="6" t="s">
        <v>186</v>
      </c>
      <c r="C150" s="77" t="s">
        <v>343</v>
      </c>
      <c r="D150" s="111">
        <v>0.6</v>
      </c>
      <c r="E150" s="76">
        <v>8.33</v>
      </c>
    </row>
    <row r="151" spans="1:5" x14ac:dyDescent="0.25">
      <c r="A151" s="6" t="s">
        <v>354</v>
      </c>
      <c r="B151" s="6" t="s">
        <v>68</v>
      </c>
      <c r="C151" s="77" t="s">
        <v>353</v>
      </c>
      <c r="D151" s="111">
        <v>0.16</v>
      </c>
      <c r="E151" s="76">
        <v>0</v>
      </c>
    </row>
    <row r="152" spans="1:5" x14ac:dyDescent="0.25">
      <c r="A152" s="6" t="s">
        <v>356</v>
      </c>
      <c r="B152" s="6" t="s">
        <v>251</v>
      </c>
      <c r="C152" s="77" t="s">
        <v>355</v>
      </c>
      <c r="D152" s="111">
        <v>0.61</v>
      </c>
      <c r="E152" s="76">
        <v>8.33</v>
      </c>
    </row>
    <row r="153" spans="1:5" x14ac:dyDescent="0.25">
      <c r="A153" s="6" t="s">
        <v>358</v>
      </c>
      <c r="B153" s="6" t="s">
        <v>76</v>
      </c>
      <c r="C153" s="77" t="s">
        <v>357</v>
      </c>
      <c r="D153" s="111">
        <v>0.59</v>
      </c>
      <c r="E153" s="76">
        <v>8.33</v>
      </c>
    </row>
    <row r="154" spans="1:5" x14ac:dyDescent="0.25">
      <c r="A154" s="6" t="s">
        <v>360</v>
      </c>
      <c r="B154" s="6" t="s">
        <v>65</v>
      </c>
      <c r="C154" s="77" t="s">
        <v>359</v>
      </c>
      <c r="D154" s="111">
        <v>0.57999999999999996</v>
      </c>
      <c r="E154" s="76">
        <v>8.33</v>
      </c>
    </row>
    <row r="155" spans="1:5" x14ac:dyDescent="0.25">
      <c r="A155" s="6" t="s">
        <v>362</v>
      </c>
      <c r="B155" s="6" t="s">
        <v>363</v>
      </c>
      <c r="C155" s="77" t="s">
        <v>361</v>
      </c>
      <c r="D155" s="111">
        <v>0.52</v>
      </c>
      <c r="E155" s="76">
        <v>0</v>
      </c>
    </row>
    <row r="156" spans="1:5" x14ac:dyDescent="0.25">
      <c r="A156" s="6" t="s">
        <v>365</v>
      </c>
      <c r="B156" s="6" t="s">
        <v>366</v>
      </c>
      <c r="C156" s="77" t="s">
        <v>364</v>
      </c>
      <c r="D156" s="111">
        <v>0.27</v>
      </c>
      <c r="E156" s="76">
        <v>0</v>
      </c>
    </row>
    <row r="157" spans="1:5" x14ac:dyDescent="0.25">
      <c r="A157" s="6" t="s">
        <v>368</v>
      </c>
      <c r="B157" s="6" t="s">
        <v>369</v>
      </c>
      <c r="C157" s="77" t="s">
        <v>367</v>
      </c>
      <c r="D157" s="111">
        <v>0.63</v>
      </c>
      <c r="E157" s="76">
        <v>8.33</v>
      </c>
    </row>
    <row r="158" spans="1:5" x14ac:dyDescent="0.25">
      <c r="A158" s="6" t="s">
        <v>371</v>
      </c>
      <c r="B158" s="6" t="s">
        <v>137</v>
      </c>
      <c r="C158" s="77" t="s">
        <v>370</v>
      </c>
      <c r="D158" s="111">
        <v>0.72</v>
      </c>
      <c r="E158" s="76">
        <v>16.670000000000002</v>
      </c>
    </row>
    <row r="159" spans="1:5" x14ac:dyDescent="0.25">
      <c r="A159" s="6" t="s">
        <v>373</v>
      </c>
      <c r="B159" s="6" t="s">
        <v>55</v>
      </c>
      <c r="C159" s="77" t="s">
        <v>372</v>
      </c>
      <c r="D159" s="111">
        <v>0.15</v>
      </c>
      <c r="E159" s="76">
        <v>0</v>
      </c>
    </row>
    <row r="160" spans="1:5" x14ac:dyDescent="0.25">
      <c r="A160" s="6" t="s">
        <v>375</v>
      </c>
      <c r="B160" s="6" t="s">
        <v>215</v>
      </c>
      <c r="C160" s="77" t="s">
        <v>374</v>
      </c>
      <c r="D160" s="111">
        <v>0.37</v>
      </c>
      <c r="E160" s="76">
        <v>0</v>
      </c>
    </row>
    <row r="161" spans="1:5" x14ac:dyDescent="0.25">
      <c r="A161" s="6" t="s">
        <v>377</v>
      </c>
      <c r="B161" s="6" t="s">
        <v>88</v>
      </c>
      <c r="C161" s="77" t="s">
        <v>376</v>
      </c>
      <c r="D161" s="111">
        <v>0.26</v>
      </c>
      <c r="E161" s="76">
        <v>0</v>
      </c>
    </row>
    <row r="162" spans="1:5" x14ac:dyDescent="0.25">
      <c r="A162" s="6" t="s">
        <v>379</v>
      </c>
      <c r="B162" s="6" t="s">
        <v>63</v>
      </c>
      <c r="C162" s="77" t="s">
        <v>378</v>
      </c>
      <c r="D162" s="111">
        <v>0.47</v>
      </c>
      <c r="E162" s="76">
        <v>0</v>
      </c>
    </row>
    <row r="163" spans="1:5" x14ac:dyDescent="0.25">
      <c r="A163" s="6" t="s">
        <v>381</v>
      </c>
      <c r="B163" s="6" t="s">
        <v>174</v>
      </c>
      <c r="C163" s="77" t="s">
        <v>380</v>
      </c>
      <c r="D163" s="111">
        <v>0.62</v>
      </c>
      <c r="E163" s="76">
        <v>8.33</v>
      </c>
    </row>
    <row r="164" spans="1:5" x14ac:dyDescent="0.25">
      <c r="A164" s="6" t="s">
        <v>383</v>
      </c>
      <c r="B164" s="6" t="s">
        <v>63</v>
      </c>
      <c r="C164" s="77" t="s">
        <v>382</v>
      </c>
      <c r="D164" s="111">
        <v>0.25</v>
      </c>
      <c r="E164" s="76">
        <v>0</v>
      </c>
    </row>
    <row r="165" spans="1:5" x14ac:dyDescent="0.25">
      <c r="A165" s="6" t="s">
        <v>385</v>
      </c>
      <c r="B165" s="6" t="s">
        <v>100</v>
      </c>
      <c r="C165" s="77" t="s">
        <v>384</v>
      </c>
      <c r="D165" s="111">
        <v>0.26</v>
      </c>
      <c r="E165" s="76">
        <v>0</v>
      </c>
    </row>
    <row r="166" spans="1:5" x14ac:dyDescent="0.25">
      <c r="A166" s="6" t="s">
        <v>387</v>
      </c>
      <c r="B166" s="6" t="s">
        <v>63</v>
      </c>
      <c r="C166" s="77" t="s">
        <v>386</v>
      </c>
      <c r="D166" s="111">
        <v>0.18</v>
      </c>
      <c r="E166" s="76">
        <v>0</v>
      </c>
    </row>
    <row r="167" spans="1:5" x14ac:dyDescent="0.25">
      <c r="A167" s="6" t="s">
        <v>389</v>
      </c>
      <c r="B167" s="6" t="s">
        <v>63</v>
      </c>
      <c r="C167" s="77" t="s">
        <v>388</v>
      </c>
      <c r="D167" s="111">
        <v>0.31</v>
      </c>
      <c r="E167" s="76">
        <v>0</v>
      </c>
    </row>
    <row r="168" spans="1:5" x14ac:dyDescent="0.25">
      <c r="A168" s="6" t="s">
        <v>391</v>
      </c>
      <c r="B168" s="6" t="s">
        <v>292</v>
      </c>
      <c r="C168" s="77" t="s">
        <v>390</v>
      </c>
      <c r="D168" s="111">
        <v>0.87</v>
      </c>
      <c r="E168" s="76">
        <v>25</v>
      </c>
    </row>
    <row r="169" spans="1:5" x14ac:dyDescent="0.25">
      <c r="A169" s="6" t="s">
        <v>393</v>
      </c>
      <c r="B169" s="6" t="s">
        <v>174</v>
      </c>
      <c r="C169" s="77" t="s">
        <v>392</v>
      </c>
      <c r="D169" s="111">
        <v>0.54</v>
      </c>
      <c r="E169" s="76">
        <v>0</v>
      </c>
    </row>
    <row r="170" spans="1:5" x14ac:dyDescent="0.25">
      <c r="A170" s="6" t="s">
        <v>395</v>
      </c>
      <c r="B170" s="6" t="s">
        <v>100</v>
      </c>
      <c r="C170" s="77" t="s">
        <v>394</v>
      </c>
      <c r="D170" s="111">
        <v>0.34</v>
      </c>
      <c r="E170" s="76">
        <v>0</v>
      </c>
    </row>
    <row r="171" spans="1:5" x14ac:dyDescent="0.25">
      <c r="A171" s="6" t="s">
        <v>397</v>
      </c>
      <c r="B171" s="6" t="s">
        <v>103</v>
      </c>
      <c r="C171" s="77" t="s">
        <v>396</v>
      </c>
      <c r="D171" s="111">
        <v>0.46</v>
      </c>
      <c r="E171" s="76">
        <v>0</v>
      </c>
    </row>
    <row r="172" spans="1:5" x14ac:dyDescent="0.25">
      <c r="A172" s="6" t="s">
        <v>399</v>
      </c>
      <c r="B172" s="6" t="s">
        <v>100</v>
      </c>
      <c r="C172" s="77" t="s">
        <v>398</v>
      </c>
      <c r="D172" s="111">
        <v>0.08</v>
      </c>
      <c r="E172" s="76">
        <v>0</v>
      </c>
    </row>
    <row r="173" spans="1:5" x14ac:dyDescent="0.25">
      <c r="A173" s="6" t="s">
        <v>401</v>
      </c>
      <c r="B173" s="6" t="s">
        <v>68</v>
      </c>
      <c r="C173" s="77" t="s">
        <v>400</v>
      </c>
      <c r="D173" s="111">
        <v>0.01</v>
      </c>
      <c r="E173" s="76">
        <v>0</v>
      </c>
    </row>
    <row r="174" spans="1:5" x14ac:dyDescent="0.25">
      <c r="A174" s="6" t="s">
        <v>403</v>
      </c>
      <c r="B174" s="6" t="s">
        <v>63</v>
      </c>
      <c r="C174" s="77" t="s">
        <v>402</v>
      </c>
      <c r="D174" s="111">
        <v>0.21</v>
      </c>
      <c r="E174" s="76">
        <v>0</v>
      </c>
    </row>
    <row r="175" spans="1:5" x14ac:dyDescent="0.25">
      <c r="A175" s="6" t="s">
        <v>405</v>
      </c>
      <c r="B175" s="6" t="s">
        <v>55</v>
      </c>
      <c r="C175" s="77" t="s">
        <v>404</v>
      </c>
      <c r="D175" s="111">
        <v>0.26</v>
      </c>
      <c r="E175" s="76">
        <v>0</v>
      </c>
    </row>
    <row r="176" spans="1:5" x14ac:dyDescent="0.25">
      <c r="A176" s="6" t="s">
        <v>407</v>
      </c>
      <c r="B176" s="6" t="s">
        <v>68</v>
      </c>
      <c r="C176" s="77" t="s">
        <v>406</v>
      </c>
      <c r="D176" s="111">
        <v>0</v>
      </c>
      <c r="E176" s="76">
        <v>0</v>
      </c>
    </row>
    <row r="177" spans="1:5" x14ac:dyDescent="0.25">
      <c r="A177" s="6" t="s">
        <v>409</v>
      </c>
      <c r="B177" s="6" t="s">
        <v>106</v>
      </c>
      <c r="C177" s="77" t="s">
        <v>408</v>
      </c>
      <c r="D177" s="111">
        <v>0.56999999999999995</v>
      </c>
      <c r="E177" s="76">
        <v>8.33</v>
      </c>
    </row>
    <row r="178" spans="1:5" x14ac:dyDescent="0.25">
      <c r="A178" s="6" t="s">
        <v>411</v>
      </c>
      <c r="B178" s="6" t="s">
        <v>277</v>
      </c>
      <c r="C178" s="77" t="s">
        <v>410</v>
      </c>
      <c r="D178" s="111">
        <v>0.44</v>
      </c>
      <c r="E178" s="76">
        <v>0</v>
      </c>
    </row>
    <row r="179" spans="1:5" x14ac:dyDescent="0.25">
      <c r="A179" s="6" t="s">
        <v>413</v>
      </c>
      <c r="B179" s="6" t="s">
        <v>162</v>
      </c>
      <c r="C179" s="77" t="s">
        <v>412</v>
      </c>
      <c r="D179" s="111">
        <v>0.57999999999999996</v>
      </c>
      <c r="E179" s="76">
        <v>8.33</v>
      </c>
    </row>
    <row r="180" spans="1:5" x14ac:dyDescent="0.25">
      <c r="A180" s="6" t="s">
        <v>415</v>
      </c>
      <c r="B180" s="6" t="s">
        <v>58</v>
      </c>
      <c r="C180" s="77" t="s">
        <v>414</v>
      </c>
      <c r="D180" s="111">
        <v>0.44</v>
      </c>
      <c r="E180" s="76">
        <v>0</v>
      </c>
    </row>
    <row r="181" spans="1:5" x14ac:dyDescent="0.25">
      <c r="A181" s="6" t="s">
        <v>417</v>
      </c>
      <c r="B181" s="6" t="s">
        <v>418</v>
      </c>
      <c r="C181" s="77" t="s">
        <v>416</v>
      </c>
      <c r="D181" s="111">
        <v>0.48</v>
      </c>
      <c r="E181" s="76">
        <v>0</v>
      </c>
    </row>
    <row r="182" spans="1:5" x14ac:dyDescent="0.25">
      <c r="A182" s="6" t="s">
        <v>420</v>
      </c>
      <c r="B182" s="6" t="s">
        <v>421</v>
      </c>
      <c r="C182" s="77" t="s">
        <v>419</v>
      </c>
      <c r="D182" s="111">
        <v>0.69</v>
      </c>
      <c r="E182" s="76">
        <v>16.670000000000002</v>
      </c>
    </row>
    <row r="183" spans="1:5" x14ac:dyDescent="0.25">
      <c r="A183" s="6" t="s">
        <v>423</v>
      </c>
      <c r="B183" s="6" t="s">
        <v>61</v>
      </c>
      <c r="C183" s="77" t="s">
        <v>422</v>
      </c>
      <c r="D183" s="111">
        <v>0.4</v>
      </c>
      <c r="E183" s="76">
        <v>0</v>
      </c>
    </row>
    <row r="184" spans="1:5" x14ac:dyDescent="0.25">
      <c r="A184" s="6" t="s">
        <v>425</v>
      </c>
      <c r="B184" s="6" t="s">
        <v>426</v>
      </c>
      <c r="C184" s="77" t="s">
        <v>424</v>
      </c>
      <c r="D184" s="111">
        <v>0.66</v>
      </c>
      <c r="E184" s="76">
        <v>16.670000000000002</v>
      </c>
    </row>
    <row r="185" spans="1:5" x14ac:dyDescent="0.25">
      <c r="A185" s="6" t="s">
        <v>428</v>
      </c>
      <c r="B185" s="6" t="s">
        <v>426</v>
      </c>
      <c r="C185" s="77" t="s">
        <v>427</v>
      </c>
      <c r="D185" s="111">
        <v>0.56000000000000005</v>
      </c>
      <c r="E185" s="76">
        <v>8.33</v>
      </c>
    </row>
    <row r="186" spans="1:5" x14ac:dyDescent="0.25">
      <c r="A186" s="6" t="s">
        <v>430</v>
      </c>
      <c r="B186" s="6" t="s">
        <v>100</v>
      </c>
      <c r="C186" s="77" t="s">
        <v>429</v>
      </c>
      <c r="D186" s="111">
        <v>0.61</v>
      </c>
      <c r="E186" s="76">
        <v>8.33</v>
      </c>
    </row>
    <row r="187" spans="1:5" x14ac:dyDescent="0.25">
      <c r="A187" s="6" t="s">
        <v>432</v>
      </c>
      <c r="B187" s="6" t="s">
        <v>68</v>
      </c>
      <c r="C187" s="77" t="s">
        <v>431</v>
      </c>
      <c r="D187" s="111">
        <v>0.56999999999999995</v>
      </c>
      <c r="E187" s="76">
        <v>8.33</v>
      </c>
    </row>
    <row r="188" spans="1:5" x14ac:dyDescent="0.25">
      <c r="A188" s="6" t="s">
        <v>434</v>
      </c>
      <c r="B188" s="6" t="s">
        <v>63</v>
      </c>
      <c r="C188" s="77" t="s">
        <v>433</v>
      </c>
      <c r="D188" s="111">
        <v>0.23</v>
      </c>
      <c r="E188" s="76">
        <v>0</v>
      </c>
    </row>
    <row r="189" spans="1:5" x14ac:dyDescent="0.25">
      <c r="A189" s="6" t="s">
        <v>436</v>
      </c>
      <c r="B189" s="6" t="s">
        <v>55</v>
      </c>
      <c r="C189" s="77" t="s">
        <v>435</v>
      </c>
      <c r="D189" s="111">
        <v>0.53</v>
      </c>
      <c r="E189" s="76">
        <v>0</v>
      </c>
    </row>
    <row r="190" spans="1:5" x14ac:dyDescent="0.25">
      <c r="A190" s="6" t="s">
        <v>438</v>
      </c>
      <c r="B190" s="6" t="s">
        <v>103</v>
      </c>
      <c r="C190" s="77" t="s">
        <v>437</v>
      </c>
      <c r="D190" s="111">
        <v>0.34</v>
      </c>
      <c r="E190" s="76">
        <v>0</v>
      </c>
    </row>
    <row r="191" spans="1:5" x14ac:dyDescent="0.25">
      <c r="A191" s="6" t="s">
        <v>440</v>
      </c>
      <c r="B191" s="6" t="s">
        <v>174</v>
      </c>
      <c r="C191" s="77" t="s">
        <v>439</v>
      </c>
      <c r="D191" s="111">
        <v>0.23</v>
      </c>
      <c r="E191" s="76">
        <v>0</v>
      </c>
    </row>
    <row r="192" spans="1:5" x14ac:dyDescent="0.25">
      <c r="A192" s="6" t="s">
        <v>442</v>
      </c>
      <c r="B192" s="6" t="s">
        <v>137</v>
      </c>
      <c r="C192" s="77" t="s">
        <v>441</v>
      </c>
      <c r="D192" s="111">
        <v>0.52</v>
      </c>
      <c r="E192" s="76">
        <v>0</v>
      </c>
    </row>
    <row r="193" spans="1:5" x14ac:dyDescent="0.25">
      <c r="A193" s="6" t="s">
        <v>444</v>
      </c>
      <c r="B193" s="6" t="s">
        <v>418</v>
      </c>
      <c r="C193" s="77" t="s">
        <v>443</v>
      </c>
      <c r="D193" s="111">
        <v>0.71</v>
      </c>
      <c r="E193" s="76">
        <v>16.670000000000002</v>
      </c>
    </row>
    <row r="194" spans="1:5" x14ac:dyDescent="0.25">
      <c r="A194" s="6" t="s">
        <v>446</v>
      </c>
      <c r="B194" s="6" t="s">
        <v>100</v>
      </c>
      <c r="C194" s="77" t="s">
        <v>445</v>
      </c>
      <c r="D194" s="111">
        <v>0.31</v>
      </c>
      <c r="E194" s="76">
        <v>0</v>
      </c>
    </row>
    <row r="195" spans="1:5" x14ac:dyDescent="0.25">
      <c r="A195" s="6" t="s">
        <v>448</v>
      </c>
      <c r="B195" s="6" t="s">
        <v>103</v>
      </c>
      <c r="C195" s="77" t="s">
        <v>447</v>
      </c>
      <c r="D195" s="111">
        <v>0.15</v>
      </c>
      <c r="E195" s="76">
        <v>0</v>
      </c>
    </row>
    <row r="196" spans="1:5" x14ac:dyDescent="0.25">
      <c r="A196" s="6" t="s">
        <v>450</v>
      </c>
      <c r="B196" s="6" t="s">
        <v>60</v>
      </c>
      <c r="C196" s="77" t="s">
        <v>449</v>
      </c>
      <c r="D196" s="111">
        <v>0.56999999999999995</v>
      </c>
      <c r="E196" s="76">
        <v>8.33</v>
      </c>
    </row>
    <row r="197" spans="1:5" x14ac:dyDescent="0.25">
      <c r="A197" s="6" t="s">
        <v>452</v>
      </c>
      <c r="B197" s="6" t="s">
        <v>63</v>
      </c>
      <c r="C197" s="77" t="s">
        <v>451</v>
      </c>
      <c r="D197" s="111">
        <v>0</v>
      </c>
      <c r="E197" s="76">
        <v>0</v>
      </c>
    </row>
    <row r="198" spans="1:5" x14ac:dyDescent="0.25">
      <c r="A198" s="6" t="s">
        <v>41</v>
      </c>
      <c r="B198" s="6" t="s">
        <v>63</v>
      </c>
      <c r="C198" s="77" t="s">
        <v>40</v>
      </c>
      <c r="D198" s="111">
        <v>0</v>
      </c>
      <c r="E198" s="76">
        <v>0</v>
      </c>
    </row>
    <row r="199" spans="1:5" x14ac:dyDescent="0.25">
      <c r="A199" s="6" t="s">
        <v>454</v>
      </c>
      <c r="B199" s="6" t="s">
        <v>100</v>
      </c>
      <c r="C199" s="77" t="s">
        <v>453</v>
      </c>
      <c r="D199" s="111">
        <v>0.16</v>
      </c>
      <c r="E199" s="76">
        <v>0</v>
      </c>
    </row>
    <row r="200" spans="1:5" x14ac:dyDescent="0.25">
      <c r="A200" s="6" t="s">
        <v>456</v>
      </c>
      <c r="B200" s="6" t="s">
        <v>280</v>
      </c>
      <c r="C200" s="77" t="s">
        <v>455</v>
      </c>
      <c r="D200" s="111">
        <v>0.33</v>
      </c>
      <c r="E200" s="76">
        <v>0</v>
      </c>
    </row>
    <row r="201" spans="1:5" x14ac:dyDescent="0.25">
      <c r="A201" s="6" t="s">
        <v>458</v>
      </c>
      <c r="B201" s="6" t="s">
        <v>64</v>
      </c>
      <c r="C201" s="77" t="s">
        <v>457</v>
      </c>
      <c r="D201" s="111">
        <v>0.44</v>
      </c>
      <c r="E201" s="76">
        <v>0</v>
      </c>
    </row>
    <row r="202" spans="1:5" x14ac:dyDescent="0.25">
      <c r="A202" s="6" t="s">
        <v>460</v>
      </c>
      <c r="B202" s="6" t="s">
        <v>137</v>
      </c>
      <c r="C202" s="77" t="s">
        <v>459</v>
      </c>
      <c r="D202" s="111">
        <v>0.56000000000000005</v>
      </c>
      <c r="E202" s="76">
        <v>8.33</v>
      </c>
    </row>
    <row r="203" spans="1:5" x14ac:dyDescent="0.25">
      <c r="A203" s="6" t="s">
        <v>462</v>
      </c>
      <c r="B203" s="6" t="s">
        <v>71</v>
      </c>
      <c r="C203" s="77" t="s">
        <v>461</v>
      </c>
      <c r="D203" s="111">
        <v>0.46</v>
      </c>
      <c r="E203" s="76">
        <v>0</v>
      </c>
    </row>
    <row r="204" spans="1:5" x14ac:dyDescent="0.25">
      <c r="A204" s="6" t="s">
        <v>464</v>
      </c>
      <c r="B204" s="6" t="s">
        <v>71</v>
      </c>
      <c r="C204" s="77" t="s">
        <v>463</v>
      </c>
      <c r="D204" s="111">
        <v>0.53</v>
      </c>
      <c r="E204" s="76">
        <v>0</v>
      </c>
    </row>
    <row r="205" spans="1:5" x14ac:dyDescent="0.25">
      <c r="A205" s="6" t="s">
        <v>466</v>
      </c>
      <c r="B205" s="6" t="s">
        <v>64</v>
      </c>
      <c r="C205" s="77" t="s">
        <v>465</v>
      </c>
      <c r="D205" s="111">
        <v>0.66</v>
      </c>
      <c r="E205" s="76">
        <v>16.670000000000002</v>
      </c>
    </row>
    <row r="206" spans="1:5" x14ac:dyDescent="0.25">
      <c r="A206" s="6" t="s">
        <v>468</v>
      </c>
      <c r="B206" s="6" t="s">
        <v>251</v>
      </c>
      <c r="C206" s="77" t="s">
        <v>467</v>
      </c>
      <c r="D206" s="111">
        <v>0.51</v>
      </c>
      <c r="E206" s="76">
        <v>0</v>
      </c>
    </row>
    <row r="207" spans="1:5" x14ac:dyDescent="0.25">
      <c r="A207" s="6" t="s">
        <v>470</v>
      </c>
      <c r="B207" s="6" t="s">
        <v>65</v>
      </c>
      <c r="C207" s="77" t="s">
        <v>469</v>
      </c>
      <c r="D207" s="111">
        <v>0.52</v>
      </c>
      <c r="E207" s="76">
        <v>0</v>
      </c>
    </row>
    <row r="208" spans="1:5" x14ac:dyDescent="0.25">
      <c r="A208" s="6" t="s">
        <v>472</v>
      </c>
      <c r="B208" s="6" t="s">
        <v>100</v>
      </c>
      <c r="C208" s="77" t="s">
        <v>471</v>
      </c>
      <c r="D208" s="111">
        <v>0.2</v>
      </c>
      <c r="E208" s="76">
        <v>0</v>
      </c>
    </row>
    <row r="209" spans="1:5" x14ac:dyDescent="0.25">
      <c r="A209" s="6" t="s">
        <v>474</v>
      </c>
      <c r="B209" s="6" t="s">
        <v>61</v>
      </c>
      <c r="C209" s="77" t="s">
        <v>473</v>
      </c>
      <c r="D209" s="111">
        <v>0.55000000000000004</v>
      </c>
      <c r="E209" s="76">
        <v>8.33</v>
      </c>
    </row>
    <row r="210" spans="1:5" x14ac:dyDescent="0.25">
      <c r="A210" s="6" t="s">
        <v>476</v>
      </c>
      <c r="B210" s="6" t="s">
        <v>137</v>
      </c>
      <c r="C210" s="77" t="s">
        <v>475</v>
      </c>
      <c r="D210" s="111">
        <v>0.4</v>
      </c>
      <c r="E210" s="76">
        <v>0</v>
      </c>
    </row>
    <row r="211" spans="1:5" x14ac:dyDescent="0.25">
      <c r="A211" s="6" t="s">
        <v>478</v>
      </c>
      <c r="B211" s="6" t="s">
        <v>100</v>
      </c>
      <c r="C211" s="77" t="s">
        <v>477</v>
      </c>
      <c r="D211" s="111">
        <v>0.67</v>
      </c>
      <c r="E211" s="76">
        <v>16.670000000000002</v>
      </c>
    </row>
    <row r="212" spans="1:5" x14ac:dyDescent="0.25">
      <c r="A212" s="6" t="s">
        <v>480</v>
      </c>
      <c r="B212" s="6" t="s">
        <v>137</v>
      </c>
      <c r="C212" s="77" t="s">
        <v>479</v>
      </c>
      <c r="D212" s="111">
        <v>0.45</v>
      </c>
      <c r="E212" s="76">
        <v>0</v>
      </c>
    </row>
    <row r="213" spans="1:5" x14ac:dyDescent="0.25">
      <c r="A213" s="6" t="s">
        <v>482</v>
      </c>
      <c r="B213" s="6" t="s">
        <v>60</v>
      </c>
      <c r="C213" s="77" t="s">
        <v>481</v>
      </c>
      <c r="D213" s="111">
        <v>0.72</v>
      </c>
      <c r="E213" s="76">
        <v>16.670000000000002</v>
      </c>
    </row>
    <row r="214" spans="1:5" x14ac:dyDescent="0.25">
      <c r="A214" s="6" t="s">
        <v>484</v>
      </c>
      <c r="B214" s="6" t="s">
        <v>55</v>
      </c>
      <c r="C214" s="77" t="s">
        <v>483</v>
      </c>
      <c r="D214" s="111">
        <v>0.32</v>
      </c>
      <c r="E214" s="76">
        <v>0</v>
      </c>
    </row>
    <row r="215" spans="1:5" x14ac:dyDescent="0.25">
      <c r="A215" s="6" t="s">
        <v>486</v>
      </c>
      <c r="B215" s="6" t="s">
        <v>62</v>
      </c>
      <c r="C215" s="77" t="s">
        <v>485</v>
      </c>
      <c r="D215" s="111">
        <v>0.62</v>
      </c>
      <c r="E215" s="76">
        <v>8.33</v>
      </c>
    </row>
    <row r="216" spans="1:5" x14ac:dyDescent="0.25">
      <c r="A216" s="6" t="s">
        <v>488</v>
      </c>
      <c r="B216" s="6" t="s">
        <v>106</v>
      </c>
      <c r="C216" s="77" t="s">
        <v>487</v>
      </c>
      <c r="D216" s="111">
        <v>0.36</v>
      </c>
      <c r="E216" s="76">
        <v>0</v>
      </c>
    </row>
    <row r="217" spans="1:5" x14ac:dyDescent="0.25">
      <c r="A217" s="6" t="s">
        <v>490</v>
      </c>
      <c r="B217" s="6" t="s">
        <v>301</v>
      </c>
      <c r="C217" s="77" t="s">
        <v>489</v>
      </c>
      <c r="D217" s="111">
        <v>0.33</v>
      </c>
      <c r="E217" s="76">
        <v>0</v>
      </c>
    </row>
    <row r="218" spans="1:5" x14ac:dyDescent="0.25">
      <c r="A218" s="6" t="s">
        <v>492</v>
      </c>
      <c r="B218" s="6" t="s">
        <v>100</v>
      </c>
      <c r="C218" s="77" t="s">
        <v>491</v>
      </c>
      <c r="D218" s="111">
        <v>0.04</v>
      </c>
      <c r="E218" s="76">
        <v>0</v>
      </c>
    </row>
    <row r="219" spans="1:5" x14ac:dyDescent="0.25">
      <c r="A219" s="6" t="s">
        <v>494</v>
      </c>
      <c r="B219" s="6" t="s">
        <v>167</v>
      </c>
      <c r="C219" s="77" t="s">
        <v>493</v>
      </c>
      <c r="D219" s="111">
        <v>0.02</v>
      </c>
      <c r="E219" s="76">
        <v>0</v>
      </c>
    </row>
    <row r="220" spans="1:5" x14ac:dyDescent="0.25">
      <c r="A220" s="6" t="s">
        <v>496</v>
      </c>
      <c r="B220" s="6" t="s">
        <v>174</v>
      </c>
      <c r="C220" s="77" t="s">
        <v>495</v>
      </c>
      <c r="D220" s="111">
        <v>0.5</v>
      </c>
      <c r="E220" s="76">
        <v>0</v>
      </c>
    </row>
    <row r="221" spans="1:5" x14ac:dyDescent="0.25">
      <c r="A221" s="6" t="s">
        <v>498</v>
      </c>
      <c r="B221" s="6" t="s">
        <v>59</v>
      </c>
      <c r="C221" s="77" t="s">
        <v>497</v>
      </c>
      <c r="D221" s="111">
        <v>0.32</v>
      </c>
      <c r="E221" s="76">
        <v>0</v>
      </c>
    </row>
    <row r="222" spans="1:5" x14ac:dyDescent="0.25">
      <c r="A222" s="6" t="s">
        <v>500</v>
      </c>
      <c r="B222" s="6" t="s">
        <v>60</v>
      </c>
      <c r="C222" s="77" t="s">
        <v>499</v>
      </c>
      <c r="D222" s="111">
        <v>0.56000000000000005</v>
      </c>
      <c r="E222" s="76">
        <v>8.33</v>
      </c>
    </row>
    <row r="223" spans="1:5" x14ac:dyDescent="0.25">
      <c r="A223" s="6" t="s">
        <v>502</v>
      </c>
      <c r="B223" s="6" t="s">
        <v>93</v>
      </c>
      <c r="C223" s="77" t="s">
        <v>501</v>
      </c>
      <c r="D223" s="111">
        <v>0.4</v>
      </c>
      <c r="E223" s="76">
        <v>0</v>
      </c>
    </row>
    <row r="224" spans="1:5" x14ac:dyDescent="0.25">
      <c r="A224" s="6" t="s">
        <v>504</v>
      </c>
      <c r="B224" s="6" t="s">
        <v>215</v>
      </c>
      <c r="C224" s="77" t="s">
        <v>503</v>
      </c>
      <c r="D224" s="111">
        <v>0.66</v>
      </c>
      <c r="E224" s="76">
        <v>16.670000000000002</v>
      </c>
    </row>
    <row r="225" spans="1:5" x14ac:dyDescent="0.25">
      <c r="A225" s="6" t="s">
        <v>506</v>
      </c>
      <c r="B225" s="6" t="s">
        <v>260</v>
      </c>
      <c r="C225" s="77" t="s">
        <v>505</v>
      </c>
      <c r="D225" s="111">
        <v>0.43</v>
      </c>
      <c r="E225" s="76">
        <v>0</v>
      </c>
    </row>
    <row r="226" spans="1:5" x14ac:dyDescent="0.25">
      <c r="A226" s="6" t="s">
        <v>508</v>
      </c>
      <c r="B226" s="6" t="s">
        <v>277</v>
      </c>
      <c r="C226" s="77" t="s">
        <v>507</v>
      </c>
      <c r="D226" s="111">
        <v>0.53</v>
      </c>
      <c r="E226" s="76">
        <v>0</v>
      </c>
    </row>
    <row r="227" spans="1:5" x14ac:dyDescent="0.25">
      <c r="A227" s="6" t="s">
        <v>510</v>
      </c>
      <c r="B227" s="6" t="s">
        <v>306</v>
      </c>
      <c r="C227" s="77" t="s">
        <v>509</v>
      </c>
      <c r="D227" s="111">
        <v>0.56999999999999995</v>
      </c>
      <c r="E227" s="76">
        <v>8.33</v>
      </c>
    </row>
    <row r="228" spans="1:5" x14ac:dyDescent="0.25">
      <c r="A228" s="6" t="s">
        <v>512</v>
      </c>
      <c r="B228" s="6" t="s">
        <v>100</v>
      </c>
      <c r="C228" s="77" t="s">
        <v>511</v>
      </c>
      <c r="D228" s="111">
        <v>0.59</v>
      </c>
      <c r="E228" s="76">
        <v>8.33</v>
      </c>
    </row>
    <row r="229" spans="1:5" x14ac:dyDescent="0.25">
      <c r="A229" s="6" t="s">
        <v>514</v>
      </c>
      <c r="B229" s="6" t="s">
        <v>155</v>
      </c>
      <c r="C229" s="77" t="s">
        <v>513</v>
      </c>
      <c r="D229" s="111">
        <v>0.49</v>
      </c>
      <c r="E229" s="76">
        <v>0</v>
      </c>
    </row>
    <row r="230" spans="1:5" x14ac:dyDescent="0.25">
      <c r="A230" s="6" t="s">
        <v>516</v>
      </c>
      <c r="B230" s="6" t="s">
        <v>155</v>
      </c>
      <c r="C230" s="77" t="s">
        <v>515</v>
      </c>
      <c r="D230" s="111">
        <v>0.77</v>
      </c>
      <c r="E230" s="76">
        <v>25</v>
      </c>
    </row>
    <row r="231" spans="1:5" x14ac:dyDescent="0.25">
      <c r="A231" s="6" t="s">
        <v>518</v>
      </c>
      <c r="B231" s="6" t="s">
        <v>177</v>
      </c>
      <c r="C231" s="77" t="s">
        <v>517</v>
      </c>
      <c r="D231" s="111">
        <v>0.69</v>
      </c>
      <c r="E231" s="76">
        <v>16.670000000000002</v>
      </c>
    </row>
    <row r="232" spans="1:5" x14ac:dyDescent="0.25">
      <c r="A232" s="6" t="s">
        <v>520</v>
      </c>
      <c r="B232" s="6" t="s">
        <v>215</v>
      </c>
      <c r="C232" s="77" t="s">
        <v>519</v>
      </c>
      <c r="D232" s="111">
        <v>0.56999999999999995</v>
      </c>
      <c r="E232" s="76">
        <v>8.33</v>
      </c>
    </row>
    <row r="233" spans="1:5" x14ac:dyDescent="0.25">
      <c r="A233" s="6" t="s">
        <v>522</v>
      </c>
      <c r="B233" s="6" t="s">
        <v>280</v>
      </c>
      <c r="C233" s="77" t="s">
        <v>521</v>
      </c>
      <c r="D233" s="111">
        <v>0.28999999999999998</v>
      </c>
      <c r="E233" s="76">
        <v>0</v>
      </c>
    </row>
    <row r="234" spans="1:5" x14ac:dyDescent="0.25">
      <c r="A234" s="6" t="s">
        <v>524</v>
      </c>
      <c r="B234" s="6" t="s">
        <v>162</v>
      </c>
      <c r="C234" s="77" t="s">
        <v>523</v>
      </c>
      <c r="D234" s="111">
        <v>0.66</v>
      </c>
      <c r="E234" s="76">
        <v>16.670000000000002</v>
      </c>
    </row>
    <row r="235" spans="1:5" x14ac:dyDescent="0.25">
      <c r="A235" s="6" t="s">
        <v>526</v>
      </c>
      <c r="B235" s="6" t="s">
        <v>61</v>
      </c>
      <c r="C235" s="77" t="s">
        <v>525</v>
      </c>
      <c r="D235" s="111">
        <v>0.66</v>
      </c>
      <c r="E235" s="76">
        <v>16.670000000000002</v>
      </c>
    </row>
    <row r="236" spans="1:5" x14ac:dyDescent="0.25">
      <c r="A236" s="6" t="s">
        <v>528</v>
      </c>
      <c r="B236" s="6" t="s">
        <v>55</v>
      </c>
      <c r="C236" s="77" t="s">
        <v>527</v>
      </c>
      <c r="D236" s="111">
        <v>0.27</v>
      </c>
      <c r="E236" s="76">
        <v>0</v>
      </c>
    </row>
    <row r="237" spans="1:5" x14ac:dyDescent="0.25">
      <c r="A237" s="6" t="s">
        <v>530</v>
      </c>
      <c r="B237" s="6" t="s">
        <v>71</v>
      </c>
      <c r="C237" s="77" t="s">
        <v>529</v>
      </c>
      <c r="D237" s="111">
        <v>0.56000000000000005</v>
      </c>
      <c r="E237" s="76">
        <v>8.33</v>
      </c>
    </row>
    <row r="238" spans="1:5" x14ac:dyDescent="0.25">
      <c r="A238" s="6" t="s">
        <v>532</v>
      </c>
      <c r="B238" s="6" t="s">
        <v>100</v>
      </c>
      <c r="C238" s="77" t="s">
        <v>531</v>
      </c>
      <c r="D238" s="111">
        <v>0.19</v>
      </c>
      <c r="E238" s="76">
        <v>0</v>
      </c>
    </row>
    <row r="239" spans="1:5" x14ac:dyDescent="0.25">
      <c r="A239" s="6" t="s">
        <v>534</v>
      </c>
      <c r="B239" s="6" t="s">
        <v>174</v>
      </c>
      <c r="C239" s="77" t="s">
        <v>533</v>
      </c>
      <c r="D239" s="111">
        <v>0.59</v>
      </c>
      <c r="E239" s="76">
        <v>8.33</v>
      </c>
    </row>
    <row r="240" spans="1:5" x14ac:dyDescent="0.25">
      <c r="A240" s="6" t="s">
        <v>536</v>
      </c>
      <c r="B240" s="6" t="s">
        <v>56</v>
      </c>
      <c r="C240" s="77" t="s">
        <v>535</v>
      </c>
      <c r="D240" s="111">
        <v>0.59</v>
      </c>
      <c r="E240" s="76">
        <v>8.33</v>
      </c>
    </row>
    <row r="241" spans="1:5" x14ac:dyDescent="0.25">
      <c r="A241" s="6" t="s">
        <v>538</v>
      </c>
      <c r="B241" s="6" t="s">
        <v>68</v>
      </c>
      <c r="C241" s="77" t="s">
        <v>537</v>
      </c>
      <c r="D241" s="111">
        <v>0.64</v>
      </c>
      <c r="E241" s="76">
        <v>8.33</v>
      </c>
    </row>
    <row r="242" spans="1:5" x14ac:dyDescent="0.25">
      <c r="A242" s="6" t="s">
        <v>540</v>
      </c>
      <c r="B242" s="6" t="s">
        <v>54</v>
      </c>
      <c r="C242" s="77" t="s">
        <v>539</v>
      </c>
      <c r="D242" s="111">
        <v>0.5</v>
      </c>
      <c r="E242" s="76">
        <v>0</v>
      </c>
    </row>
    <row r="243" spans="1:5" x14ac:dyDescent="0.25">
      <c r="A243" s="6" t="s">
        <v>542</v>
      </c>
      <c r="B243" s="6" t="s">
        <v>63</v>
      </c>
      <c r="C243" s="77" t="s">
        <v>541</v>
      </c>
      <c r="D243" s="111">
        <v>0.73</v>
      </c>
      <c r="E243" s="76">
        <v>16.670000000000002</v>
      </c>
    </row>
    <row r="244" spans="1:5" x14ac:dyDescent="0.25">
      <c r="A244" s="6" t="s">
        <v>544</v>
      </c>
      <c r="B244" s="6" t="s">
        <v>202</v>
      </c>
      <c r="C244" s="77" t="s">
        <v>543</v>
      </c>
      <c r="D244" s="111">
        <v>0.37</v>
      </c>
      <c r="E244" s="76">
        <v>0</v>
      </c>
    </row>
    <row r="245" spans="1:5" x14ac:dyDescent="0.25">
      <c r="A245" s="6" t="s">
        <v>546</v>
      </c>
      <c r="B245" s="6" t="s">
        <v>71</v>
      </c>
      <c r="C245" s="77" t="s">
        <v>545</v>
      </c>
      <c r="D245" s="111">
        <v>0.33</v>
      </c>
      <c r="E245" s="76">
        <v>0</v>
      </c>
    </row>
    <row r="246" spans="1:5" x14ac:dyDescent="0.25">
      <c r="A246" s="6" t="s">
        <v>548</v>
      </c>
      <c r="B246" s="6" t="s">
        <v>280</v>
      </c>
      <c r="C246" s="77" t="s">
        <v>547</v>
      </c>
      <c r="D246" s="111">
        <v>0.33</v>
      </c>
      <c r="E246" s="76">
        <v>0</v>
      </c>
    </row>
    <row r="247" spans="1:5" x14ac:dyDescent="0.25">
      <c r="A247" s="6" t="s">
        <v>550</v>
      </c>
      <c r="B247" s="6" t="s">
        <v>363</v>
      </c>
      <c r="C247" s="77" t="s">
        <v>549</v>
      </c>
      <c r="D247" s="111">
        <v>0.49</v>
      </c>
      <c r="E247" s="76">
        <v>0</v>
      </c>
    </row>
    <row r="248" spans="1:5" x14ac:dyDescent="0.25">
      <c r="A248" s="6" t="s">
        <v>552</v>
      </c>
      <c r="B248" s="6" t="s">
        <v>56</v>
      </c>
      <c r="C248" s="77" t="s">
        <v>551</v>
      </c>
      <c r="D248" s="111">
        <v>0.21</v>
      </c>
      <c r="E248" s="76">
        <v>0</v>
      </c>
    </row>
    <row r="249" spans="1:5" x14ac:dyDescent="0.25">
      <c r="A249" s="6" t="s">
        <v>554</v>
      </c>
      <c r="B249" s="6" t="s">
        <v>155</v>
      </c>
      <c r="C249" s="77" t="s">
        <v>553</v>
      </c>
      <c r="D249" s="111">
        <v>0.54</v>
      </c>
      <c r="E249" s="76">
        <v>0</v>
      </c>
    </row>
    <row r="250" spans="1:5" x14ac:dyDescent="0.25">
      <c r="A250" s="6" t="s">
        <v>556</v>
      </c>
      <c r="B250" s="6" t="s">
        <v>167</v>
      </c>
      <c r="C250" s="77" t="s">
        <v>555</v>
      </c>
      <c r="D250" s="111">
        <v>0.16</v>
      </c>
      <c r="E250" s="76">
        <v>0</v>
      </c>
    </row>
    <row r="251" spans="1:5" x14ac:dyDescent="0.25">
      <c r="A251" s="6" t="s">
        <v>558</v>
      </c>
      <c r="B251" s="6" t="s">
        <v>63</v>
      </c>
      <c r="C251" s="77" t="s">
        <v>557</v>
      </c>
      <c r="D251" s="111">
        <v>0.22</v>
      </c>
      <c r="E251" s="76">
        <v>0</v>
      </c>
    </row>
    <row r="252" spans="1:5" x14ac:dyDescent="0.25">
      <c r="A252" s="6" t="s">
        <v>560</v>
      </c>
      <c r="B252" s="6" t="s">
        <v>55</v>
      </c>
      <c r="C252" s="77" t="s">
        <v>559</v>
      </c>
      <c r="D252" s="111">
        <v>0.24</v>
      </c>
      <c r="E252" s="76">
        <v>0</v>
      </c>
    </row>
    <row r="253" spans="1:5" x14ac:dyDescent="0.25">
      <c r="A253" s="6" t="s">
        <v>562</v>
      </c>
      <c r="B253" s="6" t="s">
        <v>186</v>
      </c>
      <c r="C253" s="77" t="s">
        <v>561</v>
      </c>
      <c r="D253" s="111">
        <v>0.32</v>
      </c>
      <c r="E253" s="76">
        <v>0</v>
      </c>
    </row>
    <row r="254" spans="1:5" x14ac:dyDescent="0.25">
      <c r="A254" s="6" t="s">
        <v>564</v>
      </c>
      <c r="B254" s="6" t="s">
        <v>162</v>
      </c>
      <c r="C254" s="77" t="s">
        <v>563</v>
      </c>
      <c r="D254" s="111">
        <v>0.55000000000000004</v>
      </c>
      <c r="E254" s="76">
        <v>8.33</v>
      </c>
    </row>
    <row r="255" spans="1:5" x14ac:dyDescent="0.25">
      <c r="A255" s="6" t="s">
        <v>566</v>
      </c>
      <c r="B255" s="6" t="s">
        <v>52</v>
      </c>
      <c r="C255" s="77" t="s">
        <v>565</v>
      </c>
      <c r="D255" s="111">
        <v>0.52</v>
      </c>
      <c r="E255" s="76">
        <v>0</v>
      </c>
    </row>
    <row r="256" spans="1:5" x14ac:dyDescent="0.25">
      <c r="A256" s="6" t="s">
        <v>568</v>
      </c>
      <c r="B256" s="6" t="s">
        <v>63</v>
      </c>
      <c r="C256" s="77" t="s">
        <v>567</v>
      </c>
      <c r="D256" s="111">
        <v>0.64</v>
      </c>
      <c r="E256" s="76">
        <v>8.33</v>
      </c>
    </row>
    <row r="257" spans="1:5" x14ac:dyDescent="0.25">
      <c r="A257" s="6" t="s">
        <v>570</v>
      </c>
      <c r="B257" s="6" t="s">
        <v>65</v>
      </c>
      <c r="C257" s="77" t="s">
        <v>569</v>
      </c>
      <c r="D257" s="111">
        <v>0.6</v>
      </c>
      <c r="E257" s="76">
        <v>8.33</v>
      </c>
    </row>
    <row r="258" spans="1:5" x14ac:dyDescent="0.25">
      <c r="A258" s="6" t="s">
        <v>572</v>
      </c>
      <c r="B258" s="6" t="s">
        <v>62</v>
      </c>
      <c r="C258" s="77" t="s">
        <v>571</v>
      </c>
      <c r="D258" s="111">
        <v>0.75</v>
      </c>
      <c r="E258" s="76">
        <v>25</v>
      </c>
    </row>
    <row r="259" spans="1:5" x14ac:dyDescent="0.25">
      <c r="A259" s="6" t="s">
        <v>574</v>
      </c>
      <c r="B259" s="6" t="s">
        <v>63</v>
      </c>
      <c r="C259" s="77" t="s">
        <v>573</v>
      </c>
      <c r="D259" s="111">
        <v>0.16</v>
      </c>
      <c r="E259" s="76">
        <v>0</v>
      </c>
    </row>
    <row r="260" spans="1:5" x14ac:dyDescent="0.25">
      <c r="A260" s="6" t="s">
        <v>576</v>
      </c>
      <c r="B260" s="6" t="s">
        <v>148</v>
      </c>
      <c r="C260" s="77" t="s">
        <v>575</v>
      </c>
      <c r="D260" s="111">
        <v>0.69</v>
      </c>
      <c r="E260" s="76">
        <v>16.670000000000002</v>
      </c>
    </row>
    <row r="261" spans="1:5" x14ac:dyDescent="0.25">
      <c r="A261" s="6" t="s">
        <v>578</v>
      </c>
      <c r="B261" s="6" t="s">
        <v>68</v>
      </c>
      <c r="C261" s="77" t="s">
        <v>577</v>
      </c>
      <c r="D261" s="111">
        <v>0.19</v>
      </c>
      <c r="E261" s="76">
        <v>0</v>
      </c>
    </row>
    <row r="262" spans="1:5" x14ac:dyDescent="0.25">
      <c r="A262" s="6" t="s">
        <v>580</v>
      </c>
      <c r="B262" s="6" t="s">
        <v>122</v>
      </c>
      <c r="C262" s="77" t="s">
        <v>579</v>
      </c>
      <c r="D262" s="111">
        <v>0.55000000000000004</v>
      </c>
      <c r="E262" s="76">
        <v>8.33</v>
      </c>
    </row>
    <row r="263" spans="1:5" x14ac:dyDescent="0.25">
      <c r="A263" s="6" t="s">
        <v>582</v>
      </c>
      <c r="B263" s="6" t="s">
        <v>71</v>
      </c>
      <c r="C263" s="77" t="s">
        <v>581</v>
      </c>
      <c r="D263" s="111">
        <v>0.5</v>
      </c>
      <c r="E263" s="76">
        <v>0</v>
      </c>
    </row>
    <row r="264" spans="1:5" x14ac:dyDescent="0.25">
      <c r="A264" s="6" t="s">
        <v>584</v>
      </c>
      <c r="B264" s="6" t="s">
        <v>68</v>
      </c>
      <c r="C264" s="77" t="s">
        <v>583</v>
      </c>
      <c r="D264" s="111">
        <v>0.04</v>
      </c>
      <c r="E264" s="76">
        <v>0</v>
      </c>
    </row>
    <row r="265" spans="1:5" x14ac:dyDescent="0.25">
      <c r="A265" s="6" t="s">
        <v>586</v>
      </c>
      <c r="B265" s="6" t="s">
        <v>63</v>
      </c>
      <c r="C265" s="77" t="s">
        <v>585</v>
      </c>
      <c r="D265" s="111">
        <v>0.17</v>
      </c>
      <c r="E265" s="76">
        <v>0</v>
      </c>
    </row>
    <row r="266" spans="1:5" x14ac:dyDescent="0.25">
      <c r="A266" s="6" t="s">
        <v>588</v>
      </c>
      <c r="B266" s="6" t="s">
        <v>292</v>
      </c>
      <c r="C266" s="77" t="s">
        <v>587</v>
      </c>
      <c r="D266" s="111">
        <v>0.59</v>
      </c>
      <c r="E266" s="76">
        <v>8.33</v>
      </c>
    </row>
    <row r="267" spans="1:5" x14ac:dyDescent="0.25">
      <c r="A267" s="6" t="s">
        <v>590</v>
      </c>
      <c r="B267" s="6" t="s">
        <v>100</v>
      </c>
      <c r="C267" s="77" t="s">
        <v>589</v>
      </c>
      <c r="D267" s="111">
        <v>0.75</v>
      </c>
      <c r="E267" s="76">
        <v>25</v>
      </c>
    </row>
    <row r="268" spans="1:5" x14ac:dyDescent="0.25">
      <c r="A268" s="6" t="s">
        <v>592</v>
      </c>
      <c r="B268" s="6" t="s">
        <v>68</v>
      </c>
      <c r="C268" s="77" t="s">
        <v>591</v>
      </c>
      <c r="D268" s="111">
        <v>0.28999999999999998</v>
      </c>
      <c r="E268" s="76">
        <v>0</v>
      </c>
    </row>
    <row r="269" spans="1:5" x14ac:dyDescent="0.25">
      <c r="A269" s="6" t="s">
        <v>594</v>
      </c>
      <c r="B269" s="6" t="s">
        <v>251</v>
      </c>
      <c r="C269" s="77" t="s">
        <v>593</v>
      </c>
      <c r="D269" s="111">
        <v>0.68</v>
      </c>
      <c r="E269" s="76">
        <v>16.670000000000002</v>
      </c>
    </row>
    <row r="270" spans="1:5" x14ac:dyDescent="0.25">
      <c r="A270" s="6" t="s">
        <v>596</v>
      </c>
      <c r="B270" s="6" t="s">
        <v>162</v>
      </c>
      <c r="C270" s="77" t="s">
        <v>595</v>
      </c>
      <c r="D270" s="111">
        <v>0.64</v>
      </c>
      <c r="E270" s="76">
        <v>8.33</v>
      </c>
    </row>
    <row r="271" spans="1:5" x14ac:dyDescent="0.25">
      <c r="A271" s="6" t="s">
        <v>598</v>
      </c>
      <c r="B271" s="6" t="s">
        <v>100</v>
      </c>
      <c r="C271" s="77" t="s">
        <v>597</v>
      </c>
      <c r="D271" s="111">
        <v>0.15</v>
      </c>
      <c r="E271" s="76">
        <v>0</v>
      </c>
    </row>
    <row r="272" spans="1:5" x14ac:dyDescent="0.25">
      <c r="A272" s="6" t="s">
        <v>600</v>
      </c>
      <c r="B272" s="6" t="s">
        <v>162</v>
      </c>
      <c r="C272" s="77" t="s">
        <v>599</v>
      </c>
      <c r="D272" s="111">
        <v>0.53</v>
      </c>
      <c r="E272" s="76">
        <v>0</v>
      </c>
    </row>
    <row r="273" spans="1:5" x14ac:dyDescent="0.25">
      <c r="A273" s="6" t="s">
        <v>602</v>
      </c>
      <c r="B273" s="6" t="s">
        <v>100</v>
      </c>
      <c r="C273" s="77" t="s">
        <v>601</v>
      </c>
      <c r="D273" s="111">
        <v>0.25</v>
      </c>
      <c r="E273" s="76">
        <v>0</v>
      </c>
    </row>
    <row r="274" spans="1:5" x14ac:dyDescent="0.25">
      <c r="A274" s="6" t="s">
        <v>604</v>
      </c>
      <c r="B274" s="6" t="s">
        <v>100</v>
      </c>
      <c r="C274" s="77" t="s">
        <v>603</v>
      </c>
      <c r="D274" s="111">
        <v>0.47</v>
      </c>
      <c r="E274" s="76">
        <v>0</v>
      </c>
    </row>
    <row r="275" spans="1:5" x14ac:dyDescent="0.25">
      <c r="A275" s="6" t="s">
        <v>606</v>
      </c>
      <c r="B275" s="6" t="s">
        <v>421</v>
      </c>
      <c r="C275" s="77" t="s">
        <v>605</v>
      </c>
      <c r="D275" s="111">
        <v>0.42</v>
      </c>
      <c r="E275" s="76">
        <v>0</v>
      </c>
    </row>
    <row r="276" spans="1:5" x14ac:dyDescent="0.25">
      <c r="A276" s="6" t="s">
        <v>1458</v>
      </c>
      <c r="B276" s="6" t="s">
        <v>280</v>
      </c>
      <c r="C276" s="77" t="s">
        <v>607</v>
      </c>
      <c r="D276" s="111">
        <v>0.38</v>
      </c>
      <c r="E276" s="76">
        <v>0</v>
      </c>
    </row>
    <row r="277" spans="1:5" x14ac:dyDescent="0.25">
      <c r="A277" s="6" t="s">
        <v>610</v>
      </c>
      <c r="B277" s="6" t="s">
        <v>174</v>
      </c>
      <c r="C277" s="77" t="s">
        <v>609</v>
      </c>
      <c r="D277" s="111">
        <v>0.28999999999999998</v>
      </c>
      <c r="E277" s="76">
        <v>0</v>
      </c>
    </row>
    <row r="278" spans="1:5" x14ac:dyDescent="0.25">
      <c r="A278" s="6" t="s">
        <v>612</v>
      </c>
      <c r="B278" s="6" t="s">
        <v>61</v>
      </c>
      <c r="C278" s="77" t="s">
        <v>611</v>
      </c>
      <c r="D278" s="111">
        <v>0.56999999999999995</v>
      </c>
      <c r="E278" s="76">
        <v>8.33</v>
      </c>
    </row>
    <row r="279" spans="1:5" x14ac:dyDescent="0.25">
      <c r="A279" s="6" t="s">
        <v>614</v>
      </c>
      <c r="B279" s="6" t="s">
        <v>55</v>
      </c>
      <c r="C279" s="77" t="s">
        <v>613</v>
      </c>
      <c r="D279" s="111">
        <v>0.34</v>
      </c>
      <c r="E279" s="76">
        <v>0</v>
      </c>
    </row>
    <row r="280" spans="1:5" x14ac:dyDescent="0.25">
      <c r="A280" s="6" t="s">
        <v>616</v>
      </c>
      <c r="B280" s="6" t="s">
        <v>53</v>
      </c>
      <c r="C280" s="77" t="s">
        <v>615</v>
      </c>
      <c r="D280" s="111">
        <v>0.45</v>
      </c>
      <c r="E280" s="76">
        <v>0</v>
      </c>
    </row>
    <row r="281" spans="1:5" x14ac:dyDescent="0.25">
      <c r="A281" s="6" t="s">
        <v>618</v>
      </c>
      <c r="B281" s="6" t="s">
        <v>57</v>
      </c>
      <c r="C281" s="77" t="s">
        <v>617</v>
      </c>
      <c r="D281" s="111">
        <v>0.61</v>
      </c>
      <c r="E281" s="76">
        <v>8.33</v>
      </c>
    </row>
    <row r="282" spans="1:5" x14ac:dyDescent="0.25">
      <c r="A282" s="6" t="s">
        <v>620</v>
      </c>
      <c r="B282" s="6" t="s">
        <v>287</v>
      </c>
      <c r="C282" s="77" t="s">
        <v>619</v>
      </c>
      <c r="D282" s="111">
        <v>0.44</v>
      </c>
      <c r="E282" s="76">
        <v>0</v>
      </c>
    </row>
    <row r="283" spans="1:5" x14ac:dyDescent="0.25">
      <c r="A283" s="6" t="s">
        <v>622</v>
      </c>
      <c r="B283" s="6" t="s">
        <v>215</v>
      </c>
      <c r="C283" s="77" t="s">
        <v>621</v>
      </c>
      <c r="D283" s="111">
        <v>0.4</v>
      </c>
      <c r="E283" s="76">
        <v>0</v>
      </c>
    </row>
    <row r="284" spans="1:5" x14ac:dyDescent="0.25">
      <c r="A284" s="6" t="s">
        <v>624</v>
      </c>
      <c r="B284" s="6" t="s">
        <v>174</v>
      </c>
      <c r="C284" s="77" t="s">
        <v>623</v>
      </c>
      <c r="D284" s="111">
        <v>0.19</v>
      </c>
      <c r="E284" s="76">
        <v>0</v>
      </c>
    </row>
    <row r="285" spans="1:5" x14ac:dyDescent="0.25">
      <c r="A285" s="6" t="s">
        <v>626</v>
      </c>
      <c r="B285" s="6" t="s">
        <v>88</v>
      </c>
      <c r="C285" s="77" t="s">
        <v>625</v>
      </c>
      <c r="D285" s="111">
        <v>0.38</v>
      </c>
      <c r="E285" s="76">
        <v>0</v>
      </c>
    </row>
    <row r="286" spans="1:5" x14ac:dyDescent="0.25">
      <c r="A286" s="6" t="s">
        <v>628</v>
      </c>
      <c r="B286" s="6" t="s">
        <v>88</v>
      </c>
      <c r="C286" s="77" t="s">
        <v>627</v>
      </c>
      <c r="D286" s="111">
        <v>0.53</v>
      </c>
      <c r="E286" s="76">
        <v>0</v>
      </c>
    </row>
    <row r="287" spans="1:5" x14ac:dyDescent="0.25">
      <c r="A287" s="6" t="s">
        <v>630</v>
      </c>
      <c r="B287" s="6" t="s">
        <v>52</v>
      </c>
      <c r="C287" s="77" t="s">
        <v>629</v>
      </c>
      <c r="D287" s="111">
        <v>0.56000000000000005</v>
      </c>
      <c r="E287" s="76">
        <v>8.33</v>
      </c>
    </row>
    <row r="288" spans="1:5" x14ac:dyDescent="0.25">
      <c r="A288" s="6" t="s">
        <v>632</v>
      </c>
      <c r="B288" s="6" t="s">
        <v>426</v>
      </c>
      <c r="C288" s="77" t="s">
        <v>631</v>
      </c>
      <c r="D288" s="111">
        <v>0.35</v>
      </c>
      <c r="E288" s="76">
        <v>0</v>
      </c>
    </row>
    <row r="289" spans="1:5" x14ac:dyDescent="0.25">
      <c r="A289" s="6" t="s">
        <v>634</v>
      </c>
      <c r="B289" s="6" t="s">
        <v>260</v>
      </c>
      <c r="C289" s="77" t="s">
        <v>633</v>
      </c>
      <c r="D289" s="111">
        <v>0.72</v>
      </c>
      <c r="E289" s="76">
        <v>16.670000000000002</v>
      </c>
    </row>
    <row r="290" spans="1:5" x14ac:dyDescent="0.25">
      <c r="A290" s="6" t="s">
        <v>636</v>
      </c>
      <c r="B290" s="6" t="s">
        <v>71</v>
      </c>
      <c r="C290" s="77" t="s">
        <v>635</v>
      </c>
      <c r="D290" s="111">
        <v>0.46</v>
      </c>
      <c r="E290" s="76">
        <v>0</v>
      </c>
    </row>
    <row r="291" spans="1:5" x14ac:dyDescent="0.25">
      <c r="A291" s="6" t="s">
        <v>638</v>
      </c>
      <c r="B291" s="6" t="s">
        <v>202</v>
      </c>
      <c r="C291" s="77" t="s">
        <v>637</v>
      </c>
      <c r="D291" s="111">
        <v>0.54</v>
      </c>
      <c r="E291" s="76">
        <v>0</v>
      </c>
    </row>
    <row r="292" spans="1:5" x14ac:dyDescent="0.25">
      <c r="A292" s="6" t="s">
        <v>640</v>
      </c>
      <c r="B292" s="6" t="s">
        <v>63</v>
      </c>
      <c r="C292" s="77" t="s">
        <v>639</v>
      </c>
      <c r="D292" s="111">
        <v>0.57999999999999996</v>
      </c>
      <c r="E292" s="76">
        <v>8.33</v>
      </c>
    </row>
    <row r="293" spans="1:5" x14ac:dyDescent="0.25">
      <c r="A293" s="6" t="s">
        <v>642</v>
      </c>
      <c r="B293" s="6" t="s">
        <v>76</v>
      </c>
      <c r="C293" s="77" t="s">
        <v>641</v>
      </c>
      <c r="D293" s="111">
        <v>0.52</v>
      </c>
      <c r="E293" s="76">
        <v>0</v>
      </c>
    </row>
    <row r="294" spans="1:5" x14ac:dyDescent="0.25">
      <c r="A294" s="6" t="s">
        <v>644</v>
      </c>
      <c r="B294" s="6" t="s">
        <v>645</v>
      </c>
      <c r="C294" s="77" t="s">
        <v>643</v>
      </c>
      <c r="D294" s="111">
        <v>0.42</v>
      </c>
      <c r="E294" s="76">
        <v>0</v>
      </c>
    </row>
    <row r="295" spans="1:5" x14ac:dyDescent="0.25">
      <c r="A295" s="6" t="s">
        <v>647</v>
      </c>
      <c r="B295" s="6" t="s">
        <v>59</v>
      </c>
      <c r="C295" s="77" t="s">
        <v>646</v>
      </c>
      <c r="D295" s="111">
        <v>0.55000000000000004</v>
      </c>
      <c r="E295" s="76">
        <v>8.33</v>
      </c>
    </row>
    <row r="296" spans="1:5" x14ac:dyDescent="0.25">
      <c r="A296" s="6" t="s">
        <v>649</v>
      </c>
      <c r="B296" s="6" t="s">
        <v>55</v>
      </c>
      <c r="C296" s="77" t="s">
        <v>648</v>
      </c>
      <c r="D296" s="111">
        <v>0.21</v>
      </c>
      <c r="E296" s="76">
        <v>0</v>
      </c>
    </row>
    <row r="297" spans="1:5" x14ac:dyDescent="0.25">
      <c r="A297" s="6" t="s">
        <v>651</v>
      </c>
      <c r="B297" s="6" t="s">
        <v>68</v>
      </c>
      <c r="C297" s="77" t="s">
        <v>650</v>
      </c>
      <c r="D297" s="111">
        <v>0.1</v>
      </c>
      <c r="E297" s="76">
        <v>0</v>
      </c>
    </row>
    <row r="298" spans="1:5" x14ac:dyDescent="0.25">
      <c r="A298" s="6" t="s">
        <v>653</v>
      </c>
      <c r="B298" s="6" t="s">
        <v>100</v>
      </c>
      <c r="C298" s="77" t="s">
        <v>652</v>
      </c>
      <c r="D298" s="111">
        <v>0.43</v>
      </c>
      <c r="E298" s="76">
        <v>0</v>
      </c>
    </row>
    <row r="299" spans="1:5" x14ac:dyDescent="0.25">
      <c r="A299" s="6" t="s">
        <v>655</v>
      </c>
      <c r="B299" s="6" t="s">
        <v>100</v>
      </c>
      <c r="C299" s="77" t="s">
        <v>654</v>
      </c>
      <c r="D299" s="111">
        <v>0.25</v>
      </c>
      <c r="E299" s="76">
        <v>0</v>
      </c>
    </row>
    <row r="300" spans="1:5" x14ac:dyDescent="0.25">
      <c r="A300" s="6" t="s">
        <v>657</v>
      </c>
      <c r="B300" s="6" t="s">
        <v>63</v>
      </c>
      <c r="C300" s="77" t="s">
        <v>656</v>
      </c>
      <c r="D300" s="111">
        <v>0.33</v>
      </c>
      <c r="E300" s="76">
        <v>0</v>
      </c>
    </row>
    <row r="301" spans="1:5" x14ac:dyDescent="0.25">
      <c r="A301" s="6" t="s">
        <v>659</v>
      </c>
      <c r="B301" s="6" t="s">
        <v>363</v>
      </c>
      <c r="C301" s="77" t="s">
        <v>658</v>
      </c>
      <c r="D301" s="111">
        <v>0.39</v>
      </c>
      <c r="E301" s="76">
        <v>0</v>
      </c>
    </row>
    <row r="302" spans="1:5" x14ac:dyDescent="0.25">
      <c r="A302" s="6" t="s">
        <v>661</v>
      </c>
      <c r="B302" s="6" t="s">
        <v>137</v>
      </c>
      <c r="C302" s="77" t="s">
        <v>660</v>
      </c>
      <c r="D302" s="111">
        <v>0.73</v>
      </c>
      <c r="E302" s="76">
        <v>16.670000000000002</v>
      </c>
    </row>
    <row r="303" spans="1:5" x14ac:dyDescent="0.25">
      <c r="A303" s="6" t="s">
        <v>663</v>
      </c>
      <c r="B303" s="6" t="s">
        <v>103</v>
      </c>
      <c r="C303" s="77" t="s">
        <v>662</v>
      </c>
      <c r="D303" s="111">
        <v>0.26</v>
      </c>
      <c r="E303" s="76">
        <v>0</v>
      </c>
    </row>
    <row r="304" spans="1:5" x14ac:dyDescent="0.25">
      <c r="A304" s="6" t="s">
        <v>665</v>
      </c>
      <c r="B304" s="6" t="s">
        <v>52</v>
      </c>
      <c r="C304" s="77" t="s">
        <v>664</v>
      </c>
      <c r="D304" s="111">
        <v>0.57999999999999996</v>
      </c>
      <c r="E304" s="76">
        <v>8.33</v>
      </c>
    </row>
    <row r="305" spans="1:5" x14ac:dyDescent="0.25">
      <c r="A305" s="6" t="s">
        <v>667</v>
      </c>
      <c r="B305" s="6" t="s">
        <v>306</v>
      </c>
      <c r="C305" s="77" t="s">
        <v>666</v>
      </c>
      <c r="D305" s="111">
        <v>0.59</v>
      </c>
      <c r="E305" s="76">
        <v>8.33</v>
      </c>
    </row>
    <row r="306" spans="1:5" x14ac:dyDescent="0.25">
      <c r="A306" s="6" t="s">
        <v>669</v>
      </c>
      <c r="B306" s="6" t="s">
        <v>100</v>
      </c>
      <c r="C306" s="77" t="s">
        <v>668</v>
      </c>
      <c r="D306" s="111">
        <v>0.13</v>
      </c>
      <c r="E306" s="76">
        <v>0</v>
      </c>
    </row>
    <row r="307" spans="1:5" x14ac:dyDescent="0.25">
      <c r="A307" s="6" t="s">
        <v>671</v>
      </c>
      <c r="B307" s="6" t="s">
        <v>155</v>
      </c>
      <c r="C307" s="77" t="s">
        <v>670</v>
      </c>
      <c r="D307" s="111">
        <v>0.5</v>
      </c>
      <c r="E307" s="76">
        <v>0</v>
      </c>
    </row>
    <row r="308" spans="1:5" x14ac:dyDescent="0.25">
      <c r="A308" s="6" t="s">
        <v>673</v>
      </c>
      <c r="B308" s="6" t="s">
        <v>148</v>
      </c>
      <c r="C308" s="77" t="s">
        <v>672</v>
      </c>
      <c r="D308" s="111">
        <v>0.69</v>
      </c>
      <c r="E308" s="76">
        <v>16.670000000000002</v>
      </c>
    </row>
    <row r="309" spans="1:5" x14ac:dyDescent="0.25">
      <c r="A309" s="6" t="s">
        <v>675</v>
      </c>
      <c r="B309" s="6" t="s">
        <v>177</v>
      </c>
      <c r="C309" s="77" t="s">
        <v>674</v>
      </c>
      <c r="D309" s="111">
        <v>0.52</v>
      </c>
      <c r="E309" s="76">
        <v>0</v>
      </c>
    </row>
    <row r="310" spans="1:5" x14ac:dyDescent="0.25">
      <c r="A310" s="6" t="s">
        <v>677</v>
      </c>
      <c r="B310" s="6" t="s">
        <v>103</v>
      </c>
      <c r="C310" s="77" t="s">
        <v>676</v>
      </c>
      <c r="D310" s="111">
        <v>0.43</v>
      </c>
      <c r="E310" s="76">
        <v>0</v>
      </c>
    </row>
    <row r="311" spans="1:5" x14ac:dyDescent="0.25">
      <c r="A311" s="6" t="s">
        <v>679</v>
      </c>
      <c r="B311" s="6" t="s">
        <v>68</v>
      </c>
      <c r="C311" s="77" t="s">
        <v>678</v>
      </c>
      <c r="D311" s="111">
        <v>7.0000000000000007E-2</v>
      </c>
      <c r="E311" s="76">
        <v>0</v>
      </c>
    </row>
    <row r="312" spans="1:5" x14ac:dyDescent="0.25">
      <c r="A312" s="6" t="s">
        <v>681</v>
      </c>
      <c r="B312" s="6" t="s">
        <v>157</v>
      </c>
      <c r="C312" s="77" t="s">
        <v>680</v>
      </c>
      <c r="D312" s="111">
        <v>0.39</v>
      </c>
      <c r="E312" s="76">
        <v>0</v>
      </c>
    </row>
    <row r="313" spans="1:5" x14ac:dyDescent="0.25">
      <c r="A313" s="6" t="s">
        <v>683</v>
      </c>
      <c r="B313" s="6" t="s">
        <v>57</v>
      </c>
      <c r="C313" s="77" t="s">
        <v>682</v>
      </c>
      <c r="D313" s="111">
        <v>0.52</v>
      </c>
      <c r="E313" s="76">
        <v>0</v>
      </c>
    </row>
    <row r="314" spans="1:5" x14ac:dyDescent="0.25">
      <c r="A314" s="6" t="s">
        <v>1459</v>
      </c>
      <c r="B314" s="6" t="s">
        <v>55</v>
      </c>
      <c r="C314" s="77" t="s">
        <v>684</v>
      </c>
      <c r="D314" s="111">
        <v>0.5</v>
      </c>
      <c r="E314" s="76">
        <v>0</v>
      </c>
    </row>
    <row r="315" spans="1:5" x14ac:dyDescent="0.25">
      <c r="A315" s="6" t="s">
        <v>687</v>
      </c>
      <c r="B315" s="6" t="s">
        <v>260</v>
      </c>
      <c r="C315" s="77" t="s">
        <v>686</v>
      </c>
      <c r="D315" s="111">
        <v>0.33</v>
      </c>
      <c r="E315" s="76">
        <v>0</v>
      </c>
    </row>
    <row r="316" spans="1:5" x14ac:dyDescent="0.25">
      <c r="A316" s="6" t="s">
        <v>689</v>
      </c>
      <c r="B316" s="6" t="s">
        <v>63</v>
      </c>
      <c r="C316" s="77" t="s">
        <v>688</v>
      </c>
      <c r="D316" s="111">
        <v>0.14000000000000001</v>
      </c>
      <c r="E316" s="76">
        <v>0</v>
      </c>
    </row>
    <row r="317" spans="1:5" x14ac:dyDescent="0.25">
      <c r="A317" s="6" t="s">
        <v>691</v>
      </c>
      <c r="B317" s="6" t="s">
        <v>421</v>
      </c>
      <c r="C317" s="77" t="s">
        <v>690</v>
      </c>
      <c r="D317" s="111">
        <v>0.6</v>
      </c>
      <c r="E317" s="76">
        <v>8.33</v>
      </c>
    </row>
    <row r="318" spans="1:5" x14ac:dyDescent="0.25">
      <c r="A318" s="6" t="s">
        <v>693</v>
      </c>
      <c r="B318" s="6" t="s">
        <v>280</v>
      </c>
      <c r="C318" s="77" t="s">
        <v>692</v>
      </c>
      <c r="D318" s="111">
        <v>0.87</v>
      </c>
      <c r="E318" s="76">
        <v>25</v>
      </c>
    </row>
    <row r="319" spans="1:5" x14ac:dyDescent="0.25">
      <c r="A319" s="6" t="s">
        <v>695</v>
      </c>
      <c r="B319" s="6" t="s">
        <v>59</v>
      </c>
      <c r="C319" s="77" t="s">
        <v>694</v>
      </c>
      <c r="D319" s="111">
        <v>0.6</v>
      </c>
      <c r="E319" s="76">
        <v>8.33</v>
      </c>
    </row>
    <row r="320" spans="1:5" x14ac:dyDescent="0.25">
      <c r="A320" s="6" t="s">
        <v>697</v>
      </c>
      <c r="B320" s="6" t="s">
        <v>55</v>
      </c>
      <c r="C320" s="77" t="s">
        <v>696</v>
      </c>
      <c r="D320" s="111">
        <v>0.81</v>
      </c>
      <c r="E320" s="76">
        <v>25</v>
      </c>
    </row>
    <row r="321" spans="1:5" x14ac:dyDescent="0.25">
      <c r="A321" s="6" t="s">
        <v>699</v>
      </c>
      <c r="B321" s="6" t="s">
        <v>103</v>
      </c>
      <c r="C321" s="77" t="s">
        <v>698</v>
      </c>
      <c r="D321" s="111">
        <v>0.52</v>
      </c>
      <c r="E321" s="76">
        <v>0</v>
      </c>
    </row>
    <row r="322" spans="1:5" x14ac:dyDescent="0.25">
      <c r="A322" s="6" t="s">
        <v>701</v>
      </c>
      <c r="B322" s="6" t="s">
        <v>155</v>
      </c>
      <c r="C322" s="77" t="s">
        <v>700</v>
      </c>
      <c r="D322" s="111">
        <v>0.26</v>
      </c>
      <c r="E322" s="76">
        <v>0</v>
      </c>
    </row>
    <row r="323" spans="1:5" x14ac:dyDescent="0.25">
      <c r="A323" s="6" t="s">
        <v>703</v>
      </c>
      <c r="B323" s="6" t="s">
        <v>157</v>
      </c>
      <c r="C323" s="77" t="s">
        <v>702</v>
      </c>
      <c r="D323" s="111">
        <v>0.43</v>
      </c>
      <c r="E323" s="76">
        <v>0</v>
      </c>
    </row>
    <row r="324" spans="1:5" x14ac:dyDescent="0.25">
      <c r="A324" s="6" t="s">
        <v>705</v>
      </c>
      <c r="B324" s="6" t="s">
        <v>645</v>
      </c>
      <c r="C324" s="77" t="s">
        <v>704</v>
      </c>
      <c r="D324" s="111">
        <v>0.42</v>
      </c>
      <c r="E324" s="76">
        <v>0</v>
      </c>
    </row>
    <row r="325" spans="1:5" x14ac:dyDescent="0.25">
      <c r="A325" s="6" t="s">
        <v>707</v>
      </c>
      <c r="B325" s="6" t="s">
        <v>68</v>
      </c>
      <c r="C325" s="77" t="s">
        <v>706</v>
      </c>
      <c r="D325" s="111">
        <v>0.21</v>
      </c>
      <c r="E325" s="76">
        <v>0</v>
      </c>
    </row>
    <row r="326" spans="1:5" x14ac:dyDescent="0.25">
      <c r="A326" s="6" t="s">
        <v>709</v>
      </c>
      <c r="B326" s="6" t="s">
        <v>55</v>
      </c>
      <c r="C326" s="77" t="s">
        <v>708</v>
      </c>
      <c r="D326" s="111">
        <v>0.22</v>
      </c>
      <c r="E326" s="76">
        <v>0</v>
      </c>
    </row>
    <row r="327" spans="1:5" x14ac:dyDescent="0.25">
      <c r="A327" s="6" t="s">
        <v>711</v>
      </c>
      <c r="B327" s="6" t="s">
        <v>363</v>
      </c>
      <c r="C327" s="77" t="s">
        <v>710</v>
      </c>
      <c r="D327" s="111">
        <v>0.28000000000000003</v>
      </c>
      <c r="E327" s="76">
        <v>0</v>
      </c>
    </row>
    <row r="328" spans="1:5" x14ac:dyDescent="0.25">
      <c r="A328" s="6" t="s">
        <v>713</v>
      </c>
      <c r="B328" s="6" t="s">
        <v>88</v>
      </c>
      <c r="C328" s="77" t="s">
        <v>712</v>
      </c>
      <c r="D328" s="111">
        <v>0.72</v>
      </c>
      <c r="E328" s="76">
        <v>16.670000000000002</v>
      </c>
    </row>
    <row r="329" spans="1:5" x14ac:dyDescent="0.25">
      <c r="A329" s="6" t="s">
        <v>715</v>
      </c>
      <c r="B329" s="6" t="s">
        <v>277</v>
      </c>
      <c r="C329" s="77" t="s">
        <v>714</v>
      </c>
      <c r="D329" s="111">
        <v>0.68</v>
      </c>
      <c r="E329" s="76">
        <v>16.670000000000002</v>
      </c>
    </row>
    <row r="330" spans="1:5" x14ac:dyDescent="0.25">
      <c r="A330" s="6" t="s">
        <v>717</v>
      </c>
      <c r="B330" s="6" t="s">
        <v>100</v>
      </c>
      <c r="C330" s="77" t="s">
        <v>716</v>
      </c>
      <c r="D330" s="111">
        <v>0.77</v>
      </c>
      <c r="E330" s="76">
        <v>25</v>
      </c>
    </row>
    <row r="331" spans="1:5" x14ac:dyDescent="0.25">
      <c r="A331" s="6" t="s">
        <v>719</v>
      </c>
      <c r="B331" s="6" t="s">
        <v>58</v>
      </c>
      <c r="C331" s="77" t="s">
        <v>718</v>
      </c>
      <c r="D331" s="111">
        <v>0.38</v>
      </c>
      <c r="E331" s="76">
        <v>0</v>
      </c>
    </row>
    <row r="332" spans="1:5" x14ac:dyDescent="0.25">
      <c r="A332" s="6" t="s">
        <v>721</v>
      </c>
      <c r="B332" s="6" t="s">
        <v>79</v>
      </c>
      <c r="C332" s="77" t="s">
        <v>720</v>
      </c>
      <c r="D332" s="111">
        <v>0.46</v>
      </c>
      <c r="E332" s="76">
        <v>0</v>
      </c>
    </row>
    <row r="333" spans="1:5" x14ac:dyDescent="0.25">
      <c r="A333" s="6" t="s">
        <v>723</v>
      </c>
      <c r="B333" s="6" t="s">
        <v>100</v>
      </c>
      <c r="C333" s="77" t="s">
        <v>722</v>
      </c>
      <c r="D333" s="111">
        <v>0.17</v>
      </c>
      <c r="E333" s="76">
        <v>0</v>
      </c>
    </row>
    <row r="334" spans="1:5" x14ac:dyDescent="0.25">
      <c r="A334" s="6" t="s">
        <v>725</v>
      </c>
      <c r="B334" s="6" t="s">
        <v>109</v>
      </c>
      <c r="C334" s="77" t="s">
        <v>724</v>
      </c>
      <c r="D334" s="111">
        <v>0.26</v>
      </c>
      <c r="E334" s="76">
        <v>0</v>
      </c>
    </row>
    <row r="335" spans="1:5" x14ac:dyDescent="0.25">
      <c r="A335" s="6" t="s">
        <v>727</v>
      </c>
      <c r="B335" s="6" t="s">
        <v>418</v>
      </c>
      <c r="C335" s="77" t="s">
        <v>726</v>
      </c>
      <c r="D335" s="111">
        <v>0.72</v>
      </c>
      <c r="E335" s="76">
        <v>16.670000000000002</v>
      </c>
    </row>
    <row r="336" spans="1:5" x14ac:dyDescent="0.25">
      <c r="A336" s="6" t="s">
        <v>729</v>
      </c>
      <c r="B336" s="6" t="s">
        <v>63</v>
      </c>
      <c r="C336" s="77" t="s">
        <v>728</v>
      </c>
      <c r="D336" s="111">
        <v>0.43</v>
      </c>
      <c r="E336" s="76">
        <v>0</v>
      </c>
    </row>
    <row r="337" spans="1:5" x14ac:dyDescent="0.25">
      <c r="A337" s="6" t="s">
        <v>731</v>
      </c>
      <c r="B337" s="6" t="s">
        <v>162</v>
      </c>
      <c r="C337" s="77" t="s">
        <v>730</v>
      </c>
      <c r="D337" s="111">
        <v>0.52</v>
      </c>
      <c r="E337" s="76">
        <v>0</v>
      </c>
    </row>
    <row r="338" spans="1:5" x14ac:dyDescent="0.25">
      <c r="A338" s="6" t="s">
        <v>733</v>
      </c>
      <c r="B338" s="6" t="s">
        <v>251</v>
      </c>
      <c r="C338" s="77" t="s">
        <v>732</v>
      </c>
      <c r="D338" s="111">
        <v>0.57999999999999996</v>
      </c>
      <c r="E338" s="76">
        <v>8.33</v>
      </c>
    </row>
    <row r="339" spans="1:5" x14ac:dyDescent="0.25">
      <c r="A339" s="6" t="s">
        <v>735</v>
      </c>
      <c r="B339" s="6" t="s">
        <v>103</v>
      </c>
      <c r="C339" s="77" t="s">
        <v>734</v>
      </c>
      <c r="D339" s="111">
        <v>0.43</v>
      </c>
      <c r="E339" s="76">
        <v>0</v>
      </c>
    </row>
    <row r="340" spans="1:5" x14ac:dyDescent="0.25">
      <c r="A340" s="6" t="s">
        <v>739</v>
      </c>
      <c r="B340" s="6" t="s">
        <v>93</v>
      </c>
      <c r="C340" s="77" t="s">
        <v>738</v>
      </c>
      <c r="D340" s="111">
        <v>0.4</v>
      </c>
      <c r="E340" s="76">
        <v>0</v>
      </c>
    </row>
    <row r="341" spans="1:5" x14ac:dyDescent="0.25">
      <c r="A341" s="6" t="s">
        <v>741</v>
      </c>
      <c r="B341" s="6" t="s">
        <v>109</v>
      </c>
      <c r="C341" s="77" t="s">
        <v>740</v>
      </c>
      <c r="D341" s="111">
        <v>0.59</v>
      </c>
      <c r="E341" s="76">
        <v>8.33</v>
      </c>
    </row>
    <row r="342" spans="1:5" x14ac:dyDescent="0.25">
      <c r="A342" s="6" t="s">
        <v>743</v>
      </c>
      <c r="B342" s="6" t="s">
        <v>100</v>
      </c>
      <c r="C342" s="77" t="s">
        <v>742</v>
      </c>
      <c r="D342" s="111">
        <v>0.2</v>
      </c>
      <c r="E342" s="76">
        <v>0</v>
      </c>
    </row>
    <row r="343" spans="1:5" x14ac:dyDescent="0.25">
      <c r="A343" s="6" t="s">
        <v>745</v>
      </c>
      <c r="B343" s="6" t="s">
        <v>100</v>
      </c>
      <c r="C343" s="77" t="s">
        <v>744</v>
      </c>
      <c r="D343" s="111">
        <v>0.37</v>
      </c>
      <c r="E343" s="76">
        <v>0</v>
      </c>
    </row>
    <row r="344" spans="1:5" x14ac:dyDescent="0.25">
      <c r="A344" s="6" t="s">
        <v>747</v>
      </c>
      <c r="B344" s="6" t="s">
        <v>645</v>
      </c>
      <c r="C344" s="77" t="s">
        <v>746</v>
      </c>
      <c r="D344" s="111">
        <v>0.51</v>
      </c>
      <c r="E344" s="76">
        <v>0</v>
      </c>
    </row>
    <row r="345" spans="1:5" x14ac:dyDescent="0.25">
      <c r="A345" s="6" t="s">
        <v>749</v>
      </c>
      <c r="B345" s="6" t="s">
        <v>63</v>
      </c>
      <c r="C345" s="77" t="s">
        <v>748</v>
      </c>
      <c r="D345" s="111">
        <v>0.54</v>
      </c>
      <c r="E345" s="76">
        <v>0</v>
      </c>
    </row>
    <row r="346" spans="1:5" x14ac:dyDescent="0.25">
      <c r="A346" s="6" t="s">
        <v>1460</v>
      </c>
      <c r="B346" s="6" t="s">
        <v>122</v>
      </c>
      <c r="C346" s="77" t="s">
        <v>750</v>
      </c>
      <c r="D346" s="111">
        <v>0.48</v>
      </c>
      <c r="E346" s="76">
        <v>0</v>
      </c>
    </row>
    <row r="347" spans="1:5" x14ac:dyDescent="0.25">
      <c r="A347" s="6" t="s">
        <v>753</v>
      </c>
      <c r="B347" s="6" t="s">
        <v>59</v>
      </c>
      <c r="C347" s="77" t="s">
        <v>752</v>
      </c>
      <c r="D347" s="111">
        <v>0.51</v>
      </c>
      <c r="E347" s="76">
        <v>0</v>
      </c>
    </row>
    <row r="348" spans="1:5" x14ac:dyDescent="0.25">
      <c r="A348" s="6" t="s">
        <v>755</v>
      </c>
      <c r="B348" s="6" t="s">
        <v>100</v>
      </c>
      <c r="C348" s="77" t="s">
        <v>754</v>
      </c>
      <c r="D348" s="111">
        <v>0.16</v>
      </c>
      <c r="E348" s="76">
        <v>0</v>
      </c>
    </row>
    <row r="349" spans="1:5" x14ac:dyDescent="0.25">
      <c r="A349" s="6" t="s">
        <v>757</v>
      </c>
      <c r="B349" s="6" t="s">
        <v>103</v>
      </c>
      <c r="C349" s="77" t="s">
        <v>756</v>
      </c>
      <c r="D349" s="111">
        <v>0.66</v>
      </c>
      <c r="E349" s="76">
        <v>16.670000000000002</v>
      </c>
    </row>
    <row r="350" spans="1:5" x14ac:dyDescent="0.25">
      <c r="A350" s="6" t="s">
        <v>759</v>
      </c>
      <c r="B350" s="6" t="s">
        <v>57</v>
      </c>
      <c r="C350" s="77" t="s">
        <v>758</v>
      </c>
      <c r="D350" s="111">
        <v>0.37</v>
      </c>
      <c r="E350" s="76">
        <v>0</v>
      </c>
    </row>
    <row r="351" spans="1:5" x14ac:dyDescent="0.25">
      <c r="A351" s="6" t="s">
        <v>761</v>
      </c>
      <c r="B351" s="6" t="s">
        <v>301</v>
      </c>
      <c r="C351" s="77" t="s">
        <v>760</v>
      </c>
      <c r="D351" s="111">
        <v>0.63</v>
      </c>
      <c r="E351" s="76">
        <v>8.33</v>
      </c>
    </row>
    <row r="352" spans="1:5" x14ac:dyDescent="0.25">
      <c r="A352" s="6" t="s">
        <v>763</v>
      </c>
      <c r="B352" s="6" t="s">
        <v>186</v>
      </c>
      <c r="C352" s="77" t="s">
        <v>762</v>
      </c>
      <c r="D352" s="111">
        <v>0.56000000000000005</v>
      </c>
      <c r="E352" s="76">
        <v>8.33</v>
      </c>
    </row>
    <row r="353" spans="1:5" x14ac:dyDescent="0.25">
      <c r="A353" s="6" t="s">
        <v>765</v>
      </c>
      <c r="B353" s="6" t="s">
        <v>162</v>
      </c>
      <c r="C353" s="77" t="s">
        <v>764</v>
      </c>
      <c r="D353" s="111">
        <v>0.47</v>
      </c>
      <c r="E353" s="76">
        <v>0</v>
      </c>
    </row>
    <row r="354" spans="1:5" x14ac:dyDescent="0.25">
      <c r="A354" s="6" t="s">
        <v>767</v>
      </c>
      <c r="B354" s="6" t="s">
        <v>167</v>
      </c>
      <c r="C354" s="77" t="s">
        <v>766</v>
      </c>
      <c r="D354" s="111">
        <v>0.21</v>
      </c>
      <c r="E354" s="76">
        <v>0</v>
      </c>
    </row>
    <row r="355" spans="1:5" x14ac:dyDescent="0.25">
      <c r="A355" s="6" t="s">
        <v>769</v>
      </c>
      <c r="B355" s="6" t="s">
        <v>148</v>
      </c>
      <c r="C355" s="77" t="s">
        <v>768</v>
      </c>
      <c r="D355" s="111">
        <v>0.41</v>
      </c>
      <c r="E355" s="76">
        <v>0</v>
      </c>
    </row>
    <row r="356" spans="1:5" x14ac:dyDescent="0.25">
      <c r="A356" s="6" t="s">
        <v>771</v>
      </c>
      <c r="B356" s="6" t="s">
        <v>193</v>
      </c>
      <c r="C356" s="77" t="s">
        <v>770</v>
      </c>
      <c r="D356" s="111">
        <v>0.56999999999999995</v>
      </c>
      <c r="E356" s="76">
        <v>8.33</v>
      </c>
    </row>
    <row r="357" spans="1:5" x14ac:dyDescent="0.25">
      <c r="A357" s="6" t="s">
        <v>773</v>
      </c>
      <c r="B357" s="6" t="s">
        <v>100</v>
      </c>
      <c r="C357" s="77" t="s">
        <v>772</v>
      </c>
      <c r="D357" s="111">
        <v>0.51</v>
      </c>
      <c r="E357" s="76">
        <v>0</v>
      </c>
    </row>
    <row r="358" spans="1:5" x14ac:dyDescent="0.25">
      <c r="A358" s="6" t="s">
        <v>775</v>
      </c>
      <c r="B358" s="6" t="s">
        <v>68</v>
      </c>
      <c r="C358" s="77" t="s">
        <v>774</v>
      </c>
      <c r="D358" s="111">
        <v>0.18</v>
      </c>
      <c r="E358" s="76">
        <v>0</v>
      </c>
    </row>
    <row r="359" spans="1:5" x14ac:dyDescent="0.25">
      <c r="A359" s="6" t="s">
        <v>45</v>
      </c>
      <c r="B359" s="6" t="s">
        <v>215</v>
      </c>
      <c r="C359" s="77" t="s">
        <v>44</v>
      </c>
      <c r="D359" s="111">
        <v>0.52</v>
      </c>
      <c r="E359" s="76">
        <v>0</v>
      </c>
    </row>
    <row r="360" spans="1:5" x14ac:dyDescent="0.25">
      <c r="A360" s="6" t="s">
        <v>777</v>
      </c>
      <c r="B360" s="6" t="s">
        <v>100</v>
      </c>
      <c r="C360" s="77" t="s">
        <v>776</v>
      </c>
      <c r="D360" s="111">
        <v>0.06</v>
      </c>
      <c r="E360" s="76">
        <v>0</v>
      </c>
    </row>
    <row r="361" spans="1:5" x14ac:dyDescent="0.25">
      <c r="A361" s="6" t="s">
        <v>779</v>
      </c>
      <c r="B361" s="6" t="s">
        <v>287</v>
      </c>
      <c r="C361" s="77" t="s">
        <v>778</v>
      </c>
      <c r="D361" s="111">
        <v>0.61</v>
      </c>
      <c r="E361" s="76">
        <v>8.33</v>
      </c>
    </row>
    <row r="362" spans="1:5" x14ac:dyDescent="0.25">
      <c r="A362" s="6" t="s">
        <v>781</v>
      </c>
      <c r="B362" s="6" t="s">
        <v>103</v>
      </c>
      <c r="C362" s="77" t="s">
        <v>780</v>
      </c>
      <c r="D362" s="111">
        <v>0.23</v>
      </c>
      <c r="E362" s="76">
        <v>0</v>
      </c>
    </row>
    <row r="363" spans="1:5" x14ac:dyDescent="0.25">
      <c r="A363" s="6" t="s">
        <v>783</v>
      </c>
      <c r="B363" s="6" t="s">
        <v>65</v>
      </c>
      <c r="C363" s="77" t="s">
        <v>782</v>
      </c>
      <c r="D363" s="111">
        <v>0.67</v>
      </c>
      <c r="E363" s="76">
        <v>16.670000000000002</v>
      </c>
    </row>
    <row r="364" spans="1:5" x14ac:dyDescent="0.25">
      <c r="A364" s="6" t="s">
        <v>785</v>
      </c>
      <c r="B364" s="6" t="s">
        <v>301</v>
      </c>
      <c r="C364" s="77" t="s">
        <v>784</v>
      </c>
      <c r="D364" s="111">
        <v>0.49</v>
      </c>
      <c r="E364" s="76">
        <v>0</v>
      </c>
    </row>
    <row r="365" spans="1:5" x14ac:dyDescent="0.25">
      <c r="A365" s="6" t="s">
        <v>787</v>
      </c>
      <c r="B365" s="6" t="s">
        <v>421</v>
      </c>
      <c r="C365" s="77" t="s">
        <v>786</v>
      </c>
      <c r="D365" s="111">
        <v>0.41</v>
      </c>
      <c r="E365" s="76">
        <v>0</v>
      </c>
    </row>
    <row r="366" spans="1:5" x14ac:dyDescent="0.25">
      <c r="A366" s="6" t="s">
        <v>789</v>
      </c>
      <c r="B366" s="6" t="s">
        <v>100</v>
      </c>
      <c r="C366" s="77" t="s">
        <v>788</v>
      </c>
      <c r="D366" s="111">
        <v>0.1</v>
      </c>
      <c r="E366" s="76">
        <v>0</v>
      </c>
    </row>
    <row r="367" spans="1:5" x14ac:dyDescent="0.25">
      <c r="A367" s="6" t="s">
        <v>791</v>
      </c>
      <c r="B367" s="6" t="s">
        <v>162</v>
      </c>
      <c r="C367" s="77" t="s">
        <v>790</v>
      </c>
      <c r="D367" s="111">
        <v>0.62</v>
      </c>
      <c r="E367" s="76">
        <v>8.33</v>
      </c>
    </row>
    <row r="368" spans="1:5" x14ac:dyDescent="0.25">
      <c r="A368" s="6" t="s">
        <v>793</v>
      </c>
      <c r="B368" s="6" t="s">
        <v>63</v>
      </c>
      <c r="C368" s="77" t="s">
        <v>792</v>
      </c>
      <c r="D368" s="111">
        <v>0.28999999999999998</v>
      </c>
      <c r="E368" s="76">
        <v>0</v>
      </c>
    </row>
    <row r="369" spans="1:5" x14ac:dyDescent="0.25">
      <c r="A369" s="6" t="s">
        <v>795</v>
      </c>
      <c r="B369" s="6" t="s">
        <v>177</v>
      </c>
      <c r="C369" s="77" t="s">
        <v>794</v>
      </c>
      <c r="D369" s="111">
        <v>0.53</v>
      </c>
      <c r="E369" s="76">
        <v>0</v>
      </c>
    </row>
    <row r="370" spans="1:5" x14ac:dyDescent="0.25">
      <c r="A370" s="6" t="s">
        <v>797</v>
      </c>
      <c r="B370" s="6" t="s">
        <v>287</v>
      </c>
      <c r="C370" s="77" t="s">
        <v>796</v>
      </c>
      <c r="D370" s="111">
        <v>0.61</v>
      </c>
      <c r="E370" s="76">
        <v>8.33</v>
      </c>
    </row>
    <row r="371" spans="1:5" x14ac:dyDescent="0.25">
      <c r="A371" s="6" t="s">
        <v>799</v>
      </c>
      <c r="B371" s="6" t="s">
        <v>106</v>
      </c>
      <c r="C371" s="77" t="s">
        <v>798</v>
      </c>
      <c r="D371" s="111">
        <v>0.41</v>
      </c>
      <c r="E371" s="76">
        <v>0</v>
      </c>
    </row>
    <row r="372" spans="1:5" x14ac:dyDescent="0.25">
      <c r="A372" s="6" t="s">
        <v>801</v>
      </c>
      <c r="B372" s="6" t="s">
        <v>57</v>
      </c>
      <c r="C372" s="77" t="s">
        <v>800</v>
      </c>
      <c r="D372" s="111">
        <v>0.6</v>
      </c>
      <c r="E372" s="76">
        <v>8.33</v>
      </c>
    </row>
    <row r="373" spans="1:5" x14ac:dyDescent="0.25">
      <c r="A373" s="6" t="s">
        <v>803</v>
      </c>
      <c r="B373" s="6" t="s">
        <v>56</v>
      </c>
      <c r="C373" s="77" t="s">
        <v>802</v>
      </c>
      <c r="D373" s="111">
        <v>0.38</v>
      </c>
      <c r="E373" s="76">
        <v>0</v>
      </c>
    </row>
    <row r="374" spans="1:5" x14ac:dyDescent="0.25">
      <c r="A374" s="6" t="s">
        <v>805</v>
      </c>
      <c r="B374" s="6" t="s">
        <v>100</v>
      </c>
      <c r="C374" s="77" t="s">
        <v>804</v>
      </c>
      <c r="D374" s="111">
        <v>0.06</v>
      </c>
      <c r="E374" s="76">
        <v>0</v>
      </c>
    </row>
    <row r="375" spans="1:5" x14ac:dyDescent="0.25">
      <c r="A375" s="6" t="s">
        <v>807</v>
      </c>
      <c r="B375" s="6" t="s">
        <v>62</v>
      </c>
      <c r="C375" s="77" t="s">
        <v>806</v>
      </c>
      <c r="D375" s="111">
        <v>0.56000000000000005</v>
      </c>
      <c r="E375" s="76">
        <v>8.33</v>
      </c>
    </row>
    <row r="376" spans="1:5" x14ac:dyDescent="0.25">
      <c r="A376" s="6" t="s">
        <v>809</v>
      </c>
      <c r="B376" s="6" t="s">
        <v>63</v>
      </c>
      <c r="C376" s="77" t="s">
        <v>808</v>
      </c>
      <c r="D376" s="111">
        <v>0.4</v>
      </c>
      <c r="E376" s="76">
        <v>0</v>
      </c>
    </row>
    <row r="377" spans="1:5" x14ac:dyDescent="0.25">
      <c r="A377" s="6" t="s">
        <v>811</v>
      </c>
      <c r="B377" s="6" t="s">
        <v>306</v>
      </c>
      <c r="C377" s="77" t="s">
        <v>810</v>
      </c>
      <c r="D377" s="111">
        <v>0.56000000000000005</v>
      </c>
      <c r="E377" s="76">
        <v>8.33</v>
      </c>
    </row>
    <row r="378" spans="1:5" x14ac:dyDescent="0.25">
      <c r="A378" s="6" t="s">
        <v>813</v>
      </c>
      <c r="B378" s="6" t="s">
        <v>280</v>
      </c>
      <c r="C378" s="77" t="s">
        <v>812</v>
      </c>
      <c r="D378" s="111">
        <v>0.77</v>
      </c>
      <c r="E378" s="76">
        <v>25</v>
      </c>
    </row>
    <row r="379" spans="1:5" x14ac:dyDescent="0.25">
      <c r="A379" s="6" t="s">
        <v>815</v>
      </c>
      <c r="B379" s="6" t="s">
        <v>277</v>
      </c>
      <c r="C379" s="77" t="s">
        <v>814</v>
      </c>
      <c r="D379" s="111">
        <v>0.49</v>
      </c>
      <c r="E379" s="76">
        <v>0</v>
      </c>
    </row>
    <row r="380" spans="1:5" x14ac:dyDescent="0.25">
      <c r="A380" s="6" t="s">
        <v>817</v>
      </c>
      <c r="B380" s="6" t="s">
        <v>76</v>
      </c>
      <c r="C380" s="77" t="s">
        <v>816</v>
      </c>
      <c r="D380" s="111">
        <v>0.28000000000000003</v>
      </c>
      <c r="E380" s="76">
        <v>0</v>
      </c>
    </row>
    <row r="381" spans="1:5" x14ac:dyDescent="0.25">
      <c r="A381" s="6" t="s">
        <v>819</v>
      </c>
      <c r="B381" s="6" t="s">
        <v>63</v>
      </c>
      <c r="C381" s="77" t="s">
        <v>818</v>
      </c>
      <c r="D381" s="111">
        <v>0.16</v>
      </c>
      <c r="E381" s="76">
        <v>0</v>
      </c>
    </row>
    <row r="382" spans="1:5" x14ac:dyDescent="0.25">
      <c r="A382" s="6" t="s">
        <v>821</v>
      </c>
      <c r="B382" s="6" t="s">
        <v>100</v>
      </c>
      <c r="C382" s="77" t="s">
        <v>820</v>
      </c>
      <c r="D382" s="111">
        <v>0.32</v>
      </c>
      <c r="E382" s="76">
        <v>0</v>
      </c>
    </row>
    <row r="383" spans="1:5" x14ac:dyDescent="0.25">
      <c r="A383" s="6" t="s">
        <v>823</v>
      </c>
      <c r="B383" s="6" t="s">
        <v>157</v>
      </c>
      <c r="C383" s="77" t="s">
        <v>822</v>
      </c>
      <c r="D383" s="111">
        <v>0.57999999999999996</v>
      </c>
      <c r="E383" s="76">
        <v>8.33</v>
      </c>
    </row>
    <row r="384" spans="1:5" x14ac:dyDescent="0.25">
      <c r="A384" s="6" t="s">
        <v>825</v>
      </c>
      <c r="B384" s="6" t="s">
        <v>280</v>
      </c>
      <c r="C384" s="77" t="s">
        <v>824</v>
      </c>
      <c r="D384" s="111">
        <v>0.3</v>
      </c>
      <c r="E384" s="76">
        <v>0</v>
      </c>
    </row>
    <row r="385" spans="1:5" x14ac:dyDescent="0.25">
      <c r="A385" s="6" t="s">
        <v>827</v>
      </c>
      <c r="B385" s="6" t="s">
        <v>280</v>
      </c>
      <c r="C385" s="77" t="s">
        <v>826</v>
      </c>
      <c r="D385" s="111">
        <v>0.32</v>
      </c>
      <c r="E385" s="76">
        <v>0</v>
      </c>
    </row>
    <row r="386" spans="1:5" x14ac:dyDescent="0.25">
      <c r="A386" s="6" t="s">
        <v>829</v>
      </c>
      <c r="B386" s="6" t="s">
        <v>63</v>
      </c>
      <c r="C386" s="77" t="s">
        <v>828</v>
      </c>
      <c r="D386" s="111">
        <v>0</v>
      </c>
      <c r="E386" s="76">
        <v>0</v>
      </c>
    </row>
    <row r="387" spans="1:5" x14ac:dyDescent="0.25">
      <c r="A387" s="6" t="s">
        <v>831</v>
      </c>
      <c r="B387" s="6" t="s">
        <v>418</v>
      </c>
      <c r="C387" s="77" t="s">
        <v>830</v>
      </c>
      <c r="D387" s="111">
        <v>0.67</v>
      </c>
      <c r="E387" s="76">
        <v>16.670000000000002</v>
      </c>
    </row>
    <row r="388" spans="1:5" x14ac:dyDescent="0.25">
      <c r="A388" s="6" t="s">
        <v>833</v>
      </c>
      <c r="B388" s="6" t="s">
        <v>82</v>
      </c>
      <c r="C388" s="77" t="s">
        <v>832</v>
      </c>
      <c r="D388" s="111">
        <v>0.52</v>
      </c>
      <c r="E388" s="76">
        <v>0</v>
      </c>
    </row>
    <row r="389" spans="1:5" x14ac:dyDescent="0.25">
      <c r="A389" s="6" t="s">
        <v>835</v>
      </c>
      <c r="B389" s="6" t="s">
        <v>157</v>
      </c>
      <c r="C389" s="77" t="s">
        <v>834</v>
      </c>
      <c r="D389" s="111">
        <v>0.56000000000000005</v>
      </c>
      <c r="E389" s="76">
        <v>8.33</v>
      </c>
    </row>
    <row r="390" spans="1:5" x14ac:dyDescent="0.25">
      <c r="A390" s="6" t="s">
        <v>837</v>
      </c>
      <c r="B390" s="6" t="s">
        <v>277</v>
      </c>
      <c r="C390" s="77" t="s">
        <v>836</v>
      </c>
      <c r="D390" s="111">
        <v>0.59</v>
      </c>
      <c r="E390" s="76">
        <v>8.33</v>
      </c>
    </row>
    <row r="391" spans="1:5" x14ac:dyDescent="0.25">
      <c r="A391" s="6" t="s">
        <v>839</v>
      </c>
      <c r="B391" s="6" t="s">
        <v>162</v>
      </c>
      <c r="C391" s="77" t="s">
        <v>838</v>
      </c>
      <c r="D391" s="111">
        <v>0.65</v>
      </c>
      <c r="E391" s="76">
        <v>16.670000000000002</v>
      </c>
    </row>
    <row r="392" spans="1:5" x14ac:dyDescent="0.25">
      <c r="A392" s="6" t="s">
        <v>841</v>
      </c>
      <c r="B392" s="6" t="s">
        <v>186</v>
      </c>
      <c r="C392" s="77" t="s">
        <v>840</v>
      </c>
      <c r="D392" s="111">
        <v>0.59</v>
      </c>
      <c r="E392" s="76">
        <v>8.33</v>
      </c>
    </row>
    <row r="393" spans="1:5" x14ac:dyDescent="0.25">
      <c r="A393" s="6" t="s">
        <v>843</v>
      </c>
      <c r="B393" s="6" t="s">
        <v>251</v>
      </c>
      <c r="C393" s="77" t="s">
        <v>842</v>
      </c>
      <c r="D393" s="111">
        <v>0.56000000000000005</v>
      </c>
      <c r="E393" s="76">
        <v>8.33</v>
      </c>
    </row>
    <row r="394" spans="1:5" x14ac:dyDescent="0.25">
      <c r="A394" s="6" t="s">
        <v>845</v>
      </c>
      <c r="B394" s="6" t="s">
        <v>93</v>
      </c>
      <c r="C394" s="77" t="s">
        <v>844</v>
      </c>
      <c r="D394" s="111">
        <v>0.66</v>
      </c>
      <c r="E394" s="76">
        <v>16.670000000000002</v>
      </c>
    </row>
    <row r="395" spans="1:5" x14ac:dyDescent="0.25">
      <c r="A395" s="6" t="s">
        <v>847</v>
      </c>
      <c r="B395" s="6" t="s">
        <v>68</v>
      </c>
      <c r="C395" s="77" t="s">
        <v>846</v>
      </c>
      <c r="D395" s="111">
        <v>7.0000000000000007E-2</v>
      </c>
      <c r="E395" s="76">
        <v>0</v>
      </c>
    </row>
    <row r="396" spans="1:5" x14ac:dyDescent="0.25">
      <c r="A396" s="6" t="s">
        <v>849</v>
      </c>
      <c r="B396" s="6" t="s">
        <v>63</v>
      </c>
      <c r="C396" s="77" t="s">
        <v>848</v>
      </c>
      <c r="D396" s="111">
        <v>0.11</v>
      </c>
      <c r="E396" s="76">
        <v>0</v>
      </c>
    </row>
    <row r="397" spans="1:5" x14ac:dyDescent="0.25">
      <c r="A397" s="6" t="s">
        <v>851</v>
      </c>
      <c r="B397" s="6" t="s">
        <v>68</v>
      </c>
      <c r="C397" s="77" t="s">
        <v>850</v>
      </c>
      <c r="D397" s="111">
        <v>0.78</v>
      </c>
      <c r="E397" s="76">
        <v>25</v>
      </c>
    </row>
    <row r="398" spans="1:5" x14ac:dyDescent="0.25">
      <c r="A398" s="6" t="s">
        <v>853</v>
      </c>
      <c r="B398" s="6" t="s">
        <v>292</v>
      </c>
      <c r="C398" s="77" t="s">
        <v>852</v>
      </c>
      <c r="D398" s="111">
        <v>0.24</v>
      </c>
      <c r="E398" s="76">
        <v>0</v>
      </c>
    </row>
    <row r="399" spans="1:5" x14ac:dyDescent="0.25">
      <c r="A399" s="6" t="s">
        <v>855</v>
      </c>
      <c r="B399" s="6" t="s">
        <v>215</v>
      </c>
      <c r="C399" s="77" t="s">
        <v>854</v>
      </c>
      <c r="D399" s="111">
        <v>0.49</v>
      </c>
      <c r="E399" s="76">
        <v>0</v>
      </c>
    </row>
    <row r="400" spans="1:5" x14ac:dyDescent="0.25">
      <c r="A400" s="6" t="s">
        <v>857</v>
      </c>
      <c r="B400" s="6" t="s">
        <v>53</v>
      </c>
      <c r="C400" s="77" t="s">
        <v>856</v>
      </c>
      <c r="D400" s="111">
        <v>0.17</v>
      </c>
      <c r="E400" s="76">
        <v>0</v>
      </c>
    </row>
    <row r="401" spans="1:5" x14ac:dyDescent="0.25">
      <c r="A401" s="6" t="s">
        <v>859</v>
      </c>
      <c r="B401" s="6" t="s">
        <v>100</v>
      </c>
      <c r="C401" s="77" t="s">
        <v>858</v>
      </c>
      <c r="D401" s="111">
        <v>0.22</v>
      </c>
      <c r="E401" s="76">
        <v>0</v>
      </c>
    </row>
    <row r="402" spans="1:5" x14ac:dyDescent="0.25">
      <c r="A402" s="6" t="s">
        <v>861</v>
      </c>
      <c r="B402" s="6" t="s">
        <v>260</v>
      </c>
      <c r="C402" s="77" t="s">
        <v>860</v>
      </c>
      <c r="D402" s="111">
        <v>0.46</v>
      </c>
      <c r="E402" s="76">
        <v>0</v>
      </c>
    </row>
    <row r="403" spans="1:5" x14ac:dyDescent="0.25">
      <c r="A403" s="6" t="s">
        <v>863</v>
      </c>
      <c r="B403" s="6" t="s">
        <v>421</v>
      </c>
      <c r="C403" s="77" t="s">
        <v>862</v>
      </c>
      <c r="D403" s="111">
        <v>0.27</v>
      </c>
      <c r="E403" s="76">
        <v>0</v>
      </c>
    </row>
    <row r="404" spans="1:5" x14ac:dyDescent="0.25">
      <c r="A404" s="6" t="s">
        <v>865</v>
      </c>
      <c r="B404" s="6" t="s">
        <v>68</v>
      </c>
      <c r="C404" s="77" t="s">
        <v>864</v>
      </c>
      <c r="D404" s="111">
        <v>0.53</v>
      </c>
      <c r="E404" s="76">
        <v>0</v>
      </c>
    </row>
    <row r="405" spans="1:5" x14ac:dyDescent="0.25">
      <c r="A405" s="6" t="s">
        <v>867</v>
      </c>
      <c r="B405" s="6" t="s">
        <v>63</v>
      </c>
      <c r="C405" s="77" t="s">
        <v>866</v>
      </c>
      <c r="D405" s="111">
        <v>0</v>
      </c>
      <c r="E405" s="76">
        <v>0</v>
      </c>
    </row>
    <row r="406" spans="1:5" x14ac:dyDescent="0.25">
      <c r="A406" s="6" t="s">
        <v>869</v>
      </c>
      <c r="B406" s="6" t="s">
        <v>53</v>
      </c>
      <c r="C406" s="77" t="s">
        <v>868</v>
      </c>
      <c r="D406" s="111">
        <v>0.47</v>
      </c>
      <c r="E406" s="76">
        <v>0</v>
      </c>
    </row>
    <row r="407" spans="1:5" x14ac:dyDescent="0.25">
      <c r="A407" s="6" t="s">
        <v>871</v>
      </c>
      <c r="B407" s="6" t="s">
        <v>301</v>
      </c>
      <c r="C407" s="77" t="s">
        <v>870</v>
      </c>
      <c r="D407" s="111">
        <v>0.6</v>
      </c>
      <c r="E407" s="76">
        <v>8.33</v>
      </c>
    </row>
    <row r="408" spans="1:5" x14ac:dyDescent="0.25">
      <c r="A408" s="6" t="s">
        <v>873</v>
      </c>
      <c r="B408" s="6" t="s">
        <v>222</v>
      </c>
      <c r="C408" s="77" t="s">
        <v>872</v>
      </c>
      <c r="D408" s="111">
        <v>0.54</v>
      </c>
      <c r="E408" s="76">
        <v>0</v>
      </c>
    </row>
    <row r="409" spans="1:5" x14ac:dyDescent="0.25">
      <c r="A409" s="6" t="s">
        <v>875</v>
      </c>
      <c r="B409" s="6" t="s">
        <v>280</v>
      </c>
      <c r="C409" s="77" t="s">
        <v>874</v>
      </c>
      <c r="D409" s="111">
        <v>0.7</v>
      </c>
      <c r="E409" s="76">
        <v>16.670000000000002</v>
      </c>
    </row>
    <row r="410" spans="1:5" x14ac:dyDescent="0.25">
      <c r="A410" s="6" t="s">
        <v>877</v>
      </c>
      <c r="B410" s="6" t="s">
        <v>157</v>
      </c>
      <c r="C410" s="77" t="s">
        <v>876</v>
      </c>
      <c r="D410" s="111">
        <v>0.3</v>
      </c>
      <c r="E410" s="76">
        <v>0</v>
      </c>
    </row>
    <row r="411" spans="1:5" x14ac:dyDescent="0.25">
      <c r="A411" s="6" t="s">
        <v>879</v>
      </c>
      <c r="B411" s="6" t="s">
        <v>109</v>
      </c>
      <c r="C411" s="77" t="s">
        <v>878</v>
      </c>
      <c r="D411" s="111">
        <v>0.46</v>
      </c>
      <c r="E411" s="76">
        <v>0</v>
      </c>
    </row>
    <row r="412" spans="1:5" x14ac:dyDescent="0.25">
      <c r="A412" s="6" t="s">
        <v>881</v>
      </c>
      <c r="B412" s="6" t="s">
        <v>363</v>
      </c>
      <c r="C412" s="77" t="s">
        <v>880</v>
      </c>
      <c r="D412" s="111">
        <v>0.64</v>
      </c>
      <c r="E412" s="76">
        <v>8.33</v>
      </c>
    </row>
    <row r="413" spans="1:5" x14ac:dyDescent="0.25">
      <c r="A413" s="6" t="s">
        <v>883</v>
      </c>
      <c r="B413" s="6" t="s">
        <v>109</v>
      </c>
      <c r="C413" s="77" t="s">
        <v>882</v>
      </c>
      <c r="D413" s="111">
        <v>0.8</v>
      </c>
      <c r="E413" s="76">
        <v>25</v>
      </c>
    </row>
    <row r="414" spans="1:5" x14ac:dyDescent="0.25">
      <c r="A414" s="6" t="s">
        <v>885</v>
      </c>
      <c r="B414" s="6" t="s">
        <v>109</v>
      </c>
      <c r="C414" s="77" t="s">
        <v>884</v>
      </c>
      <c r="D414" s="111">
        <v>0.42</v>
      </c>
      <c r="E414" s="76">
        <v>0</v>
      </c>
    </row>
    <row r="415" spans="1:5" x14ac:dyDescent="0.25">
      <c r="A415" s="6" t="s">
        <v>887</v>
      </c>
      <c r="B415" s="6" t="s">
        <v>366</v>
      </c>
      <c r="C415" s="77" t="s">
        <v>886</v>
      </c>
      <c r="D415" s="111">
        <v>0.15</v>
      </c>
      <c r="E415" s="76">
        <v>0</v>
      </c>
    </row>
    <row r="416" spans="1:5" x14ac:dyDescent="0.25">
      <c r="A416" s="6" t="s">
        <v>889</v>
      </c>
      <c r="B416" s="6" t="s">
        <v>63</v>
      </c>
      <c r="C416" s="77" t="s">
        <v>888</v>
      </c>
      <c r="D416" s="111">
        <v>0.47</v>
      </c>
      <c r="E416" s="76">
        <v>0</v>
      </c>
    </row>
    <row r="417" spans="1:5" x14ac:dyDescent="0.25">
      <c r="A417" s="6" t="s">
        <v>891</v>
      </c>
      <c r="B417" s="6" t="s">
        <v>100</v>
      </c>
      <c r="C417" s="77" t="s">
        <v>890</v>
      </c>
      <c r="D417" s="111">
        <v>0.13</v>
      </c>
      <c r="E417" s="76">
        <v>0</v>
      </c>
    </row>
    <row r="418" spans="1:5" x14ac:dyDescent="0.25">
      <c r="A418" s="6" t="s">
        <v>893</v>
      </c>
      <c r="B418" s="6" t="s">
        <v>55</v>
      </c>
      <c r="C418" s="77" t="s">
        <v>892</v>
      </c>
      <c r="D418" s="111">
        <v>0.41</v>
      </c>
      <c r="E418" s="76">
        <v>0</v>
      </c>
    </row>
    <row r="419" spans="1:5" x14ac:dyDescent="0.25">
      <c r="A419" s="6" t="s">
        <v>895</v>
      </c>
      <c r="B419" s="6" t="s">
        <v>56</v>
      </c>
      <c r="C419" s="77" t="s">
        <v>894</v>
      </c>
      <c r="D419" s="111">
        <v>0.26</v>
      </c>
      <c r="E419" s="76">
        <v>0</v>
      </c>
    </row>
    <row r="420" spans="1:5" x14ac:dyDescent="0.25">
      <c r="A420" s="6" t="s">
        <v>897</v>
      </c>
      <c r="B420" s="6" t="s">
        <v>88</v>
      </c>
      <c r="C420" s="77" t="s">
        <v>896</v>
      </c>
      <c r="D420" s="111">
        <v>0</v>
      </c>
      <c r="E420" s="76">
        <v>0</v>
      </c>
    </row>
    <row r="421" spans="1:5" x14ac:dyDescent="0.25">
      <c r="A421" s="6" t="s">
        <v>899</v>
      </c>
      <c r="B421" s="6" t="s">
        <v>100</v>
      </c>
      <c r="C421" s="77" t="s">
        <v>898</v>
      </c>
      <c r="D421" s="111">
        <v>0.09</v>
      </c>
      <c r="E421" s="76">
        <v>0</v>
      </c>
    </row>
    <row r="422" spans="1:5" x14ac:dyDescent="0.25">
      <c r="A422" s="6" t="s">
        <v>901</v>
      </c>
      <c r="B422" s="6" t="s">
        <v>301</v>
      </c>
      <c r="C422" s="77" t="s">
        <v>900</v>
      </c>
      <c r="D422" s="111">
        <v>0.66</v>
      </c>
      <c r="E422" s="76">
        <v>16.670000000000002</v>
      </c>
    </row>
    <row r="423" spans="1:5" x14ac:dyDescent="0.25">
      <c r="A423" s="6" t="s">
        <v>903</v>
      </c>
      <c r="B423" s="6" t="s">
        <v>68</v>
      </c>
      <c r="C423" s="77" t="s">
        <v>902</v>
      </c>
      <c r="D423" s="111">
        <v>0.15</v>
      </c>
      <c r="E423" s="76">
        <v>0</v>
      </c>
    </row>
    <row r="424" spans="1:5" x14ac:dyDescent="0.25">
      <c r="A424" s="6" t="s">
        <v>905</v>
      </c>
      <c r="B424" s="6" t="s">
        <v>100</v>
      </c>
      <c r="C424" s="77" t="s">
        <v>904</v>
      </c>
      <c r="D424" s="111">
        <v>0.11</v>
      </c>
      <c r="E424" s="76">
        <v>0</v>
      </c>
    </row>
    <row r="425" spans="1:5" x14ac:dyDescent="0.25">
      <c r="A425" s="6" t="s">
        <v>907</v>
      </c>
      <c r="B425" s="6" t="s">
        <v>103</v>
      </c>
      <c r="C425" s="77" t="s">
        <v>906</v>
      </c>
      <c r="D425" s="111">
        <v>0.41</v>
      </c>
      <c r="E425" s="76">
        <v>0</v>
      </c>
    </row>
    <row r="426" spans="1:5" x14ac:dyDescent="0.25">
      <c r="A426" s="6" t="s">
        <v>909</v>
      </c>
      <c r="B426" s="6" t="s">
        <v>109</v>
      </c>
      <c r="C426" s="77" t="s">
        <v>908</v>
      </c>
      <c r="D426" s="111">
        <v>0.46</v>
      </c>
      <c r="E426" s="76">
        <v>0</v>
      </c>
    </row>
    <row r="427" spans="1:5" x14ac:dyDescent="0.25">
      <c r="A427" s="6" t="s">
        <v>911</v>
      </c>
      <c r="B427" s="6" t="s">
        <v>155</v>
      </c>
      <c r="C427" s="77" t="s">
        <v>910</v>
      </c>
      <c r="D427" s="111">
        <v>0.57999999999999996</v>
      </c>
      <c r="E427" s="76">
        <v>8.33</v>
      </c>
    </row>
    <row r="428" spans="1:5" x14ac:dyDescent="0.25">
      <c r="A428" s="6" t="s">
        <v>913</v>
      </c>
      <c r="B428" s="6" t="s">
        <v>76</v>
      </c>
      <c r="C428" s="77" t="s">
        <v>912</v>
      </c>
      <c r="D428" s="111">
        <v>0.59</v>
      </c>
      <c r="E428" s="76">
        <v>8.33</v>
      </c>
    </row>
    <row r="429" spans="1:5" x14ac:dyDescent="0.25">
      <c r="A429" s="6" t="s">
        <v>915</v>
      </c>
      <c r="B429" s="6" t="s">
        <v>85</v>
      </c>
      <c r="C429" s="77" t="s">
        <v>914</v>
      </c>
      <c r="D429" s="111">
        <v>0.53</v>
      </c>
      <c r="E429" s="76">
        <v>0</v>
      </c>
    </row>
    <row r="430" spans="1:5" x14ac:dyDescent="0.25">
      <c r="A430" s="6" t="s">
        <v>917</v>
      </c>
      <c r="B430" s="6" t="s">
        <v>85</v>
      </c>
      <c r="C430" s="77" t="s">
        <v>916</v>
      </c>
      <c r="D430" s="111">
        <v>0.53</v>
      </c>
      <c r="E430" s="76">
        <v>0</v>
      </c>
    </row>
    <row r="431" spans="1:5" x14ac:dyDescent="0.25">
      <c r="A431" s="6" t="s">
        <v>919</v>
      </c>
      <c r="B431" s="6" t="s">
        <v>63</v>
      </c>
      <c r="C431" s="77" t="s">
        <v>918</v>
      </c>
      <c r="D431" s="111">
        <v>0.15</v>
      </c>
      <c r="E431" s="76">
        <v>0</v>
      </c>
    </row>
    <row r="432" spans="1:5" x14ac:dyDescent="0.25">
      <c r="A432" s="6" t="s">
        <v>921</v>
      </c>
      <c r="B432" s="6" t="s">
        <v>177</v>
      </c>
      <c r="C432" s="77" t="s">
        <v>920</v>
      </c>
      <c r="D432" s="111">
        <v>0.53</v>
      </c>
      <c r="E432" s="76">
        <v>0</v>
      </c>
    </row>
    <row r="433" spans="1:5" x14ac:dyDescent="0.25">
      <c r="A433" s="6" t="s">
        <v>923</v>
      </c>
      <c r="B433" s="6" t="s">
        <v>54</v>
      </c>
      <c r="C433" s="77" t="s">
        <v>922</v>
      </c>
      <c r="D433" s="111">
        <v>0.62</v>
      </c>
      <c r="E433" s="76">
        <v>8.33</v>
      </c>
    </row>
    <row r="434" spans="1:5" x14ac:dyDescent="0.25">
      <c r="A434" s="6" t="s">
        <v>925</v>
      </c>
      <c r="B434" s="6" t="s">
        <v>162</v>
      </c>
      <c r="C434" s="77" t="s">
        <v>924</v>
      </c>
      <c r="D434" s="111">
        <v>0.6</v>
      </c>
      <c r="E434" s="76">
        <v>8.33</v>
      </c>
    </row>
    <row r="435" spans="1:5" x14ac:dyDescent="0.25">
      <c r="A435" s="6" t="s">
        <v>927</v>
      </c>
      <c r="B435" s="6" t="s">
        <v>292</v>
      </c>
      <c r="C435" s="77" t="s">
        <v>926</v>
      </c>
      <c r="D435" s="111">
        <v>0.34</v>
      </c>
      <c r="E435" s="76">
        <v>0</v>
      </c>
    </row>
    <row r="436" spans="1:5" x14ac:dyDescent="0.25">
      <c r="A436" s="6" t="s">
        <v>929</v>
      </c>
      <c r="B436" s="6" t="s">
        <v>58</v>
      </c>
      <c r="C436" s="6" t="s">
        <v>928</v>
      </c>
      <c r="D436" s="111">
        <v>0.53</v>
      </c>
      <c r="E436" s="76">
        <v>0</v>
      </c>
    </row>
    <row r="437" spans="1:5" x14ac:dyDescent="0.25">
      <c r="A437" s="6" t="s">
        <v>931</v>
      </c>
      <c r="B437" s="6" t="s">
        <v>100</v>
      </c>
      <c r="C437" s="77" t="s">
        <v>930</v>
      </c>
      <c r="D437" s="111">
        <v>0.2</v>
      </c>
      <c r="E437" s="76">
        <v>0</v>
      </c>
    </row>
    <row r="438" spans="1:5" x14ac:dyDescent="0.25">
      <c r="A438" s="6" t="s">
        <v>933</v>
      </c>
      <c r="B438" s="6" t="s">
        <v>934</v>
      </c>
      <c r="C438" s="77" t="s">
        <v>932</v>
      </c>
      <c r="D438" s="111">
        <v>0.54</v>
      </c>
      <c r="E438" s="76">
        <v>0</v>
      </c>
    </row>
    <row r="439" spans="1:5" x14ac:dyDescent="0.25">
      <c r="A439" s="6" t="s">
        <v>936</v>
      </c>
      <c r="B439" s="6" t="s">
        <v>162</v>
      </c>
      <c r="C439" s="77" t="s">
        <v>935</v>
      </c>
      <c r="D439" s="111">
        <v>0.6</v>
      </c>
      <c r="E439" s="76">
        <v>8.33</v>
      </c>
    </row>
    <row r="440" spans="1:5" x14ac:dyDescent="0.25">
      <c r="A440" s="6" t="s">
        <v>938</v>
      </c>
      <c r="B440" s="6" t="s">
        <v>61</v>
      </c>
      <c r="C440" s="77" t="s">
        <v>937</v>
      </c>
      <c r="D440" s="111">
        <v>0.56999999999999995</v>
      </c>
      <c r="E440" s="76">
        <v>8.33</v>
      </c>
    </row>
    <row r="441" spans="1:5" x14ac:dyDescent="0.25">
      <c r="A441" s="6" t="s">
        <v>940</v>
      </c>
      <c r="B441" s="6" t="s">
        <v>186</v>
      </c>
      <c r="C441" s="77" t="s">
        <v>939</v>
      </c>
      <c r="D441" s="111">
        <v>0.56000000000000005</v>
      </c>
      <c r="E441" s="76">
        <v>8.33</v>
      </c>
    </row>
    <row r="442" spans="1:5" x14ac:dyDescent="0.25">
      <c r="A442" s="6" t="s">
        <v>942</v>
      </c>
      <c r="B442" s="6" t="s">
        <v>277</v>
      </c>
      <c r="C442" s="77" t="s">
        <v>941</v>
      </c>
      <c r="D442" s="111">
        <v>0.28000000000000003</v>
      </c>
      <c r="E442" s="76">
        <v>0</v>
      </c>
    </row>
    <row r="443" spans="1:5" x14ac:dyDescent="0.25">
      <c r="A443" s="6" t="s">
        <v>944</v>
      </c>
      <c r="B443" s="6" t="s">
        <v>103</v>
      </c>
      <c r="C443" s="77" t="s">
        <v>943</v>
      </c>
      <c r="D443" s="111">
        <v>0.53</v>
      </c>
      <c r="E443" s="76">
        <v>0</v>
      </c>
    </row>
    <row r="444" spans="1:5" x14ac:dyDescent="0.25">
      <c r="A444" s="6" t="s">
        <v>946</v>
      </c>
      <c r="B444" s="6" t="s">
        <v>421</v>
      </c>
      <c r="C444" s="77" t="s">
        <v>945</v>
      </c>
      <c r="D444" s="111">
        <v>0.5</v>
      </c>
      <c r="E444" s="76">
        <v>0</v>
      </c>
    </row>
    <row r="445" spans="1:5" x14ac:dyDescent="0.25">
      <c r="A445" s="6" t="s">
        <v>948</v>
      </c>
      <c r="B445" s="6" t="s">
        <v>64</v>
      </c>
      <c r="C445" s="77" t="s">
        <v>947</v>
      </c>
      <c r="D445" s="111">
        <v>0.63</v>
      </c>
      <c r="E445" s="76">
        <v>8.33</v>
      </c>
    </row>
    <row r="446" spans="1:5" x14ac:dyDescent="0.25">
      <c r="A446" s="6" t="s">
        <v>950</v>
      </c>
      <c r="B446" s="6" t="s">
        <v>55</v>
      </c>
      <c r="C446" s="77" t="s">
        <v>949</v>
      </c>
      <c r="D446" s="111">
        <v>0.15</v>
      </c>
      <c r="E446" s="76">
        <v>0</v>
      </c>
    </row>
    <row r="447" spans="1:5" x14ac:dyDescent="0.25">
      <c r="A447" s="6" t="s">
        <v>952</v>
      </c>
      <c r="B447" s="6" t="s">
        <v>53</v>
      </c>
      <c r="C447" s="77" t="s">
        <v>951</v>
      </c>
      <c r="D447" s="111">
        <v>0.42</v>
      </c>
      <c r="E447" s="76">
        <v>0</v>
      </c>
    </row>
    <row r="448" spans="1:5" x14ac:dyDescent="0.25">
      <c r="A448" s="6" t="s">
        <v>954</v>
      </c>
      <c r="B448" s="6" t="s">
        <v>68</v>
      </c>
      <c r="C448" s="77" t="s">
        <v>953</v>
      </c>
      <c r="D448" s="111">
        <v>0.61</v>
      </c>
      <c r="E448" s="76">
        <v>8.33</v>
      </c>
    </row>
    <row r="449" spans="1:5" x14ac:dyDescent="0.25">
      <c r="A449" s="6" t="s">
        <v>956</v>
      </c>
      <c r="B449" s="6" t="s">
        <v>62</v>
      </c>
      <c r="C449" s="77" t="s">
        <v>955</v>
      </c>
      <c r="D449" s="111">
        <v>0.56999999999999995</v>
      </c>
      <c r="E449" s="76">
        <v>8.33</v>
      </c>
    </row>
    <row r="450" spans="1:5" x14ac:dyDescent="0.25">
      <c r="A450" s="6" t="s">
        <v>958</v>
      </c>
      <c r="B450" s="6" t="s">
        <v>277</v>
      </c>
      <c r="C450" s="77" t="s">
        <v>957</v>
      </c>
      <c r="D450" s="111">
        <v>0.56000000000000005</v>
      </c>
      <c r="E450" s="76">
        <v>8.33</v>
      </c>
    </row>
    <row r="451" spans="1:5" x14ac:dyDescent="0.25">
      <c r="A451" s="6" t="s">
        <v>960</v>
      </c>
      <c r="B451" s="6" t="s">
        <v>54</v>
      </c>
      <c r="C451" s="77" t="s">
        <v>959</v>
      </c>
      <c r="D451" s="111">
        <v>0.56999999999999995</v>
      </c>
      <c r="E451" s="76">
        <v>8.33</v>
      </c>
    </row>
    <row r="452" spans="1:5" x14ac:dyDescent="0.25">
      <c r="A452" s="6" t="s">
        <v>962</v>
      </c>
      <c r="B452" s="6" t="s">
        <v>222</v>
      </c>
      <c r="C452" s="77" t="s">
        <v>961</v>
      </c>
      <c r="D452" s="111">
        <v>0.47</v>
      </c>
      <c r="E452" s="76">
        <v>0</v>
      </c>
    </row>
    <row r="453" spans="1:5" x14ac:dyDescent="0.25">
      <c r="A453" s="6" t="s">
        <v>1461</v>
      </c>
      <c r="B453" s="6" t="s">
        <v>54</v>
      </c>
      <c r="C453" s="77" t="s">
        <v>963</v>
      </c>
      <c r="D453" s="111">
        <v>0.61</v>
      </c>
      <c r="E453" s="76">
        <v>8.33</v>
      </c>
    </row>
    <row r="454" spans="1:5" x14ac:dyDescent="0.25">
      <c r="A454" s="6" t="s">
        <v>966</v>
      </c>
      <c r="B454" s="6" t="s">
        <v>100</v>
      </c>
      <c r="C454" s="77" t="s">
        <v>965</v>
      </c>
      <c r="D454" s="111">
        <v>0.25</v>
      </c>
      <c r="E454" s="76">
        <v>0</v>
      </c>
    </row>
    <row r="455" spans="1:5" x14ac:dyDescent="0.25">
      <c r="A455" s="6" t="s">
        <v>968</v>
      </c>
      <c r="B455" s="6" t="s">
        <v>63</v>
      </c>
      <c r="C455" s="77" t="s">
        <v>967</v>
      </c>
      <c r="D455" s="111">
        <v>0.05</v>
      </c>
      <c r="E455" s="76">
        <v>0</v>
      </c>
    </row>
    <row r="456" spans="1:5" x14ac:dyDescent="0.25">
      <c r="A456" s="6" t="s">
        <v>970</v>
      </c>
      <c r="B456" s="6" t="s">
        <v>301</v>
      </c>
      <c r="C456" s="77" t="s">
        <v>969</v>
      </c>
      <c r="D456" s="111">
        <v>0.45</v>
      </c>
      <c r="E456" s="76">
        <v>0</v>
      </c>
    </row>
    <row r="457" spans="1:5" x14ac:dyDescent="0.25">
      <c r="A457" s="6" t="s">
        <v>972</v>
      </c>
      <c r="B457" s="6" t="s">
        <v>137</v>
      </c>
      <c r="C457" s="77" t="s">
        <v>971</v>
      </c>
      <c r="D457" s="111">
        <v>0.48</v>
      </c>
      <c r="E457" s="76">
        <v>0</v>
      </c>
    </row>
    <row r="458" spans="1:5" x14ac:dyDescent="0.25">
      <c r="A458" s="6" t="s">
        <v>974</v>
      </c>
      <c r="B458" s="6" t="s">
        <v>162</v>
      </c>
      <c r="C458" s="77" t="s">
        <v>973</v>
      </c>
      <c r="D458" s="111">
        <v>0.43</v>
      </c>
      <c r="E458" s="76">
        <v>0</v>
      </c>
    </row>
    <row r="459" spans="1:5" x14ac:dyDescent="0.25">
      <c r="A459" s="6" t="s">
        <v>976</v>
      </c>
      <c r="B459" s="6" t="s">
        <v>63</v>
      </c>
      <c r="C459" s="77" t="s">
        <v>975</v>
      </c>
      <c r="D459" s="111">
        <v>0.55000000000000004</v>
      </c>
      <c r="E459" s="76">
        <v>8.33</v>
      </c>
    </row>
    <row r="460" spans="1:5" x14ac:dyDescent="0.25">
      <c r="A460" s="6" t="s">
        <v>978</v>
      </c>
      <c r="B460" s="6" t="s">
        <v>58</v>
      </c>
      <c r="C460" s="77" t="s">
        <v>977</v>
      </c>
      <c r="D460" s="111">
        <v>0.48</v>
      </c>
      <c r="E460" s="76">
        <v>0</v>
      </c>
    </row>
    <row r="461" spans="1:5" x14ac:dyDescent="0.25">
      <c r="A461" s="6" t="s">
        <v>980</v>
      </c>
      <c r="B461" s="6" t="s">
        <v>76</v>
      </c>
      <c r="C461" s="77" t="s">
        <v>979</v>
      </c>
      <c r="D461" s="111">
        <v>0.32</v>
      </c>
      <c r="E461" s="76">
        <v>0</v>
      </c>
    </row>
    <row r="462" spans="1:5" x14ac:dyDescent="0.25">
      <c r="A462" s="6" t="s">
        <v>982</v>
      </c>
      <c r="B462" s="6" t="s">
        <v>292</v>
      </c>
      <c r="C462" s="77" t="s">
        <v>981</v>
      </c>
      <c r="D462" s="111">
        <v>0.14000000000000001</v>
      </c>
      <c r="E462" s="76">
        <v>0</v>
      </c>
    </row>
    <row r="463" spans="1:5" x14ac:dyDescent="0.25">
      <c r="A463" s="6" t="s">
        <v>984</v>
      </c>
      <c r="B463" s="6" t="s">
        <v>68</v>
      </c>
      <c r="C463" s="77" t="s">
        <v>983</v>
      </c>
      <c r="D463" s="111">
        <v>0.83</v>
      </c>
      <c r="E463" s="76">
        <v>25</v>
      </c>
    </row>
    <row r="464" spans="1:5" x14ac:dyDescent="0.25">
      <c r="A464" s="6" t="s">
        <v>986</v>
      </c>
      <c r="B464" s="6" t="s">
        <v>68</v>
      </c>
      <c r="C464" s="77" t="s">
        <v>985</v>
      </c>
      <c r="D464" s="111">
        <v>0.1</v>
      </c>
      <c r="E464" s="76">
        <v>0</v>
      </c>
    </row>
    <row r="465" spans="1:5" x14ac:dyDescent="0.25">
      <c r="A465" s="6" t="s">
        <v>988</v>
      </c>
      <c r="B465" s="6" t="s">
        <v>58</v>
      </c>
      <c r="C465" s="77" t="s">
        <v>987</v>
      </c>
      <c r="D465" s="111">
        <v>0.41</v>
      </c>
      <c r="E465" s="76">
        <v>0</v>
      </c>
    </row>
    <row r="466" spans="1:5" x14ac:dyDescent="0.25">
      <c r="A466" s="6" t="s">
        <v>990</v>
      </c>
      <c r="B466" s="6" t="s">
        <v>174</v>
      </c>
      <c r="C466" s="77" t="s">
        <v>989</v>
      </c>
      <c r="D466" s="111">
        <v>0.21</v>
      </c>
      <c r="E466" s="76">
        <v>0</v>
      </c>
    </row>
    <row r="467" spans="1:5" x14ac:dyDescent="0.25">
      <c r="A467" s="6" t="s">
        <v>992</v>
      </c>
      <c r="B467" s="6" t="s">
        <v>369</v>
      </c>
      <c r="C467" s="77" t="s">
        <v>991</v>
      </c>
      <c r="D467" s="111">
        <v>0.6</v>
      </c>
      <c r="E467" s="76">
        <v>8.33</v>
      </c>
    </row>
    <row r="468" spans="1:5" x14ac:dyDescent="0.25">
      <c r="A468" s="6" t="s">
        <v>994</v>
      </c>
      <c r="B468" s="6" t="s">
        <v>79</v>
      </c>
      <c r="C468" s="77" t="s">
        <v>993</v>
      </c>
      <c r="D468" s="111">
        <v>0.5</v>
      </c>
      <c r="E468" s="76">
        <v>0</v>
      </c>
    </row>
    <row r="469" spans="1:5" x14ac:dyDescent="0.25">
      <c r="A469" s="6" t="s">
        <v>996</v>
      </c>
      <c r="B469" s="6" t="s">
        <v>85</v>
      </c>
      <c r="C469" s="77" t="s">
        <v>995</v>
      </c>
      <c r="D469" s="111">
        <v>0.49</v>
      </c>
      <c r="E469" s="76">
        <v>0</v>
      </c>
    </row>
    <row r="470" spans="1:5" x14ac:dyDescent="0.25">
      <c r="A470" s="6" t="s">
        <v>998</v>
      </c>
      <c r="B470" s="6" t="s">
        <v>215</v>
      </c>
      <c r="C470" s="77" t="s">
        <v>997</v>
      </c>
      <c r="D470" s="111">
        <v>0.45</v>
      </c>
      <c r="E470" s="76">
        <v>0</v>
      </c>
    </row>
    <row r="471" spans="1:5" x14ac:dyDescent="0.25">
      <c r="A471" s="6" t="s">
        <v>1000</v>
      </c>
      <c r="B471" s="6" t="s">
        <v>62</v>
      </c>
      <c r="C471" s="77" t="s">
        <v>999</v>
      </c>
      <c r="D471" s="111">
        <v>0.55000000000000004</v>
      </c>
      <c r="E471" s="76">
        <v>8.33</v>
      </c>
    </row>
    <row r="472" spans="1:5" x14ac:dyDescent="0.25">
      <c r="A472" s="6" t="s">
        <v>1002</v>
      </c>
      <c r="B472" s="6" t="s">
        <v>280</v>
      </c>
      <c r="C472" s="77" t="s">
        <v>1001</v>
      </c>
      <c r="D472" s="111">
        <v>0.48</v>
      </c>
      <c r="E472" s="76">
        <v>0</v>
      </c>
    </row>
    <row r="473" spans="1:5" x14ac:dyDescent="0.25">
      <c r="A473" s="6" t="s">
        <v>1004</v>
      </c>
      <c r="B473" s="6" t="s">
        <v>76</v>
      </c>
      <c r="C473" s="77" t="s">
        <v>1003</v>
      </c>
      <c r="D473" s="111">
        <v>0.42</v>
      </c>
      <c r="E473" s="76">
        <v>0</v>
      </c>
    </row>
    <row r="474" spans="1:5" x14ac:dyDescent="0.25">
      <c r="A474" s="6" t="s">
        <v>1006</v>
      </c>
      <c r="B474" s="6" t="s">
        <v>137</v>
      </c>
      <c r="C474" s="77" t="s">
        <v>1005</v>
      </c>
      <c r="D474" s="111">
        <v>0.67</v>
      </c>
      <c r="E474" s="76">
        <v>16.670000000000002</v>
      </c>
    </row>
    <row r="475" spans="1:5" x14ac:dyDescent="0.25">
      <c r="A475" s="6" t="s">
        <v>1008</v>
      </c>
      <c r="B475" s="6" t="s">
        <v>174</v>
      </c>
      <c r="C475" s="77" t="s">
        <v>1007</v>
      </c>
      <c r="D475" s="111">
        <v>0.04</v>
      </c>
      <c r="E475" s="76">
        <v>0</v>
      </c>
    </row>
    <row r="476" spans="1:5" x14ac:dyDescent="0.25">
      <c r="A476" s="6" t="s">
        <v>1010</v>
      </c>
      <c r="B476" s="6" t="s">
        <v>100</v>
      </c>
      <c r="C476" s="77" t="s">
        <v>1009</v>
      </c>
      <c r="D476" s="111">
        <v>0.13</v>
      </c>
      <c r="E476" s="76">
        <v>0</v>
      </c>
    </row>
    <row r="477" spans="1:5" x14ac:dyDescent="0.25">
      <c r="A477" s="6" t="s">
        <v>1012</v>
      </c>
      <c r="B477" s="6" t="s">
        <v>100</v>
      </c>
      <c r="C477" s="77" t="s">
        <v>1011</v>
      </c>
      <c r="D477" s="111">
        <v>0.1</v>
      </c>
      <c r="E477" s="76">
        <v>0</v>
      </c>
    </row>
    <row r="478" spans="1:5" x14ac:dyDescent="0.25">
      <c r="A478" s="6" t="s">
        <v>1014</v>
      </c>
      <c r="B478" s="6" t="s">
        <v>85</v>
      </c>
      <c r="C478" s="77" t="s">
        <v>1013</v>
      </c>
      <c r="D478" s="111">
        <v>0.53</v>
      </c>
      <c r="E478" s="76">
        <v>0</v>
      </c>
    </row>
    <row r="479" spans="1:5" x14ac:dyDescent="0.25">
      <c r="A479" s="6" t="s">
        <v>1016</v>
      </c>
      <c r="B479" s="6" t="s">
        <v>68</v>
      </c>
      <c r="C479" s="77" t="s">
        <v>1015</v>
      </c>
      <c r="D479" s="111">
        <v>0.13</v>
      </c>
      <c r="E479" s="76">
        <v>0</v>
      </c>
    </row>
    <row r="480" spans="1:5" x14ac:dyDescent="0.25">
      <c r="A480" s="6" t="s">
        <v>1018</v>
      </c>
      <c r="B480" s="6" t="s">
        <v>68</v>
      </c>
      <c r="C480" s="77" t="s">
        <v>1017</v>
      </c>
      <c r="D480" s="111">
        <v>0.22</v>
      </c>
      <c r="E480" s="76">
        <v>0</v>
      </c>
    </row>
    <row r="481" spans="1:5" x14ac:dyDescent="0.25">
      <c r="A481" s="6" t="s">
        <v>1020</v>
      </c>
      <c r="B481" s="6" t="s">
        <v>251</v>
      </c>
      <c r="C481" s="77" t="s">
        <v>1019</v>
      </c>
      <c r="D481" s="111">
        <v>0.47</v>
      </c>
      <c r="E481" s="76">
        <v>0</v>
      </c>
    </row>
    <row r="482" spans="1:5" x14ac:dyDescent="0.25">
      <c r="A482" s="6" t="s">
        <v>1022</v>
      </c>
      <c r="B482" s="6" t="s">
        <v>82</v>
      </c>
      <c r="C482" s="77" t="s">
        <v>1021</v>
      </c>
      <c r="D482" s="111">
        <v>0.5</v>
      </c>
      <c r="E482" s="76">
        <v>0</v>
      </c>
    </row>
    <row r="483" spans="1:5" x14ac:dyDescent="0.25">
      <c r="A483" s="6" t="s">
        <v>1024</v>
      </c>
      <c r="B483" s="6" t="s">
        <v>68</v>
      </c>
      <c r="C483" s="77" t="s">
        <v>1023</v>
      </c>
      <c r="D483" s="111">
        <v>0.76</v>
      </c>
      <c r="E483" s="76">
        <v>25</v>
      </c>
    </row>
    <row r="484" spans="1:5" x14ac:dyDescent="0.25">
      <c r="A484" s="6" t="s">
        <v>1026</v>
      </c>
      <c r="B484" s="6" t="s">
        <v>63</v>
      </c>
      <c r="C484" s="77" t="s">
        <v>1025</v>
      </c>
      <c r="D484" s="111">
        <v>0.08</v>
      </c>
      <c r="E484" s="76">
        <v>0</v>
      </c>
    </row>
    <row r="485" spans="1:5" x14ac:dyDescent="0.25">
      <c r="A485" s="6" t="s">
        <v>1028</v>
      </c>
      <c r="B485" s="6" t="s">
        <v>280</v>
      </c>
      <c r="C485" s="77" t="s">
        <v>1027</v>
      </c>
      <c r="D485" s="111">
        <v>0.63</v>
      </c>
      <c r="E485" s="76">
        <v>8.33</v>
      </c>
    </row>
    <row r="486" spans="1:5" x14ac:dyDescent="0.25">
      <c r="A486" s="6" t="s">
        <v>1030</v>
      </c>
      <c r="B486" s="6" t="s">
        <v>100</v>
      </c>
      <c r="C486" s="77" t="s">
        <v>1029</v>
      </c>
      <c r="D486" s="111">
        <v>0.21</v>
      </c>
      <c r="E486" s="76">
        <v>0</v>
      </c>
    </row>
    <row r="487" spans="1:5" x14ac:dyDescent="0.25">
      <c r="A487" s="6" t="s">
        <v>1032</v>
      </c>
      <c r="B487" s="6" t="s">
        <v>61</v>
      </c>
      <c r="C487" s="77" t="s">
        <v>1031</v>
      </c>
      <c r="D487" s="111">
        <v>0.47</v>
      </c>
      <c r="E487" s="76">
        <v>0</v>
      </c>
    </row>
    <row r="488" spans="1:5" x14ac:dyDescent="0.25">
      <c r="A488" s="6" t="s">
        <v>1034</v>
      </c>
      <c r="B488" s="6" t="s">
        <v>162</v>
      </c>
      <c r="C488" s="77" t="s">
        <v>1033</v>
      </c>
      <c r="D488" s="111">
        <v>0.39</v>
      </c>
      <c r="E488" s="76">
        <v>0</v>
      </c>
    </row>
    <row r="489" spans="1:5" x14ac:dyDescent="0.25">
      <c r="A489" s="6" t="s">
        <v>1036</v>
      </c>
      <c r="B489" s="6" t="s">
        <v>76</v>
      </c>
      <c r="C489" s="77" t="s">
        <v>1035</v>
      </c>
      <c r="D489" s="111">
        <v>0.73</v>
      </c>
      <c r="E489" s="76">
        <v>16.670000000000002</v>
      </c>
    </row>
    <row r="490" spans="1:5" x14ac:dyDescent="0.25">
      <c r="A490" s="6" t="s">
        <v>1038</v>
      </c>
      <c r="B490" s="6" t="s">
        <v>52</v>
      </c>
      <c r="C490" s="77" t="s">
        <v>1037</v>
      </c>
      <c r="D490" s="111">
        <v>0.51</v>
      </c>
      <c r="E490" s="76">
        <v>0</v>
      </c>
    </row>
    <row r="491" spans="1:5" x14ac:dyDescent="0.25">
      <c r="A491" s="6" t="s">
        <v>1040</v>
      </c>
      <c r="B491" s="6" t="s">
        <v>62</v>
      </c>
      <c r="C491" s="77" t="s">
        <v>1039</v>
      </c>
      <c r="D491" s="111">
        <v>0.53</v>
      </c>
      <c r="E491" s="76">
        <v>0</v>
      </c>
    </row>
    <row r="492" spans="1:5" x14ac:dyDescent="0.25">
      <c r="A492" s="6" t="s">
        <v>1042</v>
      </c>
      <c r="B492" s="6" t="s">
        <v>71</v>
      </c>
      <c r="C492" s="77" t="s">
        <v>1041</v>
      </c>
      <c r="D492" s="111">
        <v>0.61</v>
      </c>
      <c r="E492" s="76">
        <v>8.33</v>
      </c>
    </row>
    <row r="493" spans="1:5" x14ac:dyDescent="0.25">
      <c r="A493" s="6" t="s">
        <v>1044</v>
      </c>
      <c r="B493" s="6" t="s">
        <v>167</v>
      </c>
      <c r="C493" s="77" t="s">
        <v>1043</v>
      </c>
      <c r="D493" s="111">
        <v>0.22</v>
      </c>
      <c r="E493" s="76">
        <v>0</v>
      </c>
    </row>
    <row r="494" spans="1:5" x14ac:dyDescent="0.25">
      <c r="A494" s="6" t="s">
        <v>1046</v>
      </c>
      <c r="B494" s="6" t="s">
        <v>155</v>
      </c>
      <c r="C494" s="77" t="s">
        <v>1045</v>
      </c>
      <c r="D494" s="111">
        <v>0.37</v>
      </c>
      <c r="E494" s="76">
        <v>0</v>
      </c>
    </row>
    <row r="495" spans="1:5" x14ac:dyDescent="0.25">
      <c r="A495" s="6" t="s">
        <v>1048</v>
      </c>
      <c r="B495" s="6" t="s">
        <v>63</v>
      </c>
      <c r="C495" s="77" t="s">
        <v>1047</v>
      </c>
      <c r="D495" s="111">
        <v>0.05</v>
      </c>
      <c r="E495" s="76">
        <v>0</v>
      </c>
    </row>
    <row r="496" spans="1:5" x14ac:dyDescent="0.25">
      <c r="A496" s="6" t="s">
        <v>1052</v>
      </c>
      <c r="B496" s="6" t="s">
        <v>61</v>
      </c>
      <c r="C496" s="77" t="s">
        <v>1051</v>
      </c>
      <c r="D496" s="111">
        <v>0.52</v>
      </c>
      <c r="E496" s="76">
        <v>0</v>
      </c>
    </row>
    <row r="497" spans="1:5" x14ac:dyDescent="0.25">
      <c r="A497" s="6" t="s">
        <v>1054</v>
      </c>
      <c r="B497" s="6" t="s">
        <v>56</v>
      </c>
      <c r="C497" s="77" t="s">
        <v>1053</v>
      </c>
      <c r="D497" s="111">
        <v>0.45</v>
      </c>
      <c r="E497" s="76">
        <v>0</v>
      </c>
    </row>
    <row r="498" spans="1:5" x14ac:dyDescent="0.25">
      <c r="A498" s="6" t="s">
        <v>1056</v>
      </c>
      <c r="B498" s="6" t="s">
        <v>301</v>
      </c>
      <c r="C498" s="77" t="s">
        <v>1055</v>
      </c>
      <c r="D498" s="111">
        <v>0.55000000000000004</v>
      </c>
      <c r="E498" s="76">
        <v>8.33</v>
      </c>
    </row>
    <row r="499" spans="1:5" x14ac:dyDescent="0.25">
      <c r="A499" s="6" t="s">
        <v>1058</v>
      </c>
      <c r="B499" s="6" t="s">
        <v>76</v>
      </c>
      <c r="C499" s="77" t="s">
        <v>1057</v>
      </c>
      <c r="D499" s="111">
        <v>0.27</v>
      </c>
      <c r="E499" s="76">
        <v>0</v>
      </c>
    </row>
    <row r="500" spans="1:5" x14ac:dyDescent="0.25">
      <c r="A500" s="6" t="s">
        <v>1060</v>
      </c>
      <c r="B500" s="6" t="s">
        <v>53</v>
      </c>
      <c r="C500" s="77" t="s">
        <v>1059</v>
      </c>
      <c r="D500" s="111">
        <v>0.62</v>
      </c>
      <c r="E500" s="76">
        <v>8.33</v>
      </c>
    </row>
    <row r="501" spans="1:5" x14ac:dyDescent="0.25">
      <c r="A501" s="6" t="s">
        <v>1062</v>
      </c>
      <c r="B501" s="6" t="s">
        <v>63</v>
      </c>
      <c r="C501" s="77" t="s">
        <v>1061</v>
      </c>
      <c r="D501" s="111">
        <v>0.2</v>
      </c>
      <c r="E501" s="76">
        <v>0</v>
      </c>
    </row>
    <row r="502" spans="1:5" x14ac:dyDescent="0.25">
      <c r="A502" s="6" t="s">
        <v>1064</v>
      </c>
      <c r="B502" s="6" t="s">
        <v>88</v>
      </c>
      <c r="C502" s="77" t="s">
        <v>1063</v>
      </c>
      <c r="D502" s="111">
        <v>0.61</v>
      </c>
      <c r="E502" s="76">
        <v>8.33</v>
      </c>
    </row>
    <row r="503" spans="1:5" x14ac:dyDescent="0.25">
      <c r="A503" s="6" t="s">
        <v>1066</v>
      </c>
      <c r="B503" s="6" t="s">
        <v>76</v>
      </c>
      <c r="C503" s="77" t="s">
        <v>1065</v>
      </c>
      <c r="D503" s="111">
        <v>0.23</v>
      </c>
      <c r="E503" s="76">
        <v>0</v>
      </c>
    </row>
    <row r="504" spans="1:5" x14ac:dyDescent="0.25">
      <c r="A504" s="6" t="s">
        <v>1068</v>
      </c>
      <c r="B504" s="6" t="s">
        <v>277</v>
      </c>
      <c r="C504" s="77" t="s">
        <v>1067</v>
      </c>
      <c r="D504" s="111">
        <v>0.64</v>
      </c>
      <c r="E504" s="76">
        <v>8.33</v>
      </c>
    </row>
    <row r="505" spans="1:5" x14ac:dyDescent="0.25">
      <c r="A505" s="6" t="s">
        <v>1070</v>
      </c>
      <c r="B505" s="6" t="s">
        <v>137</v>
      </c>
      <c r="C505" s="77" t="s">
        <v>1069</v>
      </c>
      <c r="D505" s="111">
        <v>0.72</v>
      </c>
      <c r="E505" s="76">
        <v>16.670000000000002</v>
      </c>
    </row>
    <row r="506" spans="1:5" x14ac:dyDescent="0.25">
      <c r="A506" s="6" t="s">
        <v>1072</v>
      </c>
      <c r="B506" s="6" t="s">
        <v>63</v>
      </c>
      <c r="C506" s="77" t="s">
        <v>1071</v>
      </c>
      <c r="D506" s="111">
        <v>0.61</v>
      </c>
      <c r="E506" s="76">
        <v>8.33</v>
      </c>
    </row>
    <row r="507" spans="1:5" x14ac:dyDescent="0.25">
      <c r="A507" s="6" t="s">
        <v>1074</v>
      </c>
      <c r="B507" s="6" t="s">
        <v>100</v>
      </c>
      <c r="C507" s="77" t="s">
        <v>1073</v>
      </c>
      <c r="D507" s="111">
        <v>0.15</v>
      </c>
      <c r="E507" s="76">
        <v>0</v>
      </c>
    </row>
    <row r="508" spans="1:5" x14ac:dyDescent="0.25">
      <c r="A508" s="6" t="s">
        <v>1076</v>
      </c>
      <c r="B508" s="6" t="s">
        <v>63</v>
      </c>
      <c r="C508" s="77" t="s">
        <v>1075</v>
      </c>
      <c r="D508" s="111">
        <v>0.33</v>
      </c>
      <c r="E508" s="76">
        <v>0</v>
      </c>
    </row>
    <row r="509" spans="1:5" x14ac:dyDescent="0.25">
      <c r="A509" s="6" t="s">
        <v>1078</v>
      </c>
      <c r="B509" s="6" t="s">
        <v>53</v>
      </c>
      <c r="C509" s="77" t="s">
        <v>1077</v>
      </c>
      <c r="D509" s="111">
        <v>0.67</v>
      </c>
      <c r="E509" s="76">
        <v>16.670000000000002</v>
      </c>
    </row>
    <row r="510" spans="1:5" x14ac:dyDescent="0.25">
      <c r="A510" s="6" t="s">
        <v>1080</v>
      </c>
      <c r="B510" s="6" t="s">
        <v>1081</v>
      </c>
      <c r="C510" s="77" t="s">
        <v>1079</v>
      </c>
      <c r="D510" s="111">
        <v>0.61</v>
      </c>
      <c r="E510" s="76">
        <v>8.33</v>
      </c>
    </row>
    <row r="511" spans="1:5" x14ac:dyDescent="0.25">
      <c r="A511" s="6" t="s">
        <v>1083</v>
      </c>
      <c r="B511" s="6" t="s">
        <v>421</v>
      </c>
      <c r="C511" s="77" t="s">
        <v>1082</v>
      </c>
      <c r="D511" s="111">
        <v>0.5</v>
      </c>
      <c r="E511" s="76">
        <v>0</v>
      </c>
    </row>
    <row r="512" spans="1:5" x14ac:dyDescent="0.25">
      <c r="A512" s="6" t="s">
        <v>1085</v>
      </c>
      <c r="B512" s="6" t="s">
        <v>100</v>
      </c>
      <c r="C512" s="77" t="s">
        <v>1084</v>
      </c>
      <c r="D512" s="111">
        <v>0.8</v>
      </c>
      <c r="E512" s="76">
        <v>25</v>
      </c>
    </row>
    <row r="513" spans="1:5" x14ac:dyDescent="0.25">
      <c r="A513" s="6" t="s">
        <v>1089</v>
      </c>
      <c r="B513" s="6" t="s">
        <v>100</v>
      </c>
      <c r="C513" s="77" t="s">
        <v>1088</v>
      </c>
      <c r="D513" s="111">
        <v>0.14000000000000001</v>
      </c>
      <c r="E513" s="76">
        <v>0</v>
      </c>
    </row>
    <row r="514" spans="1:5" x14ac:dyDescent="0.25">
      <c r="A514" s="6" t="s">
        <v>1091</v>
      </c>
      <c r="B514" s="6" t="s">
        <v>366</v>
      </c>
      <c r="C514" s="77" t="s">
        <v>1090</v>
      </c>
      <c r="D514" s="111">
        <v>0.45</v>
      </c>
      <c r="E514" s="76">
        <v>0</v>
      </c>
    </row>
    <row r="515" spans="1:5" x14ac:dyDescent="0.25">
      <c r="A515" s="6" t="s">
        <v>1093</v>
      </c>
      <c r="B515" s="6" t="s">
        <v>65</v>
      </c>
      <c r="C515" s="77" t="s">
        <v>1092</v>
      </c>
      <c r="D515" s="111">
        <v>0.56000000000000005</v>
      </c>
      <c r="E515" s="76">
        <v>8.33</v>
      </c>
    </row>
    <row r="516" spans="1:5" x14ac:dyDescent="0.25">
      <c r="A516" s="6" t="s">
        <v>1095</v>
      </c>
      <c r="B516" s="6" t="s">
        <v>109</v>
      </c>
      <c r="C516" s="77" t="s">
        <v>1094</v>
      </c>
      <c r="D516" s="111">
        <v>0.41</v>
      </c>
      <c r="E516" s="76">
        <v>0</v>
      </c>
    </row>
    <row r="517" spans="1:5" x14ac:dyDescent="0.25">
      <c r="A517" s="6" t="s">
        <v>1097</v>
      </c>
      <c r="B517" s="6" t="s">
        <v>174</v>
      </c>
      <c r="C517" s="77" t="s">
        <v>1096</v>
      </c>
      <c r="D517" s="111">
        <v>0.44</v>
      </c>
      <c r="E517" s="76">
        <v>0</v>
      </c>
    </row>
    <row r="518" spans="1:5" x14ac:dyDescent="0.25">
      <c r="A518" s="6" t="s">
        <v>1099</v>
      </c>
      <c r="B518" s="6" t="s">
        <v>68</v>
      </c>
      <c r="C518" s="77" t="s">
        <v>1098</v>
      </c>
      <c r="D518" s="111">
        <v>0.02</v>
      </c>
      <c r="E518" s="76">
        <v>0</v>
      </c>
    </row>
    <row r="519" spans="1:5" x14ac:dyDescent="0.25">
      <c r="A519" s="6" t="s">
        <v>1101</v>
      </c>
      <c r="B519" s="6" t="s">
        <v>68</v>
      </c>
      <c r="C519" s="77" t="s">
        <v>1100</v>
      </c>
      <c r="D519" s="111">
        <v>0.15</v>
      </c>
      <c r="E519" s="76">
        <v>0</v>
      </c>
    </row>
    <row r="520" spans="1:5" x14ac:dyDescent="0.25">
      <c r="A520" s="6" t="s">
        <v>1103</v>
      </c>
      <c r="B520" s="6" t="s">
        <v>63</v>
      </c>
      <c r="C520" s="77" t="s">
        <v>1102</v>
      </c>
      <c r="D520" s="111">
        <v>0.28000000000000003</v>
      </c>
      <c r="E520" s="76">
        <v>0</v>
      </c>
    </row>
    <row r="521" spans="1:5" x14ac:dyDescent="0.25">
      <c r="A521" s="6" t="s">
        <v>1105</v>
      </c>
      <c r="B521" s="6" t="s">
        <v>59</v>
      </c>
      <c r="C521" s="77" t="s">
        <v>1104</v>
      </c>
      <c r="D521" s="111">
        <v>0.42</v>
      </c>
      <c r="E521" s="76">
        <v>0</v>
      </c>
    </row>
    <row r="522" spans="1:5" x14ac:dyDescent="0.25">
      <c r="A522" s="6" t="s">
        <v>1107</v>
      </c>
      <c r="B522" s="6" t="s">
        <v>63</v>
      </c>
      <c r="C522" s="77" t="s">
        <v>1106</v>
      </c>
      <c r="D522" s="111">
        <v>0.22</v>
      </c>
      <c r="E522" s="76">
        <v>0</v>
      </c>
    </row>
    <row r="523" spans="1:5" x14ac:dyDescent="0.25">
      <c r="A523" s="6" t="s">
        <v>1109</v>
      </c>
      <c r="B523" s="6" t="s">
        <v>63</v>
      </c>
      <c r="C523" s="77" t="s">
        <v>1108</v>
      </c>
      <c r="D523" s="111">
        <v>0</v>
      </c>
      <c r="E523" s="76">
        <v>0</v>
      </c>
    </row>
    <row r="524" spans="1:5" x14ac:dyDescent="0.25">
      <c r="A524" s="6" t="s">
        <v>1111</v>
      </c>
      <c r="B524" s="6" t="s">
        <v>193</v>
      </c>
      <c r="C524" s="77" t="s">
        <v>1110</v>
      </c>
      <c r="D524" s="111">
        <v>0.66</v>
      </c>
      <c r="E524" s="76">
        <v>16.670000000000002</v>
      </c>
    </row>
    <row r="525" spans="1:5" x14ac:dyDescent="0.25">
      <c r="A525" s="6" t="s">
        <v>1113</v>
      </c>
      <c r="B525" s="6" t="s">
        <v>61</v>
      </c>
      <c r="C525" s="77" t="s">
        <v>1112</v>
      </c>
      <c r="D525" s="111">
        <v>0.69</v>
      </c>
      <c r="E525" s="76">
        <v>16.670000000000002</v>
      </c>
    </row>
    <row r="526" spans="1:5" x14ac:dyDescent="0.25">
      <c r="A526" s="6" t="s">
        <v>1115</v>
      </c>
      <c r="B526" s="6" t="s">
        <v>71</v>
      </c>
      <c r="C526" s="77" t="s">
        <v>1114</v>
      </c>
      <c r="D526" s="111">
        <v>0.54</v>
      </c>
      <c r="E526" s="76">
        <v>0</v>
      </c>
    </row>
    <row r="527" spans="1:5" x14ac:dyDescent="0.25">
      <c r="A527" s="6" t="s">
        <v>1117</v>
      </c>
      <c r="B527" s="6" t="s">
        <v>193</v>
      </c>
      <c r="C527" s="77" t="s">
        <v>1116</v>
      </c>
      <c r="D527" s="111">
        <v>0.77</v>
      </c>
      <c r="E527" s="76">
        <v>25</v>
      </c>
    </row>
    <row r="528" spans="1:5" x14ac:dyDescent="0.25">
      <c r="A528" s="6" t="s">
        <v>1119</v>
      </c>
      <c r="B528" s="6" t="s">
        <v>62</v>
      </c>
      <c r="C528" s="77" t="s">
        <v>1118</v>
      </c>
      <c r="D528" s="111">
        <v>0.57999999999999996</v>
      </c>
      <c r="E528" s="76">
        <v>8.33</v>
      </c>
    </row>
    <row r="529" spans="1:5" x14ac:dyDescent="0.25">
      <c r="A529" s="6" t="s">
        <v>1121</v>
      </c>
      <c r="B529" s="6" t="s">
        <v>85</v>
      </c>
      <c r="C529" s="77" t="s">
        <v>1120</v>
      </c>
      <c r="D529" s="111">
        <v>0.43</v>
      </c>
      <c r="E529" s="76">
        <v>0</v>
      </c>
    </row>
    <row r="530" spans="1:5" x14ac:dyDescent="0.25">
      <c r="A530" s="6" t="s">
        <v>1123</v>
      </c>
      <c r="B530" s="6" t="s">
        <v>193</v>
      </c>
      <c r="C530" s="77" t="s">
        <v>1122</v>
      </c>
      <c r="D530" s="111">
        <v>0.44</v>
      </c>
      <c r="E530" s="76">
        <v>0</v>
      </c>
    </row>
    <row r="531" spans="1:5" x14ac:dyDescent="0.25">
      <c r="A531" s="6" t="s">
        <v>1125</v>
      </c>
      <c r="B531" s="6" t="s">
        <v>106</v>
      </c>
      <c r="C531" s="77" t="s">
        <v>1124</v>
      </c>
      <c r="D531" s="111">
        <v>0.22</v>
      </c>
      <c r="E531" s="76">
        <v>0</v>
      </c>
    </row>
    <row r="532" spans="1:5" x14ac:dyDescent="0.25">
      <c r="A532" s="6" t="s">
        <v>1127</v>
      </c>
      <c r="B532" s="6" t="s">
        <v>421</v>
      </c>
      <c r="C532" s="77" t="s">
        <v>1126</v>
      </c>
      <c r="D532" s="111">
        <v>0.48</v>
      </c>
      <c r="E532" s="76">
        <v>0</v>
      </c>
    </row>
    <row r="533" spans="1:5" x14ac:dyDescent="0.25">
      <c r="A533" s="6" t="s">
        <v>1129</v>
      </c>
      <c r="B533" s="6" t="s">
        <v>53</v>
      </c>
      <c r="C533" s="77" t="s">
        <v>1128</v>
      </c>
      <c r="D533" s="111">
        <v>0.43</v>
      </c>
      <c r="E533" s="76">
        <v>0</v>
      </c>
    </row>
    <row r="534" spans="1:5" x14ac:dyDescent="0.25">
      <c r="A534" s="6" t="s">
        <v>1131</v>
      </c>
      <c r="B534" s="6" t="s">
        <v>63</v>
      </c>
      <c r="C534" s="77" t="s">
        <v>1130</v>
      </c>
      <c r="D534" s="111">
        <v>0.11</v>
      </c>
      <c r="E534" s="76">
        <v>0</v>
      </c>
    </row>
    <row r="535" spans="1:5" x14ac:dyDescent="0.25">
      <c r="A535" s="6" t="s">
        <v>1133</v>
      </c>
      <c r="B535" s="6" t="s">
        <v>68</v>
      </c>
      <c r="C535" s="77" t="s">
        <v>1132</v>
      </c>
      <c r="D535" s="111">
        <v>0</v>
      </c>
      <c r="E535" s="76">
        <v>0</v>
      </c>
    </row>
    <row r="536" spans="1:5" x14ac:dyDescent="0.25">
      <c r="A536" s="6" t="s">
        <v>1135</v>
      </c>
      <c r="B536" s="6" t="s">
        <v>366</v>
      </c>
      <c r="C536" s="77" t="s">
        <v>1134</v>
      </c>
      <c r="D536" s="111">
        <v>0.3</v>
      </c>
      <c r="E536" s="76">
        <v>0</v>
      </c>
    </row>
    <row r="537" spans="1:5" x14ac:dyDescent="0.25">
      <c r="A537" s="6" t="s">
        <v>1137</v>
      </c>
      <c r="B537" s="6" t="s">
        <v>366</v>
      </c>
      <c r="C537" s="77" t="s">
        <v>1136</v>
      </c>
      <c r="D537" s="111">
        <v>0.77</v>
      </c>
      <c r="E537" s="76">
        <v>25</v>
      </c>
    </row>
    <row r="538" spans="1:5" x14ac:dyDescent="0.25">
      <c r="A538" s="6" t="s">
        <v>1139</v>
      </c>
      <c r="B538" s="6" t="s">
        <v>277</v>
      </c>
      <c r="C538" s="77" t="s">
        <v>1138</v>
      </c>
      <c r="D538" s="111">
        <v>0.56000000000000005</v>
      </c>
      <c r="E538" s="76">
        <v>8.33</v>
      </c>
    </row>
    <row r="539" spans="1:5" x14ac:dyDescent="0.25">
      <c r="A539" s="6" t="s">
        <v>1141</v>
      </c>
      <c r="B539" s="6" t="s">
        <v>88</v>
      </c>
      <c r="C539" s="77" t="s">
        <v>1140</v>
      </c>
      <c r="D539" s="111">
        <v>0.24</v>
      </c>
      <c r="E539" s="76">
        <v>0</v>
      </c>
    </row>
    <row r="540" spans="1:5" x14ac:dyDescent="0.25">
      <c r="A540" s="6" t="s">
        <v>1143</v>
      </c>
      <c r="B540" s="6" t="s">
        <v>306</v>
      </c>
      <c r="C540" s="77" t="s">
        <v>1142</v>
      </c>
      <c r="D540" s="111">
        <v>0.49</v>
      </c>
      <c r="E540" s="76">
        <v>0</v>
      </c>
    </row>
    <row r="541" spans="1:5" x14ac:dyDescent="0.25">
      <c r="A541" s="6" t="s">
        <v>1145</v>
      </c>
      <c r="B541" s="6" t="s">
        <v>157</v>
      </c>
      <c r="C541" s="77" t="s">
        <v>1144</v>
      </c>
      <c r="D541" s="111">
        <v>0.56000000000000005</v>
      </c>
      <c r="E541" s="76">
        <v>8.33</v>
      </c>
    </row>
    <row r="542" spans="1:5" x14ac:dyDescent="0.25">
      <c r="A542" s="6" t="s">
        <v>1147</v>
      </c>
      <c r="B542" s="6" t="s">
        <v>106</v>
      </c>
      <c r="C542" s="77" t="s">
        <v>1146</v>
      </c>
      <c r="D542" s="111">
        <v>0.28000000000000003</v>
      </c>
      <c r="E542" s="76">
        <v>0</v>
      </c>
    </row>
    <row r="543" spans="1:5" x14ac:dyDescent="0.25">
      <c r="A543" s="6" t="s">
        <v>1149</v>
      </c>
      <c r="B543" s="6" t="s">
        <v>60</v>
      </c>
      <c r="C543" s="77" t="s">
        <v>1148</v>
      </c>
      <c r="D543" s="111">
        <v>0.61</v>
      </c>
      <c r="E543" s="76">
        <v>8.33</v>
      </c>
    </row>
    <row r="544" spans="1:5" x14ac:dyDescent="0.25">
      <c r="A544" s="6" t="s">
        <v>1151</v>
      </c>
      <c r="B544" s="6" t="s">
        <v>366</v>
      </c>
      <c r="C544" s="77" t="s">
        <v>1150</v>
      </c>
      <c r="D544" s="111">
        <v>0.32</v>
      </c>
      <c r="E544" s="76">
        <v>0</v>
      </c>
    </row>
    <row r="545" spans="1:5" x14ac:dyDescent="0.25">
      <c r="A545" s="6" t="s">
        <v>1153</v>
      </c>
      <c r="B545" s="6" t="s">
        <v>100</v>
      </c>
      <c r="C545" s="77" t="s">
        <v>1152</v>
      </c>
      <c r="D545" s="111">
        <v>0.12</v>
      </c>
      <c r="E545" s="76">
        <v>0</v>
      </c>
    </row>
    <row r="546" spans="1:5" x14ac:dyDescent="0.25">
      <c r="A546" s="6" t="s">
        <v>1155</v>
      </c>
      <c r="B546" s="6" t="s">
        <v>1081</v>
      </c>
      <c r="C546" s="77" t="s">
        <v>1154</v>
      </c>
      <c r="D546" s="111">
        <v>0.5</v>
      </c>
      <c r="E546" s="76">
        <v>0</v>
      </c>
    </row>
    <row r="547" spans="1:5" x14ac:dyDescent="0.25">
      <c r="A547" s="6" t="s">
        <v>1157</v>
      </c>
      <c r="B547" s="6" t="s">
        <v>100</v>
      </c>
      <c r="C547" s="77" t="s">
        <v>1156</v>
      </c>
      <c r="D547" s="111">
        <v>0.39</v>
      </c>
      <c r="E547" s="76">
        <v>0</v>
      </c>
    </row>
    <row r="548" spans="1:5" x14ac:dyDescent="0.25">
      <c r="A548" s="6" t="s">
        <v>1159</v>
      </c>
      <c r="B548" s="6" t="s">
        <v>306</v>
      </c>
      <c r="C548" s="77" t="s">
        <v>1158</v>
      </c>
      <c r="D548" s="111">
        <v>0.56999999999999995</v>
      </c>
      <c r="E548" s="76">
        <v>8.33</v>
      </c>
    </row>
    <row r="549" spans="1:5" x14ac:dyDescent="0.25">
      <c r="A549" s="6" t="s">
        <v>1161</v>
      </c>
      <c r="B549" s="6" t="s">
        <v>63</v>
      </c>
      <c r="C549" s="77" t="s">
        <v>1160</v>
      </c>
      <c r="D549" s="111">
        <v>0.39</v>
      </c>
      <c r="E549" s="76">
        <v>0</v>
      </c>
    </row>
    <row r="550" spans="1:5" x14ac:dyDescent="0.25">
      <c r="A550" s="6" t="s">
        <v>1163</v>
      </c>
      <c r="B550" s="6" t="s">
        <v>106</v>
      </c>
      <c r="C550" s="77" t="s">
        <v>1162</v>
      </c>
      <c r="D550" s="111">
        <v>0.2</v>
      </c>
      <c r="E550" s="76">
        <v>0</v>
      </c>
    </row>
    <row r="551" spans="1:5" x14ac:dyDescent="0.25">
      <c r="A551" s="6" t="s">
        <v>1165</v>
      </c>
      <c r="B551" s="6" t="s">
        <v>54</v>
      </c>
      <c r="C551" s="77" t="s">
        <v>1164</v>
      </c>
      <c r="D551" s="111">
        <v>0.54</v>
      </c>
      <c r="E551" s="76">
        <v>0</v>
      </c>
    </row>
    <row r="552" spans="1:5" x14ac:dyDescent="0.25">
      <c r="A552" s="6" t="s">
        <v>1167</v>
      </c>
      <c r="B552" s="6" t="s">
        <v>137</v>
      </c>
      <c r="C552" s="77" t="s">
        <v>1166</v>
      </c>
      <c r="D552" s="111">
        <v>0.59</v>
      </c>
      <c r="E552" s="76">
        <v>8.33</v>
      </c>
    </row>
    <row r="553" spans="1:5" x14ac:dyDescent="0.25">
      <c r="A553" s="6" t="s">
        <v>1169</v>
      </c>
      <c r="B553" s="6" t="s">
        <v>53</v>
      </c>
      <c r="C553" s="77" t="s">
        <v>1168</v>
      </c>
      <c r="D553" s="111">
        <v>0.46</v>
      </c>
      <c r="E553" s="76">
        <v>0</v>
      </c>
    </row>
    <row r="554" spans="1:5" x14ac:dyDescent="0.25">
      <c r="A554" s="6" t="s">
        <v>1171</v>
      </c>
      <c r="B554" s="6" t="s">
        <v>63</v>
      </c>
      <c r="C554" s="77" t="s">
        <v>1170</v>
      </c>
      <c r="D554" s="111">
        <v>0.04</v>
      </c>
      <c r="E554" s="76">
        <v>0</v>
      </c>
    </row>
    <row r="555" spans="1:5" x14ac:dyDescent="0.25">
      <c r="A555" s="6" t="s">
        <v>1173</v>
      </c>
      <c r="B555" s="6" t="s">
        <v>65</v>
      </c>
      <c r="C555" s="77" t="s">
        <v>1172</v>
      </c>
      <c r="D555" s="111">
        <v>0.54</v>
      </c>
      <c r="E555" s="76">
        <v>0</v>
      </c>
    </row>
    <row r="556" spans="1:5" x14ac:dyDescent="0.25">
      <c r="A556" s="6" t="s">
        <v>1175</v>
      </c>
      <c r="B556" s="6" t="s">
        <v>137</v>
      </c>
      <c r="C556" s="77" t="s">
        <v>1174</v>
      </c>
      <c r="D556" s="111">
        <v>0.62</v>
      </c>
      <c r="E556" s="76">
        <v>8.33</v>
      </c>
    </row>
    <row r="557" spans="1:5" x14ac:dyDescent="0.25">
      <c r="A557" s="6" t="s">
        <v>1177</v>
      </c>
      <c r="B557" s="6" t="s">
        <v>103</v>
      </c>
      <c r="C557" s="77" t="s">
        <v>1176</v>
      </c>
      <c r="D557" s="111">
        <v>0.13</v>
      </c>
      <c r="E557" s="76">
        <v>0</v>
      </c>
    </row>
    <row r="558" spans="1:5" x14ac:dyDescent="0.25">
      <c r="A558" s="6" t="s">
        <v>1179</v>
      </c>
      <c r="B558" s="6" t="s">
        <v>63</v>
      </c>
      <c r="C558" s="77" t="s">
        <v>1178</v>
      </c>
      <c r="D558" s="111">
        <v>0.1</v>
      </c>
      <c r="E558" s="76">
        <v>0</v>
      </c>
    </row>
    <row r="559" spans="1:5" x14ac:dyDescent="0.25">
      <c r="A559" s="6" t="s">
        <v>1181</v>
      </c>
      <c r="B559" s="6" t="s">
        <v>301</v>
      </c>
      <c r="C559" s="77" t="s">
        <v>1180</v>
      </c>
      <c r="D559" s="111">
        <v>0.73</v>
      </c>
      <c r="E559" s="76">
        <v>16.670000000000002</v>
      </c>
    </row>
    <row r="560" spans="1:5" x14ac:dyDescent="0.25">
      <c r="A560" s="6" t="s">
        <v>1183</v>
      </c>
      <c r="B560" s="6" t="s">
        <v>103</v>
      </c>
      <c r="C560" s="77" t="s">
        <v>1182</v>
      </c>
      <c r="D560" s="111">
        <v>0.68</v>
      </c>
      <c r="E560" s="76">
        <v>16.670000000000002</v>
      </c>
    </row>
    <row r="561" spans="1:5" x14ac:dyDescent="0.25">
      <c r="A561" s="6" t="s">
        <v>1185</v>
      </c>
      <c r="B561" s="6" t="s">
        <v>68</v>
      </c>
      <c r="C561" s="77" t="s">
        <v>1184</v>
      </c>
      <c r="D561" s="111">
        <v>0.1</v>
      </c>
      <c r="E561" s="76">
        <v>0</v>
      </c>
    </row>
    <row r="562" spans="1:5" x14ac:dyDescent="0.25">
      <c r="A562" s="6" t="s">
        <v>1187</v>
      </c>
      <c r="B562" s="6" t="s">
        <v>56</v>
      </c>
      <c r="C562" s="77" t="s">
        <v>1186</v>
      </c>
      <c r="D562" s="111">
        <v>0.37</v>
      </c>
      <c r="E562" s="76">
        <v>0</v>
      </c>
    </row>
    <row r="563" spans="1:5" x14ac:dyDescent="0.25">
      <c r="A563" s="6" t="s">
        <v>1189</v>
      </c>
      <c r="B563" s="6" t="s">
        <v>63</v>
      </c>
      <c r="C563" s="77" t="s">
        <v>1188</v>
      </c>
      <c r="D563" s="111">
        <v>0.6</v>
      </c>
      <c r="E563" s="76">
        <v>8.33</v>
      </c>
    </row>
    <row r="564" spans="1:5" x14ac:dyDescent="0.25">
      <c r="A564" s="6" t="s">
        <v>1191</v>
      </c>
      <c r="B564" s="6" t="s">
        <v>106</v>
      </c>
      <c r="C564" s="77" t="s">
        <v>1190</v>
      </c>
      <c r="D564" s="111">
        <v>0.38</v>
      </c>
      <c r="E564" s="76">
        <v>0</v>
      </c>
    </row>
    <row r="565" spans="1:5" x14ac:dyDescent="0.25">
      <c r="A565" s="6" t="s">
        <v>1193</v>
      </c>
      <c r="B565" s="6" t="s">
        <v>63</v>
      </c>
      <c r="C565" s="77" t="s">
        <v>1192</v>
      </c>
      <c r="D565" s="111">
        <v>0.56000000000000005</v>
      </c>
      <c r="E565" s="76">
        <v>8.33</v>
      </c>
    </row>
    <row r="566" spans="1:5" x14ac:dyDescent="0.25">
      <c r="A566" s="6" t="s">
        <v>1195</v>
      </c>
      <c r="B566" s="6" t="s">
        <v>59</v>
      </c>
      <c r="C566" s="77" t="s">
        <v>1194</v>
      </c>
      <c r="D566" s="111">
        <v>0.51</v>
      </c>
      <c r="E566" s="76">
        <v>0</v>
      </c>
    </row>
    <row r="567" spans="1:5" x14ac:dyDescent="0.25">
      <c r="A567" s="6" t="s">
        <v>1197</v>
      </c>
      <c r="B567" s="6" t="s">
        <v>65</v>
      </c>
      <c r="C567" s="77" t="s">
        <v>1196</v>
      </c>
      <c r="D567" s="111">
        <v>0.5</v>
      </c>
      <c r="E567" s="76">
        <v>0</v>
      </c>
    </row>
    <row r="568" spans="1:5" x14ac:dyDescent="0.25">
      <c r="A568" s="6" t="s">
        <v>1199</v>
      </c>
      <c r="B568" s="6" t="s">
        <v>122</v>
      </c>
      <c r="C568" s="77" t="s">
        <v>1198</v>
      </c>
      <c r="D568" s="111">
        <v>0.64</v>
      </c>
      <c r="E568" s="76">
        <v>8.33</v>
      </c>
    </row>
    <row r="569" spans="1:5" x14ac:dyDescent="0.25">
      <c r="A569" s="6" t="s">
        <v>1201</v>
      </c>
      <c r="B569" s="6" t="s">
        <v>292</v>
      </c>
      <c r="C569" s="77" t="s">
        <v>1200</v>
      </c>
      <c r="D569" s="111">
        <v>0.16</v>
      </c>
      <c r="E569" s="76">
        <v>0</v>
      </c>
    </row>
    <row r="570" spans="1:5" x14ac:dyDescent="0.25">
      <c r="A570" s="6" t="s">
        <v>1203</v>
      </c>
      <c r="B570" s="6" t="s">
        <v>1081</v>
      </c>
      <c r="C570" s="77" t="s">
        <v>1202</v>
      </c>
      <c r="D570" s="111">
        <v>0.54</v>
      </c>
      <c r="E570" s="76">
        <v>0</v>
      </c>
    </row>
    <row r="571" spans="1:5" x14ac:dyDescent="0.25">
      <c r="A571" s="6" t="s">
        <v>1205</v>
      </c>
      <c r="B571" s="6" t="s">
        <v>63</v>
      </c>
      <c r="C571" s="77" t="s">
        <v>1204</v>
      </c>
      <c r="D571" s="111">
        <v>0.47</v>
      </c>
      <c r="E571" s="76">
        <v>0</v>
      </c>
    </row>
    <row r="572" spans="1:5" x14ac:dyDescent="0.25">
      <c r="A572" s="6" t="s">
        <v>1207</v>
      </c>
      <c r="B572" s="6" t="s">
        <v>82</v>
      </c>
      <c r="C572" s="77" t="s">
        <v>1206</v>
      </c>
      <c r="D572" s="111">
        <v>0.49</v>
      </c>
      <c r="E572" s="76">
        <v>0</v>
      </c>
    </row>
    <row r="573" spans="1:5" x14ac:dyDescent="0.25">
      <c r="A573" s="6" t="s">
        <v>1209</v>
      </c>
      <c r="B573" s="6" t="s">
        <v>63</v>
      </c>
      <c r="C573" s="77" t="s">
        <v>1208</v>
      </c>
      <c r="D573" s="111">
        <v>0.31</v>
      </c>
      <c r="E573" s="76">
        <v>0</v>
      </c>
    </row>
    <row r="574" spans="1:5" x14ac:dyDescent="0.25">
      <c r="A574" s="6" t="s">
        <v>1462</v>
      </c>
      <c r="B574" s="6" t="s">
        <v>137</v>
      </c>
      <c r="C574" s="77" t="s">
        <v>1210</v>
      </c>
      <c r="D574" s="111">
        <v>0.39</v>
      </c>
      <c r="E574" s="76">
        <v>0</v>
      </c>
    </row>
    <row r="575" spans="1:5" x14ac:dyDescent="0.25">
      <c r="A575" s="6" t="s">
        <v>1213</v>
      </c>
      <c r="B575" s="6" t="s">
        <v>76</v>
      </c>
      <c r="C575" s="77" t="s">
        <v>1212</v>
      </c>
      <c r="D575" s="111">
        <v>0.26</v>
      </c>
      <c r="E575" s="76">
        <v>0</v>
      </c>
    </row>
    <row r="576" spans="1:5" x14ac:dyDescent="0.25">
      <c r="A576" s="6" t="s">
        <v>1217</v>
      </c>
      <c r="B576" s="6" t="s">
        <v>222</v>
      </c>
      <c r="C576" s="77" t="s">
        <v>1216</v>
      </c>
      <c r="D576" s="111">
        <v>0.61</v>
      </c>
      <c r="E576" s="76">
        <v>8.33</v>
      </c>
    </row>
    <row r="577" spans="1:5" x14ac:dyDescent="0.25">
      <c r="A577" s="6" t="s">
        <v>1215</v>
      </c>
      <c r="B577" s="6" t="s">
        <v>174</v>
      </c>
      <c r="C577" s="77" t="s">
        <v>1214</v>
      </c>
      <c r="D577" s="111">
        <v>0.35</v>
      </c>
      <c r="E577" s="76">
        <v>0</v>
      </c>
    </row>
    <row r="578" spans="1:5" x14ac:dyDescent="0.25">
      <c r="A578" s="6" t="s">
        <v>1219</v>
      </c>
      <c r="B578" s="6" t="s">
        <v>63</v>
      </c>
      <c r="C578" s="77" t="s">
        <v>1218</v>
      </c>
      <c r="D578" s="111">
        <v>7.0000000000000007E-2</v>
      </c>
      <c r="E578" s="76">
        <v>0</v>
      </c>
    </row>
    <row r="579" spans="1:5" x14ac:dyDescent="0.25">
      <c r="A579" s="6" t="s">
        <v>1221</v>
      </c>
      <c r="B579" s="6" t="s">
        <v>55</v>
      </c>
      <c r="C579" s="77" t="s">
        <v>1220</v>
      </c>
      <c r="D579" s="111">
        <v>0.36</v>
      </c>
      <c r="E579" s="76">
        <v>0</v>
      </c>
    </row>
    <row r="580" spans="1:5" x14ac:dyDescent="0.25">
      <c r="A580" s="6" t="s">
        <v>1223</v>
      </c>
      <c r="B580" s="6" t="s">
        <v>65</v>
      </c>
      <c r="C580" s="77" t="s">
        <v>1222</v>
      </c>
      <c r="D580" s="111">
        <v>0.69</v>
      </c>
      <c r="E580" s="76">
        <v>16.670000000000002</v>
      </c>
    </row>
    <row r="581" spans="1:5" x14ac:dyDescent="0.25">
      <c r="A581" s="6" t="s">
        <v>1225</v>
      </c>
      <c r="B581" s="6" t="s">
        <v>109</v>
      </c>
      <c r="C581" s="77" t="s">
        <v>1224</v>
      </c>
      <c r="D581" s="111">
        <v>0.19</v>
      </c>
      <c r="E581" s="76">
        <v>0</v>
      </c>
    </row>
    <row r="582" spans="1:5" x14ac:dyDescent="0.25">
      <c r="A582" s="6" t="s">
        <v>1227</v>
      </c>
      <c r="B582" s="6" t="s">
        <v>106</v>
      </c>
      <c r="C582" s="77" t="s">
        <v>1226</v>
      </c>
      <c r="D582" s="111">
        <v>0.32</v>
      </c>
      <c r="E582" s="76">
        <v>0</v>
      </c>
    </row>
    <row r="583" spans="1:5" x14ac:dyDescent="0.25">
      <c r="A583" s="6" t="s">
        <v>1229</v>
      </c>
      <c r="B583" s="6" t="s">
        <v>186</v>
      </c>
      <c r="C583" s="77" t="s">
        <v>1228</v>
      </c>
      <c r="D583" s="111">
        <v>0.55000000000000004</v>
      </c>
      <c r="E583" s="76">
        <v>8.33</v>
      </c>
    </row>
    <row r="584" spans="1:5" x14ac:dyDescent="0.25">
      <c r="A584" s="6" t="s">
        <v>1050</v>
      </c>
      <c r="B584" s="6" t="s">
        <v>292</v>
      </c>
      <c r="C584" s="77" t="s">
        <v>1049</v>
      </c>
      <c r="D584" s="111">
        <v>0.32</v>
      </c>
      <c r="E584" s="76">
        <v>0</v>
      </c>
    </row>
    <row r="585" spans="1:5" x14ac:dyDescent="0.25">
      <c r="A585" s="6" t="s">
        <v>1231</v>
      </c>
      <c r="B585" s="6" t="s">
        <v>418</v>
      </c>
      <c r="C585" s="77" t="s">
        <v>1230</v>
      </c>
      <c r="D585" s="111">
        <v>0.45</v>
      </c>
      <c r="E585" s="76">
        <v>0</v>
      </c>
    </row>
    <row r="586" spans="1:5" x14ac:dyDescent="0.25">
      <c r="A586" s="6" t="s">
        <v>1233</v>
      </c>
      <c r="B586" s="6" t="s">
        <v>148</v>
      </c>
      <c r="C586" s="77" t="s">
        <v>1232</v>
      </c>
      <c r="D586" s="111">
        <v>0.49</v>
      </c>
      <c r="E586" s="76">
        <v>0</v>
      </c>
    </row>
    <row r="587" spans="1:5" x14ac:dyDescent="0.25">
      <c r="A587" s="6" t="s">
        <v>1235</v>
      </c>
      <c r="B587" s="6" t="s">
        <v>55</v>
      </c>
      <c r="C587" s="77" t="s">
        <v>1234</v>
      </c>
      <c r="D587" s="111">
        <v>0.55000000000000004</v>
      </c>
      <c r="E587" s="76">
        <v>8.33</v>
      </c>
    </row>
    <row r="588" spans="1:5" x14ac:dyDescent="0.25">
      <c r="A588" s="6" t="s">
        <v>1237</v>
      </c>
      <c r="B588" s="6" t="s">
        <v>100</v>
      </c>
      <c r="C588" s="77" t="s">
        <v>1236</v>
      </c>
      <c r="D588" s="111">
        <v>0.09</v>
      </c>
      <c r="E588" s="76">
        <v>0</v>
      </c>
    </row>
    <row r="589" spans="1:5" x14ac:dyDescent="0.25">
      <c r="A589" s="6" t="s">
        <v>1239</v>
      </c>
      <c r="B589" s="6" t="s">
        <v>260</v>
      </c>
      <c r="C589" s="77" t="s">
        <v>1238</v>
      </c>
      <c r="D589" s="111">
        <v>0.63</v>
      </c>
      <c r="E589" s="76">
        <v>8.33</v>
      </c>
    </row>
    <row r="590" spans="1:5" x14ac:dyDescent="0.25">
      <c r="A590" s="6" t="s">
        <v>1241</v>
      </c>
      <c r="B590" s="6" t="s">
        <v>59</v>
      </c>
      <c r="C590" s="77" t="s">
        <v>1240</v>
      </c>
      <c r="D590" s="111">
        <v>0.5</v>
      </c>
      <c r="E590" s="76">
        <v>0</v>
      </c>
    </row>
    <row r="591" spans="1:5" x14ac:dyDescent="0.25">
      <c r="A591" s="6" t="s">
        <v>1243</v>
      </c>
      <c r="B591" s="6" t="s">
        <v>63</v>
      </c>
      <c r="C591" s="77" t="s">
        <v>1242</v>
      </c>
      <c r="D591" s="111">
        <v>0.13</v>
      </c>
      <c r="E591" s="76">
        <v>0</v>
      </c>
    </row>
    <row r="592" spans="1:5" x14ac:dyDescent="0.25">
      <c r="A592" s="6" t="s">
        <v>1245</v>
      </c>
      <c r="B592" s="6" t="s">
        <v>157</v>
      </c>
      <c r="C592" s="77" t="s">
        <v>1244</v>
      </c>
      <c r="D592" s="111">
        <v>0.51</v>
      </c>
      <c r="E592" s="76">
        <v>0</v>
      </c>
    </row>
    <row r="593" spans="1:5" x14ac:dyDescent="0.25">
      <c r="A593" s="6" t="s">
        <v>1247</v>
      </c>
      <c r="B593" s="6" t="s">
        <v>222</v>
      </c>
      <c r="C593" s="77" t="s">
        <v>1246</v>
      </c>
      <c r="D593" s="111">
        <v>0.64</v>
      </c>
      <c r="E593" s="76">
        <v>8.33</v>
      </c>
    </row>
    <row r="594" spans="1:5" x14ac:dyDescent="0.25">
      <c r="A594" s="6" t="s">
        <v>1249</v>
      </c>
      <c r="B594" s="6" t="s">
        <v>55</v>
      </c>
      <c r="C594" s="77" t="s">
        <v>1248</v>
      </c>
      <c r="D594" s="111">
        <v>0.54</v>
      </c>
      <c r="E594" s="76">
        <v>0</v>
      </c>
    </row>
    <row r="595" spans="1:5" x14ac:dyDescent="0.25">
      <c r="A595" s="6" t="s">
        <v>1251</v>
      </c>
      <c r="B595" s="6" t="s">
        <v>251</v>
      </c>
      <c r="C595" s="77" t="s">
        <v>1250</v>
      </c>
      <c r="D595" s="111">
        <v>0.39</v>
      </c>
      <c r="E595" s="76">
        <v>0</v>
      </c>
    </row>
    <row r="596" spans="1:5" x14ac:dyDescent="0.25">
      <c r="A596" s="6" t="s">
        <v>1253</v>
      </c>
      <c r="B596" s="6" t="s">
        <v>418</v>
      </c>
      <c r="C596" s="77" t="s">
        <v>1252</v>
      </c>
      <c r="D596" s="111">
        <v>0.57999999999999996</v>
      </c>
      <c r="E596" s="76">
        <v>8.33</v>
      </c>
    </row>
    <row r="597" spans="1:5" x14ac:dyDescent="0.25">
      <c r="A597" s="6" t="s">
        <v>1255</v>
      </c>
      <c r="B597" s="6" t="s">
        <v>88</v>
      </c>
      <c r="C597" s="77" t="s">
        <v>1254</v>
      </c>
      <c r="D597" s="111">
        <v>0.77</v>
      </c>
      <c r="E597" s="76">
        <v>25</v>
      </c>
    </row>
    <row r="598" spans="1:5" x14ac:dyDescent="0.25">
      <c r="A598" s="6" t="s">
        <v>1257</v>
      </c>
      <c r="B598" s="6" t="s">
        <v>363</v>
      </c>
      <c r="C598" s="77" t="s">
        <v>1256</v>
      </c>
      <c r="D598" s="111">
        <v>0.41</v>
      </c>
      <c r="E598" s="76">
        <v>0</v>
      </c>
    </row>
    <row r="599" spans="1:5" x14ac:dyDescent="0.25">
      <c r="A599" s="6" t="s">
        <v>1259</v>
      </c>
      <c r="B599" s="6" t="s">
        <v>63</v>
      </c>
      <c r="C599" s="77" t="s">
        <v>1258</v>
      </c>
      <c r="D599" s="111">
        <v>0.73</v>
      </c>
      <c r="E599" s="76">
        <v>16.670000000000002</v>
      </c>
    </row>
    <row r="600" spans="1:5" x14ac:dyDescent="0.25">
      <c r="A600" s="6" t="s">
        <v>1261</v>
      </c>
      <c r="B600" s="6" t="s">
        <v>68</v>
      </c>
      <c r="C600" s="77" t="s">
        <v>1260</v>
      </c>
      <c r="D600" s="111">
        <v>0.2</v>
      </c>
      <c r="E600" s="76">
        <v>0</v>
      </c>
    </row>
    <row r="601" spans="1:5" x14ac:dyDescent="0.25">
      <c r="A601" s="6" t="s">
        <v>1263</v>
      </c>
      <c r="B601" s="6" t="s">
        <v>103</v>
      </c>
      <c r="C601" s="77" t="s">
        <v>1262</v>
      </c>
      <c r="D601" s="111">
        <v>0.32</v>
      </c>
      <c r="E601" s="76">
        <v>0</v>
      </c>
    </row>
    <row r="602" spans="1:5" x14ac:dyDescent="0.25">
      <c r="A602" s="6" t="s">
        <v>1265</v>
      </c>
      <c r="B602" s="6" t="s">
        <v>193</v>
      </c>
      <c r="C602" s="77" t="s">
        <v>1264</v>
      </c>
      <c r="D602" s="111">
        <v>0.53</v>
      </c>
      <c r="E602" s="76">
        <v>0</v>
      </c>
    </row>
    <row r="603" spans="1:5" x14ac:dyDescent="0.25">
      <c r="A603" s="6" t="s">
        <v>1267</v>
      </c>
      <c r="B603" s="6" t="s">
        <v>280</v>
      </c>
      <c r="C603" s="77" t="s">
        <v>1266</v>
      </c>
      <c r="D603" s="111">
        <v>0.21</v>
      </c>
      <c r="E603" s="76">
        <v>0</v>
      </c>
    </row>
    <row r="604" spans="1:5" x14ac:dyDescent="0.25">
      <c r="A604" s="6" t="s">
        <v>1269</v>
      </c>
      <c r="B604" s="6" t="s">
        <v>54</v>
      </c>
      <c r="C604" s="77" t="s">
        <v>1268</v>
      </c>
      <c r="D604" s="111">
        <v>0.66</v>
      </c>
      <c r="E604" s="76">
        <v>16.670000000000002</v>
      </c>
    </row>
    <row r="605" spans="1:5" x14ac:dyDescent="0.25">
      <c r="A605" s="6" t="s">
        <v>1463</v>
      </c>
      <c r="B605" s="6" t="s">
        <v>68</v>
      </c>
      <c r="C605" s="77" t="s">
        <v>1270</v>
      </c>
      <c r="D605" s="111">
        <v>0.56999999999999995</v>
      </c>
      <c r="E605" s="76">
        <v>8.33</v>
      </c>
    </row>
    <row r="606" spans="1:5" x14ac:dyDescent="0.25">
      <c r="A606" s="6" t="s">
        <v>1273</v>
      </c>
      <c r="B606" s="6" t="s">
        <v>82</v>
      </c>
      <c r="C606" s="77" t="s">
        <v>1272</v>
      </c>
      <c r="D606" s="111">
        <v>0.42</v>
      </c>
      <c r="E606" s="76">
        <v>0</v>
      </c>
    </row>
    <row r="607" spans="1:5" x14ac:dyDescent="0.25">
      <c r="A607" s="6" t="s">
        <v>1277</v>
      </c>
      <c r="B607" s="6" t="s">
        <v>148</v>
      </c>
      <c r="C607" s="77" t="s">
        <v>1276</v>
      </c>
      <c r="D607" s="111">
        <v>0.57999999999999996</v>
      </c>
      <c r="E607" s="76">
        <v>8.33</v>
      </c>
    </row>
    <row r="608" spans="1:5" x14ac:dyDescent="0.25">
      <c r="A608" s="6" t="s">
        <v>1275</v>
      </c>
      <c r="B608" s="6" t="s">
        <v>100</v>
      </c>
      <c r="C608" s="77" t="s">
        <v>1274</v>
      </c>
      <c r="D608" s="111">
        <v>0.77</v>
      </c>
      <c r="E608" s="76">
        <v>25</v>
      </c>
    </row>
    <row r="609" spans="1:5" x14ac:dyDescent="0.25">
      <c r="A609" s="6" t="s">
        <v>1279</v>
      </c>
      <c r="B609" s="6" t="s">
        <v>53</v>
      </c>
      <c r="C609" s="77" t="s">
        <v>1278</v>
      </c>
      <c r="D609" s="111">
        <v>0.87</v>
      </c>
      <c r="E609" s="76">
        <v>25</v>
      </c>
    </row>
    <row r="610" spans="1:5" x14ac:dyDescent="0.25">
      <c r="A610" s="6" t="s">
        <v>1281</v>
      </c>
      <c r="B610" s="6" t="s">
        <v>68</v>
      </c>
      <c r="C610" s="77" t="s">
        <v>1280</v>
      </c>
      <c r="D610" s="111">
        <v>0.19</v>
      </c>
      <c r="E610" s="76">
        <v>0</v>
      </c>
    </row>
    <row r="611" spans="1:5" x14ac:dyDescent="0.25">
      <c r="A611" s="6" t="s">
        <v>1283</v>
      </c>
      <c r="B611" s="6" t="s">
        <v>280</v>
      </c>
      <c r="C611" s="77" t="s">
        <v>1282</v>
      </c>
      <c r="D611" s="111">
        <v>0.4</v>
      </c>
      <c r="E611" s="76">
        <v>0</v>
      </c>
    </row>
    <row r="612" spans="1:5" x14ac:dyDescent="0.25">
      <c r="A612" s="6" t="s">
        <v>1464</v>
      </c>
      <c r="B612" s="6" t="s">
        <v>100</v>
      </c>
      <c r="C612" s="77" t="s">
        <v>1286</v>
      </c>
      <c r="D612" s="111">
        <v>0.35</v>
      </c>
      <c r="E612" s="76">
        <v>0</v>
      </c>
    </row>
    <row r="613" spans="1:5" x14ac:dyDescent="0.25">
      <c r="A613" s="6" t="s">
        <v>1465</v>
      </c>
      <c r="B613" s="6" t="s">
        <v>100</v>
      </c>
      <c r="C613" s="77" t="s">
        <v>1290</v>
      </c>
      <c r="D613" s="111">
        <v>0.44</v>
      </c>
      <c r="E613" s="76">
        <v>0</v>
      </c>
    </row>
    <row r="614" spans="1:5" x14ac:dyDescent="0.25">
      <c r="A614" s="6" t="s">
        <v>1466</v>
      </c>
      <c r="B614" s="6" t="s">
        <v>100</v>
      </c>
      <c r="C614" s="77" t="s">
        <v>1288</v>
      </c>
      <c r="D614" s="111">
        <v>0.45</v>
      </c>
      <c r="E614" s="76">
        <v>0</v>
      </c>
    </row>
    <row r="615" spans="1:5" x14ac:dyDescent="0.25">
      <c r="A615" s="6" t="s">
        <v>1285</v>
      </c>
      <c r="B615" s="6" t="s">
        <v>100</v>
      </c>
      <c r="C615" s="77" t="s">
        <v>1284</v>
      </c>
      <c r="D615" s="111">
        <v>0.38</v>
      </c>
      <c r="E615" s="76">
        <v>0</v>
      </c>
    </row>
    <row r="616" spans="1:5" x14ac:dyDescent="0.25">
      <c r="A616" s="6" t="s">
        <v>1467</v>
      </c>
      <c r="B616" s="6" t="s">
        <v>251</v>
      </c>
      <c r="C616" s="77" t="s">
        <v>1292</v>
      </c>
      <c r="D616" s="111">
        <v>0.57999999999999996</v>
      </c>
      <c r="E616" s="76">
        <v>8.33</v>
      </c>
    </row>
    <row r="617" spans="1:5" x14ac:dyDescent="0.25">
      <c r="A617" s="6" t="s">
        <v>1295</v>
      </c>
      <c r="B617" s="6" t="s">
        <v>148</v>
      </c>
      <c r="C617" s="77" t="s">
        <v>1294</v>
      </c>
      <c r="D617" s="111">
        <v>0.28999999999999998</v>
      </c>
      <c r="E617" s="76">
        <v>0</v>
      </c>
    </row>
    <row r="618" spans="1:5" x14ac:dyDescent="0.25">
      <c r="A618" s="6" t="s">
        <v>1297</v>
      </c>
      <c r="B618" s="6" t="s">
        <v>215</v>
      </c>
      <c r="C618" s="77" t="s">
        <v>1296</v>
      </c>
      <c r="D618" s="111">
        <v>0.21</v>
      </c>
      <c r="E618" s="76">
        <v>0</v>
      </c>
    </row>
    <row r="619" spans="1:5" x14ac:dyDescent="0.25">
      <c r="A619" s="6" t="s">
        <v>1299</v>
      </c>
      <c r="B619" s="6" t="s">
        <v>56</v>
      </c>
      <c r="C619" s="77" t="s">
        <v>1298</v>
      </c>
      <c r="D619" s="111">
        <v>0.09</v>
      </c>
      <c r="E619" s="76">
        <v>0</v>
      </c>
    </row>
    <row r="620" spans="1:5" x14ac:dyDescent="0.25">
      <c r="A620" s="6" t="s">
        <v>1303</v>
      </c>
      <c r="B620" s="6" t="s">
        <v>421</v>
      </c>
      <c r="C620" s="77" t="s">
        <v>1302</v>
      </c>
      <c r="D620" s="111">
        <v>0.37</v>
      </c>
      <c r="E620" s="76">
        <v>0</v>
      </c>
    </row>
    <row r="621" spans="1:5" x14ac:dyDescent="0.25">
      <c r="A621" s="6" t="s">
        <v>1305</v>
      </c>
      <c r="B621" s="6" t="s">
        <v>65</v>
      </c>
      <c r="C621" s="77" t="s">
        <v>1304</v>
      </c>
      <c r="D621" s="111">
        <v>0.43</v>
      </c>
      <c r="E621" s="76">
        <v>0</v>
      </c>
    </row>
    <row r="622" spans="1:5" x14ac:dyDescent="0.25">
      <c r="A622" s="6" t="s">
        <v>1307</v>
      </c>
      <c r="B622" s="6" t="s">
        <v>100</v>
      </c>
      <c r="C622" s="77" t="s">
        <v>1306</v>
      </c>
      <c r="D622" s="111">
        <v>0.08</v>
      </c>
      <c r="E622" s="76">
        <v>0</v>
      </c>
    </row>
    <row r="623" spans="1:5" x14ac:dyDescent="0.25">
      <c r="A623" s="6" t="s">
        <v>1309</v>
      </c>
      <c r="B623" s="6" t="s">
        <v>76</v>
      </c>
      <c r="C623" s="77" t="s">
        <v>1308</v>
      </c>
      <c r="D623" s="111">
        <v>0.28000000000000003</v>
      </c>
      <c r="E623" s="76">
        <v>0</v>
      </c>
    </row>
    <row r="624" spans="1:5" x14ac:dyDescent="0.25">
      <c r="A624" s="6" t="s">
        <v>1311</v>
      </c>
      <c r="B624" s="6" t="s">
        <v>155</v>
      </c>
      <c r="C624" s="77" t="s">
        <v>1310</v>
      </c>
      <c r="D624" s="111">
        <v>0.6</v>
      </c>
      <c r="E624" s="76">
        <v>8.33</v>
      </c>
    </row>
    <row r="625" spans="1:5" x14ac:dyDescent="0.25">
      <c r="A625" s="6" t="s">
        <v>1313</v>
      </c>
      <c r="B625" s="6" t="s">
        <v>79</v>
      </c>
      <c r="C625" s="77" t="s">
        <v>1312</v>
      </c>
      <c r="D625" s="111">
        <v>0.49</v>
      </c>
      <c r="E625" s="76">
        <v>0</v>
      </c>
    </row>
    <row r="626" spans="1:5" x14ac:dyDescent="0.25">
      <c r="A626" s="6" t="s">
        <v>1315</v>
      </c>
      <c r="B626" s="6" t="s">
        <v>280</v>
      </c>
      <c r="C626" s="77" t="s">
        <v>1314</v>
      </c>
      <c r="D626" s="111">
        <v>0.2</v>
      </c>
      <c r="E626" s="76">
        <v>0</v>
      </c>
    </row>
    <row r="627" spans="1:5" x14ac:dyDescent="0.25">
      <c r="A627" s="6" t="s">
        <v>1317</v>
      </c>
      <c r="B627" s="6" t="s">
        <v>280</v>
      </c>
      <c r="C627" s="77" t="s">
        <v>1316</v>
      </c>
      <c r="D627" s="111">
        <v>0.27</v>
      </c>
      <c r="E627" s="76">
        <v>0</v>
      </c>
    </row>
    <row r="628" spans="1:5" x14ac:dyDescent="0.25">
      <c r="A628" s="6" t="s">
        <v>1319</v>
      </c>
      <c r="B628" s="6" t="s">
        <v>106</v>
      </c>
      <c r="C628" s="77" t="s">
        <v>1318</v>
      </c>
      <c r="D628" s="111">
        <v>0.4</v>
      </c>
      <c r="E628" s="76">
        <v>0</v>
      </c>
    </row>
    <row r="629" spans="1:5" x14ac:dyDescent="0.25">
      <c r="A629" s="6" t="s">
        <v>1321</v>
      </c>
      <c r="B629" s="6" t="s">
        <v>1081</v>
      </c>
      <c r="C629" s="77" t="s">
        <v>1320</v>
      </c>
      <c r="D629" s="111">
        <v>0.59</v>
      </c>
      <c r="E629" s="76">
        <v>8.33</v>
      </c>
    </row>
    <row r="630" spans="1:5" x14ac:dyDescent="0.25">
      <c r="A630" s="6" t="s">
        <v>1323</v>
      </c>
      <c r="B630" s="6" t="s">
        <v>59</v>
      </c>
      <c r="C630" s="77" t="s">
        <v>1322</v>
      </c>
      <c r="D630" s="111">
        <v>0.74</v>
      </c>
      <c r="E630" s="76">
        <v>16.670000000000002</v>
      </c>
    </row>
    <row r="631" spans="1:5" x14ac:dyDescent="0.25">
      <c r="A631" s="6" t="s">
        <v>1325</v>
      </c>
      <c r="B631" s="6" t="s">
        <v>53</v>
      </c>
      <c r="C631" s="77" t="s">
        <v>1324</v>
      </c>
      <c r="D631" s="111">
        <v>0.49</v>
      </c>
      <c r="E631" s="76">
        <v>0</v>
      </c>
    </row>
    <row r="632" spans="1:5" x14ac:dyDescent="0.25">
      <c r="A632" s="6" t="s">
        <v>1327</v>
      </c>
      <c r="B632" s="6" t="s">
        <v>56</v>
      </c>
      <c r="C632" s="77" t="s">
        <v>1326</v>
      </c>
      <c r="D632" s="111">
        <v>0.71</v>
      </c>
      <c r="E632" s="76">
        <v>16.670000000000002</v>
      </c>
    </row>
    <row r="633" spans="1:5" x14ac:dyDescent="0.25">
      <c r="A633" s="6" t="s">
        <v>1329</v>
      </c>
      <c r="B633" s="6" t="s">
        <v>934</v>
      </c>
      <c r="C633" s="77" t="s">
        <v>1328</v>
      </c>
      <c r="D633" s="111">
        <v>0.54</v>
      </c>
      <c r="E633" s="76">
        <v>0</v>
      </c>
    </row>
    <row r="634" spans="1:5" x14ac:dyDescent="0.25">
      <c r="A634" s="6" t="s">
        <v>1331</v>
      </c>
      <c r="B634" s="6" t="s">
        <v>222</v>
      </c>
      <c r="C634" s="77" t="s">
        <v>1330</v>
      </c>
      <c r="D634" s="111">
        <v>0.54</v>
      </c>
      <c r="E634" s="76">
        <v>0</v>
      </c>
    </row>
    <row r="635" spans="1:5" x14ac:dyDescent="0.25">
      <c r="A635" s="6" t="s">
        <v>1333</v>
      </c>
      <c r="B635" s="6" t="s">
        <v>52</v>
      </c>
      <c r="C635" s="77" t="s">
        <v>1332</v>
      </c>
      <c r="D635" s="111">
        <v>0.56999999999999995</v>
      </c>
      <c r="E635" s="76">
        <v>8.33</v>
      </c>
    </row>
    <row r="636" spans="1:5" x14ac:dyDescent="0.25">
      <c r="A636" s="6" t="s">
        <v>1335</v>
      </c>
      <c r="B636" s="6" t="s">
        <v>301</v>
      </c>
      <c r="C636" s="77" t="s">
        <v>1334</v>
      </c>
      <c r="D636" s="111">
        <v>0.36</v>
      </c>
      <c r="E636" s="76">
        <v>0</v>
      </c>
    </row>
    <row r="637" spans="1:5" x14ac:dyDescent="0.25">
      <c r="A637" s="6" t="s">
        <v>1337</v>
      </c>
      <c r="B637" s="6" t="s">
        <v>174</v>
      </c>
      <c r="C637" s="77" t="s">
        <v>1336</v>
      </c>
      <c r="D637" s="111">
        <v>0.23</v>
      </c>
      <c r="E637" s="76">
        <v>0</v>
      </c>
    </row>
    <row r="638" spans="1:5" x14ac:dyDescent="0.25">
      <c r="A638" s="6" t="s">
        <v>1339</v>
      </c>
      <c r="B638" s="6" t="s">
        <v>82</v>
      </c>
      <c r="C638" s="77" t="s">
        <v>1338</v>
      </c>
      <c r="D638" s="111">
        <v>0.31</v>
      </c>
      <c r="E638" s="76">
        <v>0</v>
      </c>
    </row>
    <row r="639" spans="1:5" x14ac:dyDescent="0.25">
      <c r="A639" s="6" t="s">
        <v>1341</v>
      </c>
      <c r="B639" s="6" t="s">
        <v>645</v>
      </c>
      <c r="C639" s="77" t="s">
        <v>1340</v>
      </c>
      <c r="D639" s="111">
        <v>0.49</v>
      </c>
      <c r="E639" s="76">
        <v>0</v>
      </c>
    </row>
    <row r="640" spans="1:5" x14ac:dyDescent="0.25">
      <c r="A640" s="6" t="s">
        <v>1343</v>
      </c>
      <c r="B640" s="6" t="s">
        <v>60</v>
      </c>
      <c r="C640" s="77" t="s">
        <v>1342</v>
      </c>
      <c r="D640" s="111">
        <v>0.52</v>
      </c>
      <c r="E640" s="76">
        <v>0</v>
      </c>
    </row>
    <row r="641" spans="1:5" x14ac:dyDescent="0.25">
      <c r="A641" s="6" t="s">
        <v>1345</v>
      </c>
      <c r="B641" s="6" t="s">
        <v>63</v>
      </c>
      <c r="C641" s="77" t="s">
        <v>1344</v>
      </c>
      <c r="D641" s="111">
        <v>0.43</v>
      </c>
      <c r="E641" s="76">
        <v>0</v>
      </c>
    </row>
    <row r="642" spans="1:5" x14ac:dyDescent="0.25">
      <c r="A642" s="6" t="s">
        <v>1347</v>
      </c>
      <c r="B642" s="6" t="s">
        <v>251</v>
      </c>
      <c r="C642" s="77" t="s">
        <v>1346</v>
      </c>
      <c r="D642" s="111">
        <v>0.47</v>
      </c>
      <c r="E642" s="76">
        <v>0</v>
      </c>
    </row>
    <row r="643" spans="1:5" x14ac:dyDescent="0.25">
      <c r="A643" s="6" t="s">
        <v>1349</v>
      </c>
      <c r="B643" s="6" t="s">
        <v>103</v>
      </c>
      <c r="C643" s="77" t="s">
        <v>1348</v>
      </c>
      <c r="D643" s="111">
        <v>0.27</v>
      </c>
      <c r="E643" s="76">
        <v>0</v>
      </c>
    </row>
    <row r="644" spans="1:5" x14ac:dyDescent="0.25">
      <c r="A644" s="6" t="s">
        <v>1351</v>
      </c>
      <c r="B644" s="6" t="s">
        <v>100</v>
      </c>
      <c r="C644" s="77" t="s">
        <v>1350</v>
      </c>
      <c r="D644" s="111">
        <v>0.51</v>
      </c>
      <c r="E644" s="76">
        <v>0</v>
      </c>
    </row>
    <row r="645" spans="1:5" x14ac:dyDescent="0.25">
      <c r="A645" s="6" t="s">
        <v>1353</v>
      </c>
      <c r="B645" s="6" t="s">
        <v>174</v>
      </c>
      <c r="C645" s="77" t="s">
        <v>1352</v>
      </c>
      <c r="D645" s="111">
        <v>0.37</v>
      </c>
      <c r="E645" s="76">
        <v>0</v>
      </c>
    </row>
    <row r="646" spans="1:5" x14ac:dyDescent="0.25">
      <c r="A646" s="6" t="s">
        <v>1355</v>
      </c>
      <c r="B646" s="6" t="s">
        <v>63</v>
      </c>
      <c r="C646" s="77" t="s">
        <v>1354</v>
      </c>
      <c r="D646" s="111">
        <v>0.17</v>
      </c>
      <c r="E646" s="76">
        <v>0</v>
      </c>
    </row>
    <row r="647" spans="1:5" x14ac:dyDescent="0.25">
      <c r="A647" s="6" t="s">
        <v>1357</v>
      </c>
      <c r="B647" s="6" t="s">
        <v>55</v>
      </c>
      <c r="C647" s="77" t="s">
        <v>1356</v>
      </c>
      <c r="D647" s="111">
        <v>0.41</v>
      </c>
      <c r="E647" s="76">
        <v>0</v>
      </c>
    </row>
    <row r="648" spans="1:5" x14ac:dyDescent="0.25">
      <c r="A648" s="6" t="s">
        <v>1359</v>
      </c>
      <c r="B648" s="6" t="s">
        <v>61</v>
      </c>
      <c r="C648" s="77" t="s">
        <v>1358</v>
      </c>
      <c r="D648" s="111">
        <v>0.47</v>
      </c>
      <c r="E648" s="76">
        <v>0</v>
      </c>
    </row>
    <row r="649" spans="1:5" x14ac:dyDescent="0.25">
      <c r="A649" s="6" t="s">
        <v>1361</v>
      </c>
      <c r="B649" s="6" t="s">
        <v>100</v>
      </c>
      <c r="C649" s="77" t="s">
        <v>1360</v>
      </c>
      <c r="D649" s="111">
        <v>0.87</v>
      </c>
      <c r="E649" s="76">
        <v>25</v>
      </c>
    </row>
    <row r="650" spans="1:5" x14ac:dyDescent="0.25">
      <c r="A650" s="6" t="s">
        <v>1363</v>
      </c>
      <c r="B650" s="6" t="s">
        <v>137</v>
      </c>
      <c r="C650" s="77" t="s">
        <v>1362</v>
      </c>
      <c r="D650" s="111">
        <v>0.56999999999999995</v>
      </c>
      <c r="E650" s="76">
        <v>8.33</v>
      </c>
    </row>
    <row r="651" spans="1:5" x14ac:dyDescent="0.25">
      <c r="A651" s="6" t="s">
        <v>1365</v>
      </c>
      <c r="B651" s="6" t="s">
        <v>63</v>
      </c>
      <c r="C651" s="77" t="s">
        <v>1364</v>
      </c>
      <c r="D651" s="111">
        <v>0.34</v>
      </c>
      <c r="E651" s="76">
        <v>0</v>
      </c>
    </row>
    <row r="652" spans="1:5" x14ac:dyDescent="0.25">
      <c r="A652" s="6" t="s">
        <v>1367</v>
      </c>
      <c r="B652" s="6" t="s">
        <v>103</v>
      </c>
      <c r="C652" s="77" t="s">
        <v>1366</v>
      </c>
      <c r="D652" s="111">
        <v>0.2</v>
      </c>
      <c r="E652" s="76">
        <v>0</v>
      </c>
    </row>
    <row r="653" spans="1:5" x14ac:dyDescent="0.25">
      <c r="A653" s="6" t="s">
        <v>1369</v>
      </c>
      <c r="B653" s="6" t="s">
        <v>53</v>
      </c>
      <c r="C653" s="77" t="s">
        <v>1368</v>
      </c>
      <c r="D653" s="111">
        <v>0.31</v>
      </c>
      <c r="E653" s="76">
        <v>0</v>
      </c>
    </row>
    <row r="654" spans="1:5" x14ac:dyDescent="0.25">
      <c r="A654" s="6" t="s">
        <v>1371</v>
      </c>
      <c r="B654" s="6" t="s">
        <v>174</v>
      </c>
      <c r="C654" s="77" t="s">
        <v>1370</v>
      </c>
      <c r="D654" s="111">
        <v>0.48</v>
      </c>
      <c r="E654" s="76">
        <v>0</v>
      </c>
    </row>
    <row r="655" spans="1:5" x14ac:dyDescent="0.25">
      <c r="A655" s="6" t="s">
        <v>1373</v>
      </c>
      <c r="B655" s="6" t="s">
        <v>177</v>
      </c>
      <c r="C655" s="77" t="s">
        <v>1372</v>
      </c>
      <c r="D655" s="111">
        <v>0.68</v>
      </c>
      <c r="E655" s="76">
        <v>16.670000000000002</v>
      </c>
    </row>
    <row r="656" spans="1:5" x14ac:dyDescent="0.25">
      <c r="A656" s="6" t="s">
        <v>1375</v>
      </c>
      <c r="B656" s="6" t="s">
        <v>68</v>
      </c>
      <c r="C656" s="77" t="s">
        <v>1374</v>
      </c>
      <c r="D656" s="111">
        <v>0.59</v>
      </c>
      <c r="E656" s="76">
        <v>8.33</v>
      </c>
    </row>
    <row r="657" spans="1:5" x14ac:dyDescent="0.25">
      <c r="A657" s="6" t="s">
        <v>1377</v>
      </c>
      <c r="B657" s="6" t="s">
        <v>71</v>
      </c>
      <c r="C657" s="77" t="s">
        <v>1376</v>
      </c>
      <c r="D657" s="111">
        <v>0.65</v>
      </c>
      <c r="E657" s="76">
        <v>16.670000000000002</v>
      </c>
    </row>
    <row r="658" spans="1:5" x14ac:dyDescent="0.25">
      <c r="A658" s="6" t="s">
        <v>1379</v>
      </c>
      <c r="B658" s="6" t="s">
        <v>53</v>
      </c>
      <c r="C658" s="77" t="s">
        <v>1378</v>
      </c>
      <c r="D658" s="111">
        <v>0.37</v>
      </c>
      <c r="E658" s="76">
        <v>0</v>
      </c>
    </row>
    <row r="659" spans="1:5" x14ac:dyDescent="0.25">
      <c r="A659" s="6" t="s">
        <v>1381</v>
      </c>
      <c r="B659" s="6" t="s">
        <v>60</v>
      </c>
      <c r="C659" s="77" t="s">
        <v>1380</v>
      </c>
      <c r="D659" s="111">
        <v>0.59</v>
      </c>
      <c r="E659" s="76">
        <v>8.33</v>
      </c>
    </row>
    <row r="660" spans="1:5" x14ac:dyDescent="0.25">
      <c r="A660" s="6" t="s">
        <v>1383</v>
      </c>
      <c r="B660" s="6" t="s">
        <v>148</v>
      </c>
      <c r="C660" s="77" t="s">
        <v>1382</v>
      </c>
      <c r="D660" s="111">
        <v>0.61</v>
      </c>
      <c r="E660" s="76">
        <v>8.33</v>
      </c>
    </row>
    <row r="661" spans="1:5" x14ac:dyDescent="0.25">
      <c r="A661" s="6" t="s">
        <v>1385</v>
      </c>
      <c r="B661" s="6" t="s">
        <v>63</v>
      </c>
      <c r="C661" s="77" t="s">
        <v>1384</v>
      </c>
      <c r="D661" s="111">
        <v>0.66</v>
      </c>
      <c r="E661" s="76">
        <v>16.670000000000002</v>
      </c>
    </row>
    <row r="662" spans="1:5" x14ac:dyDescent="0.25">
      <c r="A662" s="112" t="s">
        <v>1387</v>
      </c>
      <c r="B662" s="112" t="s">
        <v>301</v>
      </c>
      <c r="C662" s="112" t="s">
        <v>1386</v>
      </c>
      <c r="D662" s="111">
        <v>0.49</v>
      </c>
      <c r="E662" s="76">
        <v>0</v>
      </c>
    </row>
    <row r="663" spans="1:5" x14ac:dyDescent="0.25">
      <c r="A663" s="112" t="s">
        <v>1389</v>
      </c>
      <c r="B663" s="112" t="s">
        <v>55</v>
      </c>
      <c r="C663" s="112" t="s">
        <v>1388</v>
      </c>
      <c r="D663" s="111">
        <v>0.19</v>
      </c>
      <c r="E663" s="76">
        <v>0</v>
      </c>
    </row>
    <row r="664" spans="1:5" x14ac:dyDescent="0.25">
      <c r="A664" s="112" t="s">
        <v>1391</v>
      </c>
      <c r="B664" s="112" t="s">
        <v>157</v>
      </c>
      <c r="C664" s="112" t="s">
        <v>1390</v>
      </c>
      <c r="D664" s="111">
        <v>0.56999999999999995</v>
      </c>
      <c r="E664" s="76">
        <v>8.33</v>
      </c>
    </row>
    <row r="665" spans="1:5" x14ac:dyDescent="0.25">
      <c r="A665" s="112" t="s">
        <v>1393</v>
      </c>
      <c r="B665" s="112" t="s">
        <v>109</v>
      </c>
      <c r="C665" s="112" t="s">
        <v>1392</v>
      </c>
      <c r="D665" s="111">
        <v>0.45</v>
      </c>
      <c r="E665" s="76">
        <v>0</v>
      </c>
    </row>
    <row r="666" spans="1:5" x14ac:dyDescent="0.25">
      <c r="A666" s="112" t="s">
        <v>1395</v>
      </c>
      <c r="B666" s="112" t="s">
        <v>202</v>
      </c>
      <c r="C666" s="112" t="s">
        <v>1394</v>
      </c>
      <c r="D666" s="111">
        <v>0.43</v>
      </c>
      <c r="E666" s="76">
        <v>0</v>
      </c>
    </row>
    <row r="667" spans="1:5" x14ac:dyDescent="0.25">
      <c r="A667" s="112" t="s">
        <v>1397</v>
      </c>
      <c r="B667" s="112" t="s">
        <v>148</v>
      </c>
      <c r="C667" s="112" t="s">
        <v>1396</v>
      </c>
      <c r="D667" s="111">
        <v>0.53</v>
      </c>
      <c r="E667" s="76">
        <v>0</v>
      </c>
    </row>
    <row r="668" spans="1:5" x14ac:dyDescent="0.25">
      <c r="A668" s="112" t="s">
        <v>1399</v>
      </c>
      <c r="B668" s="112" t="s">
        <v>277</v>
      </c>
      <c r="C668" s="112" t="s">
        <v>1398</v>
      </c>
      <c r="D668" s="111">
        <v>0.57999999999999996</v>
      </c>
      <c r="E668" s="76">
        <v>8.33</v>
      </c>
    </row>
    <row r="669" spans="1:5" x14ac:dyDescent="0.25">
      <c r="A669" s="112" t="s">
        <v>1401</v>
      </c>
      <c r="B669" s="112" t="s">
        <v>63</v>
      </c>
      <c r="C669" s="112" t="s">
        <v>1400</v>
      </c>
      <c r="D669" s="111">
        <v>0.9</v>
      </c>
      <c r="E669" s="76">
        <v>25</v>
      </c>
    </row>
    <row r="670" spans="1:5" x14ac:dyDescent="0.25">
      <c r="A670" s="112" t="s">
        <v>1403</v>
      </c>
      <c r="B670" s="112" t="s">
        <v>88</v>
      </c>
      <c r="C670" s="112" t="s">
        <v>1402</v>
      </c>
      <c r="D670" s="111">
        <v>0.26</v>
      </c>
      <c r="E670" s="76">
        <v>0</v>
      </c>
    </row>
    <row r="671" spans="1:5" x14ac:dyDescent="0.25">
      <c r="A671" s="112" t="s">
        <v>1405</v>
      </c>
      <c r="B671" s="112" t="s">
        <v>79</v>
      </c>
      <c r="C671" s="112" t="s">
        <v>1404</v>
      </c>
      <c r="D671" s="111">
        <v>0.55000000000000004</v>
      </c>
      <c r="E671" s="76">
        <v>8.33</v>
      </c>
    </row>
    <row r="672" spans="1:5" x14ac:dyDescent="0.25">
      <c r="A672" s="112" t="s">
        <v>1407</v>
      </c>
      <c r="B672" s="112" t="s">
        <v>93</v>
      </c>
      <c r="C672" s="112" t="s">
        <v>1406</v>
      </c>
      <c r="D672" s="111">
        <v>0.46</v>
      </c>
      <c r="E672" s="76">
        <v>0</v>
      </c>
    </row>
    <row r="673" spans="1:5" x14ac:dyDescent="0.25">
      <c r="A673" s="112" t="s">
        <v>1409</v>
      </c>
      <c r="B673" s="112" t="s">
        <v>61</v>
      </c>
      <c r="C673" s="112" t="s">
        <v>1408</v>
      </c>
      <c r="D673" s="111">
        <v>0.55000000000000004</v>
      </c>
      <c r="E673" s="76">
        <v>8.33</v>
      </c>
    </row>
    <row r="674" spans="1:5" x14ac:dyDescent="0.25">
      <c r="A674" s="112" t="s">
        <v>1411</v>
      </c>
      <c r="B674" s="112" t="s">
        <v>68</v>
      </c>
      <c r="C674" s="112" t="s">
        <v>1410</v>
      </c>
      <c r="D674" s="111">
        <v>0.12</v>
      </c>
      <c r="E674" s="76">
        <v>0</v>
      </c>
    </row>
  </sheetData>
  <autoFilter ref="A6:E6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E669"/>
  <sheetViews>
    <sheetView workbookViewId="0">
      <selection activeCell="A3" sqref="A3"/>
    </sheetView>
  </sheetViews>
  <sheetFormatPr defaultRowHeight="15" x14ac:dyDescent="0.25"/>
  <cols>
    <col min="1" max="1" width="45.7109375" style="6" customWidth="1"/>
    <col min="2" max="2" width="12.42578125" style="6" bestFit="1" customWidth="1"/>
    <col min="3" max="3" width="13.140625" style="6" bestFit="1" customWidth="1"/>
    <col min="4" max="4" width="15.5703125" style="6" bestFit="1" customWidth="1"/>
    <col min="5" max="5" width="12.140625" style="6" bestFit="1" customWidth="1"/>
    <col min="6" max="16384" width="9.140625" style="6"/>
  </cols>
  <sheetData>
    <row r="2" spans="1:5" s="76" customFormat="1" ht="15.75" x14ac:dyDescent="0.25">
      <c r="A2" s="107" t="s">
        <v>1515</v>
      </c>
      <c r="B2" s="6"/>
      <c r="C2" s="6"/>
    </row>
    <row r="3" spans="1:5" s="76" customFormat="1" ht="15.75" x14ac:dyDescent="0.25">
      <c r="A3" s="107" t="s">
        <v>1536</v>
      </c>
      <c r="B3" s="6"/>
      <c r="C3" s="6"/>
    </row>
    <row r="4" spans="1:5" s="76" customFormat="1" x14ac:dyDescent="0.25">
      <c r="A4" s="146" t="s">
        <v>1537</v>
      </c>
      <c r="B4" s="6"/>
      <c r="C4" s="6"/>
    </row>
    <row r="5" spans="1:5" s="76" customFormat="1" ht="30" x14ac:dyDescent="0.25">
      <c r="A5" s="102"/>
      <c r="B5" s="102"/>
      <c r="C5" s="102"/>
      <c r="D5" s="59" t="s">
        <v>1507</v>
      </c>
      <c r="E5" s="110" t="s">
        <v>1438</v>
      </c>
    </row>
    <row r="6" spans="1:5" x14ac:dyDescent="0.25">
      <c r="A6" s="114" t="s">
        <v>1454</v>
      </c>
      <c r="B6" s="114" t="s">
        <v>1513</v>
      </c>
      <c r="C6" s="110" t="s">
        <v>1514</v>
      </c>
      <c r="D6" s="115" t="s">
        <v>1481</v>
      </c>
      <c r="E6" s="110" t="str">
        <f>D6</f>
        <v>CY 2018</v>
      </c>
    </row>
    <row r="7" spans="1:5" x14ac:dyDescent="0.25">
      <c r="A7" s="6" t="s">
        <v>9</v>
      </c>
      <c r="B7" s="6" t="s">
        <v>52</v>
      </c>
      <c r="C7" s="77" t="s">
        <v>8</v>
      </c>
      <c r="D7" s="116">
        <v>18</v>
      </c>
      <c r="E7" s="6">
        <v>0</v>
      </c>
    </row>
    <row r="8" spans="1:5" x14ac:dyDescent="0.25">
      <c r="A8" s="6" t="s">
        <v>21</v>
      </c>
      <c r="B8" s="6" t="s">
        <v>53</v>
      </c>
      <c r="C8" s="77" t="s">
        <v>20</v>
      </c>
      <c r="D8" s="116">
        <v>17</v>
      </c>
      <c r="E8" s="6">
        <v>0</v>
      </c>
    </row>
    <row r="9" spans="1:5" x14ac:dyDescent="0.25">
      <c r="A9" s="6" t="s">
        <v>25</v>
      </c>
      <c r="B9" s="6" t="s">
        <v>54</v>
      </c>
      <c r="C9" s="77" t="s">
        <v>24</v>
      </c>
      <c r="D9" s="116">
        <v>16</v>
      </c>
      <c r="E9" s="6">
        <v>0</v>
      </c>
    </row>
    <row r="10" spans="1:5" x14ac:dyDescent="0.25">
      <c r="A10" s="6" t="s">
        <v>29</v>
      </c>
      <c r="B10" s="6" t="s">
        <v>55</v>
      </c>
      <c r="C10" s="77" t="s">
        <v>28</v>
      </c>
      <c r="D10" s="116">
        <v>21</v>
      </c>
      <c r="E10" s="6">
        <v>0</v>
      </c>
    </row>
    <row r="11" spans="1:5" x14ac:dyDescent="0.25">
      <c r="A11" s="6" t="s">
        <v>33</v>
      </c>
      <c r="B11" s="6" t="s">
        <v>56</v>
      </c>
      <c r="C11" s="77" t="s">
        <v>32</v>
      </c>
      <c r="D11" s="116">
        <v>21</v>
      </c>
      <c r="E11" s="6">
        <v>0</v>
      </c>
    </row>
    <row r="12" spans="1:5" x14ac:dyDescent="0.25">
      <c r="A12" s="6" t="s">
        <v>11</v>
      </c>
      <c r="B12" s="6" t="s">
        <v>57</v>
      </c>
      <c r="C12" s="77" t="s">
        <v>10</v>
      </c>
      <c r="D12" s="116">
        <v>21</v>
      </c>
      <c r="E12" s="6">
        <v>0</v>
      </c>
    </row>
    <row r="13" spans="1:5" x14ac:dyDescent="0.25">
      <c r="A13" s="6" t="s">
        <v>13</v>
      </c>
      <c r="B13" s="6" t="s">
        <v>55</v>
      </c>
      <c r="C13" s="77" t="s">
        <v>12</v>
      </c>
      <c r="D13" s="116">
        <v>21</v>
      </c>
      <c r="E13" s="6">
        <v>0</v>
      </c>
    </row>
    <row r="14" spans="1:5" x14ac:dyDescent="0.25">
      <c r="A14" s="6" t="s">
        <v>15</v>
      </c>
      <c r="B14" s="6" t="s">
        <v>58</v>
      </c>
      <c r="C14" s="77" t="s">
        <v>14</v>
      </c>
      <c r="D14" s="116">
        <v>18</v>
      </c>
      <c r="E14" s="6">
        <v>0</v>
      </c>
    </row>
    <row r="15" spans="1:5" x14ac:dyDescent="0.25">
      <c r="A15" s="6" t="s">
        <v>19</v>
      </c>
      <c r="B15" s="6" t="s">
        <v>59</v>
      </c>
      <c r="C15" s="77" t="s">
        <v>18</v>
      </c>
      <c r="D15" s="116">
        <v>16</v>
      </c>
      <c r="E15" s="6">
        <v>0</v>
      </c>
    </row>
    <row r="16" spans="1:5" x14ac:dyDescent="0.25">
      <c r="A16" s="6" t="s">
        <v>35</v>
      </c>
      <c r="B16" s="6" t="s">
        <v>60</v>
      </c>
      <c r="C16" s="77" t="s">
        <v>34</v>
      </c>
      <c r="D16" s="116">
        <v>16</v>
      </c>
      <c r="E16" s="6">
        <v>0</v>
      </c>
    </row>
    <row r="17" spans="1:5" x14ac:dyDescent="0.25">
      <c r="A17" s="6" t="s">
        <v>23</v>
      </c>
      <c r="B17" s="6" t="s">
        <v>61</v>
      </c>
      <c r="C17" s="77" t="s">
        <v>22</v>
      </c>
      <c r="D17" s="116">
        <v>19</v>
      </c>
      <c r="E17" s="6">
        <v>0</v>
      </c>
    </row>
    <row r="18" spans="1:5" x14ac:dyDescent="0.25">
      <c r="A18" s="6" t="s">
        <v>27</v>
      </c>
      <c r="B18" s="6" t="s">
        <v>62</v>
      </c>
      <c r="C18" s="77" t="s">
        <v>26</v>
      </c>
      <c r="D18" s="116">
        <v>21</v>
      </c>
      <c r="E18" s="6">
        <v>0</v>
      </c>
    </row>
    <row r="19" spans="1:5" x14ac:dyDescent="0.25">
      <c r="A19" s="6" t="s">
        <v>31</v>
      </c>
      <c r="B19" s="6" t="s">
        <v>63</v>
      </c>
      <c r="C19" s="77" t="s">
        <v>30</v>
      </c>
      <c r="D19" s="116">
        <v>11</v>
      </c>
      <c r="E19" s="6">
        <v>0</v>
      </c>
    </row>
    <row r="20" spans="1:5" x14ac:dyDescent="0.25">
      <c r="A20" s="6" t="s">
        <v>37</v>
      </c>
      <c r="B20" s="6" t="s">
        <v>55</v>
      </c>
      <c r="C20" s="77" t="s">
        <v>36</v>
      </c>
      <c r="D20" s="116">
        <v>19</v>
      </c>
      <c r="E20" s="6">
        <v>0</v>
      </c>
    </row>
    <row r="21" spans="1:5" x14ac:dyDescent="0.25">
      <c r="A21" s="6" t="s">
        <v>17</v>
      </c>
      <c r="B21" s="6" t="s">
        <v>63</v>
      </c>
      <c r="C21" s="77" t="s">
        <v>16</v>
      </c>
      <c r="D21" s="116">
        <v>22</v>
      </c>
      <c r="E21" s="6">
        <v>5</v>
      </c>
    </row>
    <row r="22" spans="1:5" x14ac:dyDescent="0.25">
      <c r="A22" s="6" t="s">
        <v>39</v>
      </c>
      <c r="B22" s="6" t="s">
        <v>64</v>
      </c>
      <c r="C22" s="77" t="s">
        <v>38</v>
      </c>
      <c r="D22" s="116">
        <v>22</v>
      </c>
      <c r="E22" s="6">
        <v>5</v>
      </c>
    </row>
    <row r="23" spans="1:5" x14ac:dyDescent="0.25">
      <c r="A23" s="6" t="s">
        <v>43</v>
      </c>
      <c r="B23" s="6" t="s">
        <v>65</v>
      </c>
      <c r="C23" s="77" t="s">
        <v>42</v>
      </c>
      <c r="D23" s="116">
        <v>7</v>
      </c>
      <c r="E23" s="6">
        <v>0</v>
      </c>
    </row>
    <row r="24" spans="1:5" x14ac:dyDescent="0.25">
      <c r="A24" s="6" t="s">
        <v>47</v>
      </c>
      <c r="B24" s="6" t="s">
        <v>60</v>
      </c>
      <c r="C24" s="77" t="s">
        <v>46</v>
      </c>
      <c r="D24" s="116">
        <v>22</v>
      </c>
      <c r="E24" s="6">
        <v>5</v>
      </c>
    </row>
    <row r="25" spans="1:5" x14ac:dyDescent="0.25">
      <c r="A25" s="6" t="s">
        <v>67</v>
      </c>
      <c r="B25" s="6" t="s">
        <v>68</v>
      </c>
      <c r="C25" s="77" t="s">
        <v>66</v>
      </c>
      <c r="D25" s="116">
        <v>22</v>
      </c>
      <c r="E25" s="6">
        <v>5</v>
      </c>
    </row>
    <row r="26" spans="1:5" x14ac:dyDescent="0.25">
      <c r="A26" s="6" t="s">
        <v>70</v>
      </c>
      <c r="B26" s="6" t="s">
        <v>71</v>
      </c>
      <c r="C26" s="77" t="s">
        <v>69</v>
      </c>
      <c r="D26" s="116">
        <v>18</v>
      </c>
      <c r="E26" s="6">
        <v>0</v>
      </c>
    </row>
    <row r="27" spans="1:5" x14ac:dyDescent="0.25">
      <c r="A27" s="6" t="s">
        <v>73</v>
      </c>
      <c r="B27" s="6" t="s">
        <v>52</v>
      </c>
      <c r="C27" s="77" t="s">
        <v>72</v>
      </c>
      <c r="D27" s="116">
        <v>17</v>
      </c>
      <c r="E27" s="6">
        <v>0</v>
      </c>
    </row>
    <row r="28" spans="1:5" x14ac:dyDescent="0.25">
      <c r="A28" s="6" t="s">
        <v>75</v>
      </c>
      <c r="B28" s="6" t="s">
        <v>76</v>
      </c>
      <c r="C28" s="77" t="s">
        <v>74</v>
      </c>
      <c r="D28" s="116">
        <v>22</v>
      </c>
      <c r="E28" s="6">
        <v>5</v>
      </c>
    </row>
    <row r="29" spans="1:5" x14ac:dyDescent="0.25">
      <c r="A29" s="6" t="s">
        <v>78</v>
      </c>
      <c r="B29" s="6" t="s">
        <v>79</v>
      </c>
      <c r="C29" s="77" t="s">
        <v>77</v>
      </c>
      <c r="D29" s="116">
        <v>17</v>
      </c>
      <c r="E29" s="6">
        <v>0</v>
      </c>
    </row>
    <row r="30" spans="1:5" x14ac:dyDescent="0.25">
      <c r="A30" s="6" t="s">
        <v>81</v>
      </c>
      <c r="B30" s="6" t="s">
        <v>82</v>
      </c>
      <c r="C30" s="77" t="s">
        <v>80</v>
      </c>
      <c r="D30" s="116">
        <v>20</v>
      </c>
      <c r="E30" s="6">
        <v>0</v>
      </c>
    </row>
    <row r="31" spans="1:5" x14ac:dyDescent="0.25">
      <c r="A31" s="6" t="s">
        <v>84</v>
      </c>
      <c r="B31" s="6" t="s">
        <v>85</v>
      </c>
      <c r="C31" s="77" t="s">
        <v>83</v>
      </c>
      <c r="D31" s="116">
        <v>16</v>
      </c>
      <c r="E31" s="6">
        <v>0</v>
      </c>
    </row>
    <row r="32" spans="1:5" x14ac:dyDescent="0.25">
      <c r="A32" s="6" t="s">
        <v>87</v>
      </c>
      <c r="B32" s="6" t="s">
        <v>88</v>
      </c>
      <c r="C32" s="77" t="s">
        <v>86</v>
      </c>
      <c r="D32" s="116">
        <v>21</v>
      </c>
      <c r="E32" s="6">
        <v>0</v>
      </c>
    </row>
    <row r="33" spans="1:5" x14ac:dyDescent="0.25">
      <c r="A33" s="6" t="s">
        <v>90</v>
      </c>
      <c r="B33" s="6" t="s">
        <v>52</v>
      </c>
      <c r="C33" s="77" t="s">
        <v>89</v>
      </c>
      <c r="D33" s="116">
        <v>15</v>
      </c>
      <c r="E33" s="6">
        <v>0</v>
      </c>
    </row>
    <row r="34" spans="1:5" x14ac:dyDescent="0.25">
      <c r="A34" s="6" t="s">
        <v>92</v>
      </c>
      <c r="B34" s="6" t="s">
        <v>93</v>
      </c>
      <c r="C34" s="77" t="s">
        <v>91</v>
      </c>
      <c r="D34" s="116">
        <v>18</v>
      </c>
      <c r="E34" s="6">
        <v>0</v>
      </c>
    </row>
    <row r="35" spans="1:5" x14ac:dyDescent="0.25">
      <c r="A35" s="6" t="s">
        <v>95</v>
      </c>
      <c r="B35" s="6" t="s">
        <v>63</v>
      </c>
      <c r="C35" s="77" t="s">
        <v>94</v>
      </c>
      <c r="D35" s="116">
        <v>23</v>
      </c>
      <c r="E35" s="6">
        <v>5</v>
      </c>
    </row>
    <row r="36" spans="1:5" x14ac:dyDescent="0.25">
      <c r="A36" s="6" t="s">
        <v>97</v>
      </c>
      <c r="B36" s="6" t="s">
        <v>54</v>
      </c>
      <c r="C36" s="77" t="s">
        <v>96</v>
      </c>
      <c r="D36" s="116">
        <v>18</v>
      </c>
      <c r="E36" s="6">
        <v>0</v>
      </c>
    </row>
    <row r="37" spans="1:5" x14ac:dyDescent="0.25">
      <c r="A37" s="6" t="s">
        <v>99</v>
      </c>
      <c r="B37" s="6" t="s">
        <v>100</v>
      </c>
      <c r="C37" s="77" t="s">
        <v>98</v>
      </c>
      <c r="D37" s="116">
        <v>22</v>
      </c>
      <c r="E37" s="6">
        <v>5</v>
      </c>
    </row>
    <row r="38" spans="1:5" x14ac:dyDescent="0.25">
      <c r="A38" s="6" t="s">
        <v>102</v>
      </c>
      <c r="B38" s="6" t="s">
        <v>103</v>
      </c>
      <c r="C38" s="77" t="s">
        <v>101</v>
      </c>
      <c r="D38" s="116">
        <v>23</v>
      </c>
      <c r="E38" s="6">
        <v>5</v>
      </c>
    </row>
    <row r="39" spans="1:5" x14ac:dyDescent="0.25">
      <c r="A39" s="6" t="s">
        <v>105</v>
      </c>
      <c r="B39" s="6" t="s">
        <v>106</v>
      </c>
      <c r="C39" s="77" t="s">
        <v>104</v>
      </c>
      <c r="D39" s="116">
        <v>20</v>
      </c>
      <c r="E39" s="6">
        <v>0</v>
      </c>
    </row>
    <row r="40" spans="1:5" x14ac:dyDescent="0.25">
      <c r="A40" s="6" t="s">
        <v>108</v>
      </c>
      <c r="B40" s="6" t="s">
        <v>109</v>
      </c>
      <c r="C40" s="77" t="s">
        <v>107</v>
      </c>
      <c r="D40" s="116">
        <v>19</v>
      </c>
      <c r="E40" s="6">
        <v>0</v>
      </c>
    </row>
    <row r="41" spans="1:5" x14ac:dyDescent="0.25">
      <c r="A41" s="6" t="s">
        <v>111</v>
      </c>
      <c r="B41" s="6" t="s">
        <v>58</v>
      </c>
      <c r="C41" s="77" t="s">
        <v>110</v>
      </c>
      <c r="D41" s="116">
        <v>19</v>
      </c>
      <c r="E41" s="6">
        <v>0</v>
      </c>
    </row>
    <row r="42" spans="1:5" x14ac:dyDescent="0.25">
      <c r="A42" s="6" t="s">
        <v>113</v>
      </c>
      <c r="B42" s="6" t="s">
        <v>52</v>
      </c>
      <c r="C42" s="77" t="s">
        <v>112</v>
      </c>
      <c r="D42" s="116">
        <v>17</v>
      </c>
      <c r="E42" s="6">
        <v>0</v>
      </c>
    </row>
    <row r="43" spans="1:5" x14ac:dyDescent="0.25">
      <c r="A43" s="6" t="s">
        <v>115</v>
      </c>
      <c r="B43" s="6" t="s">
        <v>63</v>
      </c>
      <c r="C43" s="77" t="s">
        <v>114</v>
      </c>
      <c r="D43" s="116">
        <v>23</v>
      </c>
      <c r="E43" s="6">
        <v>5</v>
      </c>
    </row>
    <row r="44" spans="1:5" x14ac:dyDescent="0.25">
      <c r="A44" s="6" t="s">
        <v>117</v>
      </c>
      <c r="B44" s="6" t="s">
        <v>63</v>
      </c>
      <c r="C44" s="77" t="s">
        <v>116</v>
      </c>
      <c r="D44" s="116">
        <v>19</v>
      </c>
      <c r="E44" s="6">
        <v>0</v>
      </c>
    </row>
    <row r="45" spans="1:5" x14ac:dyDescent="0.25">
      <c r="A45" s="6" t="s">
        <v>119</v>
      </c>
      <c r="B45" s="6" t="s">
        <v>76</v>
      </c>
      <c r="C45" s="77" t="s">
        <v>118</v>
      </c>
      <c r="D45" s="116">
        <v>20</v>
      </c>
      <c r="E45" s="6">
        <v>0</v>
      </c>
    </row>
    <row r="46" spans="1:5" x14ac:dyDescent="0.25">
      <c r="A46" s="6" t="s">
        <v>121</v>
      </c>
      <c r="B46" s="6" t="s">
        <v>122</v>
      </c>
      <c r="C46" s="77" t="s">
        <v>120</v>
      </c>
      <c r="D46" s="116">
        <v>17</v>
      </c>
      <c r="E46" s="6">
        <v>0</v>
      </c>
    </row>
    <row r="47" spans="1:5" x14ac:dyDescent="0.25">
      <c r="A47" s="6" t="s">
        <v>124</v>
      </c>
      <c r="B47" s="6" t="s">
        <v>68</v>
      </c>
      <c r="C47" s="77" t="s">
        <v>123</v>
      </c>
      <c r="D47" s="116">
        <v>21</v>
      </c>
      <c r="E47" s="6">
        <v>0</v>
      </c>
    </row>
    <row r="48" spans="1:5" x14ac:dyDescent="0.25">
      <c r="A48" s="6" t="s">
        <v>126</v>
      </c>
      <c r="B48" s="6" t="s">
        <v>85</v>
      </c>
      <c r="C48" s="77" t="s">
        <v>125</v>
      </c>
      <c r="D48" s="116">
        <v>20</v>
      </c>
      <c r="E48" s="6">
        <v>0</v>
      </c>
    </row>
    <row r="49" spans="1:5" x14ac:dyDescent="0.25">
      <c r="A49" s="6" t="s">
        <v>128</v>
      </c>
      <c r="B49" s="6" t="s">
        <v>60</v>
      </c>
      <c r="C49" s="77" t="s">
        <v>127</v>
      </c>
      <c r="D49" s="116">
        <v>15</v>
      </c>
      <c r="E49" s="6">
        <v>0</v>
      </c>
    </row>
    <row r="50" spans="1:5" x14ac:dyDescent="0.25">
      <c r="A50" s="6" t="s">
        <v>130</v>
      </c>
      <c r="B50" s="6" t="s">
        <v>59</v>
      </c>
      <c r="C50" s="77" t="s">
        <v>129</v>
      </c>
      <c r="D50" s="116">
        <v>19</v>
      </c>
      <c r="E50" s="6">
        <v>0</v>
      </c>
    </row>
    <row r="51" spans="1:5" x14ac:dyDescent="0.25">
      <c r="A51" s="6" t="s">
        <v>132</v>
      </c>
      <c r="B51" s="6" t="s">
        <v>100</v>
      </c>
      <c r="C51" s="77" t="s">
        <v>131</v>
      </c>
      <c r="D51" s="116">
        <v>21</v>
      </c>
      <c r="E51" s="6">
        <v>0</v>
      </c>
    </row>
    <row r="52" spans="1:5" x14ac:dyDescent="0.25">
      <c r="A52" s="6" t="s">
        <v>136</v>
      </c>
      <c r="B52" s="6" t="s">
        <v>137</v>
      </c>
      <c r="C52" s="77" t="s">
        <v>135</v>
      </c>
      <c r="D52" s="116">
        <v>17</v>
      </c>
      <c r="E52" s="6">
        <v>0</v>
      </c>
    </row>
    <row r="53" spans="1:5" x14ac:dyDescent="0.25">
      <c r="A53" s="6" t="s">
        <v>139</v>
      </c>
      <c r="B53" s="6" t="s">
        <v>88</v>
      </c>
      <c r="C53" s="77" t="s">
        <v>138</v>
      </c>
      <c r="D53" s="116">
        <v>15</v>
      </c>
      <c r="E53" s="6">
        <v>0</v>
      </c>
    </row>
    <row r="54" spans="1:5" x14ac:dyDescent="0.25">
      <c r="A54" s="6" t="s">
        <v>141</v>
      </c>
      <c r="B54" s="6" t="s">
        <v>56</v>
      </c>
      <c r="C54" s="77" t="s">
        <v>140</v>
      </c>
      <c r="D54" s="116">
        <v>18</v>
      </c>
      <c r="E54" s="6">
        <v>0</v>
      </c>
    </row>
    <row r="55" spans="1:5" x14ac:dyDescent="0.25">
      <c r="A55" s="6" t="s">
        <v>143</v>
      </c>
      <c r="B55" s="6" t="s">
        <v>56</v>
      </c>
      <c r="C55" s="77" t="s">
        <v>142</v>
      </c>
      <c r="D55" s="116">
        <v>22</v>
      </c>
      <c r="E55" s="6">
        <v>5</v>
      </c>
    </row>
    <row r="56" spans="1:5" x14ac:dyDescent="0.25">
      <c r="A56" s="6" t="s">
        <v>145</v>
      </c>
      <c r="B56" s="6" t="s">
        <v>100</v>
      </c>
      <c r="C56" s="77" t="s">
        <v>144</v>
      </c>
      <c r="D56" s="116">
        <v>20</v>
      </c>
      <c r="E56" s="6">
        <v>0</v>
      </c>
    </row>
    <row r="57" spans="1:5" x14ac:dyDescent="0.25">
      <c r="A57" s="6" t="s">
        <v>147</v>
      </c>
      <c r="B57" s="6" t="s">
        <v>148</v>
      </c>
      <c r="C57" s="77" t="s">
        <v>146</v>
      </c>
      <c r="D57" s="116">
        <v>17</v>
      </c>
      <c r="E57" s="6">
        <v>0</v>
      </c>
    </row>
    <row r="58" spans="1:5" x14ac:dyDescent="0.25">
      <c r="A58" s="6" t="s">
        <v>150</v>
      </c>
      <c r="B58" s="6" t="s">
        <v>68</v>
      </c>
      <c r="C58" s="77" t="s">
        <v>149</v>
      </c>
      <c r="D58" s="116">
        <v>21</v>
      </c>
      <c r="E58" s="6">
        <v>0</v>
      </c>
    </row>
    <row r="59" spans="1:5" x14ac:dyDescent="0.25">
      <c r="A59" s="6" t="s">
        <v>152</v>
      </c>
      <c r="B59" s="6" t="s">
        <v>60</v>
      </c>
      <c r="C59" s="77" t="s">
        <v>151</v>
      </c>
      <c r="D59" s="116">
        <v>15</v>
      </c>
      <c r="E59" s="6">
        <v>0</v>
      </c>
    </row>
    <row r="60" spans="1:5" x14ac:dyDescent="0.25">
      <c r="A60" s="6" t="s">
        <v>154</v>
      </c>
      <c r="B60" s="6" t="s">
        <v>155</v>
      </c>
      <c r="C60" s="77" t="s">
        <v>153</v>
      </c>
      <c r="D60" s="116">
        <v>14</v>
      </c>
      <c r="E60" s="6">
        <v>0</v>
      </c>
    </row>
    <row r="61" spans="1:5" x14ac:dyDescent="0.25">
      <c r="A61" s="6" t="s">
        <v>159</v>
      </c>
      <c r="B61" s="6" t="s">
        <v>52</v>
      </c>
      <c r="C61" s="77" t="s">
        <v>158</v>
      </c>
      <c r="D61" s="116">
        <v>20</v>
      </c>
      <c r="E61" s="6">
        <v>0</v>
      </c>
    </row>
    <row r="62" spans="1:5" x14ac:dyDescent="0.25">
      <c r="A62" s="6" t="s">
        <v>161</v>
      </c>
      <c r="B62" s="6" t="s">
        <v>162</v>
      </c>
      <c r="C62" s="77" t="s">
        <v>160</v>
      </c>
      <c r="D62" s="116">
        <v>19</v>
      </c>
      <c r="E62" s="6">
        <v>0</v>
      </c>
    </row>
    <row r="63" spans="1:5" x14ac:dyDescent="0.25">
      <c r="A63" s="6" t="s">
        <v>164</v>
      </c>
      <c r="B63" s="6" t="s">
        <v>63</v>
      </c>
      <c r="C63" s="77" t="s">
        <v>163</v>
      </c>
      <c r="D63" s="116">
        <v>24</v>
      </c>
      <c r="E63" s="6">
        <v>10</v>
      </c>
    </row>
    <row r="64" spans="1:5" x14ac:dyDescent="0.25">
      <c r="A64" s="6" t="s">
        <v>166</v>
      </c>
      <c r="B64" s="6" t="s">
        <v>167</v>
      </c>
      <c r="C64" s="77" t="s">
        <v>165</v>
      </c>
      <c r="D64" s="116">
        <v>24</v>
      </c>
      <c r="E64" s="6">
        <v>10</v>
      </c>
    </row>
    <row r="65" spans="1:5" x14ac:dyDescent="0.25">
      <c r="A65" s="6" t="s">
        <v>169</v>
      </c>
      <c r="B65" s="6" t="s">
        <v>68</v>
      </c>
      <c r="C65" s="77" t="s">
        <v>168</v>
      </c>
      <c r="D65" s="116">
        <v>20</v>
      </c>
      <c r="E65" s="6">
        <v>0</v>
      </c>
    </row>
    <row r="66" spans="1:5" x14ac:dyDescent="0.25">
      <c r="A66" s="6" t="s">
        <v>171</v>
      </c>
      <c r="B66" s="6" t="s">
        <v>63</v>
      </c>
      <c r="C66" s="77" t="s">
        <v>170</v>
      </c>
      <c r="D66" s="116">
        <v>14</v>
      </c>
      <c r="E66" s="6">
        <v>0</v>
      </c>
    </row>
    <row r="67" spans="1:5" x14ac:dyDescent="0.25">
      <c r="A67" s="6" t="s">
        <v>173</v>
      </c>
      <c r="B67" s="6" t="s">
        <v>174</v>
      </c>
      <c r="C67" s="77" t="s">
        <v>172</v>
      </c>
      <c r="D67" s="116">
        <v>21</v>
      </c>
      <c r="E67" s="6">
        <v>0</v>
      </c>
    </row>
    <row r="68" spans="1:5" x14ac:dyDescent="0.25">
      <c r="A68" s="6" t="s">
        <v>176</v>
      </c>
      <c r="B68" s="6" t="s">
        <v>177</v>
      </c>
      <c r="C68" s="77" t="s">
        <v>175</v>
      </c>
      <c r="D68" s="116">
        <v>21</v>
      </c>
      <c r="E68" s="6">
        <v>0</v>
      </c>
    </row>
    <row r="69" spans="1:5" x14ac:dyDescent="0.25">
      <c r="A69" s="6" t="s">
        <v>179</v>
      </c>
      <c r="B69" s="6" t="s">
        <v>174</v>
      </c>
      <c r="C69" s="77" t="s">
        <v>178</v>
      </c>
      <c r="D69" s="116">
        <v>20</v>
      </c>
      <c r="E69" s="6">
        <v>0</v>
      </c>
    </row>
    <row r="70" spans="1:5" x14ac:dyDescent="0.25">
      <c r="A70" s="6" t="s">
        <v>181</v>
      </c>
      <c r="B70" s="6" t="s">
        <v>137</v>
      </c>
      <c r="C70" s="77" t="s">
        <v>180</v>
      </c>
      <c r="D70" s="116">
        <v>15</v>
      </c>
      <c r="E70" s="6">
        <v>0</v>
      </c>
    </row>
    <row r="71" spans="1:5" x14ac:dyDescent="0.25">
      <c r="A71" s="6" t="s">
        <v>183</v>
      </c>
      <c r="B71" s="6" t="s">
        <v>68</v>
      </c>
      <c r="C71" s="77" t="s">
        <v>182</v>
      </c>
      <c r="D71" s="116">
        <v>20</v>
      </c>
      <c r="E71" s="6">
        <v>0</v>
      </c>
    </row>
    <row r="72" spans="1:5" x14ac:dyDescent="0.25">
      <c r="A72" s="6" t="s">
        <v>185</v>
      </c>
      <c r="B72" s="6" t="s">
        <v>186</v>
      </c>
      <c r="C72" s="77" t="s">
        <v>184</v>
      </c>
      <c r="D72" s="116">
        <v>16</v>
      </c>
      <c r="E72" s="6">
        <v>0</v>
      </c>
    </row>
    <row r="73" spans="1:5" x14ac:dyDescent="0.25">
      <c r="A73" s="6" t="s">
        <v>188</v>
      </c>
      <c r="B73" s="6" t="s">
        <v>63</v>
      </c>
      <c r="C73" s="77" t="s">
        <v>187</v>
      </c>
      <c r="D73" s="116">
        <v>24</v>
      </c>
      <c r="E73" s="6">
        <v>10</v>
      </c>
    </row>
    <row r="74" spans="1:5" x14ac:dyDescent="0.25">
      <c r="A74" s="6" t="s">
        <v>190</v>
      </c>
      <c r="B74" s="6" t="s">
        <v>88</v>
      </c>
      <c r="C74" s="77" t="s">
        <v>189</v>
      </c>
      <c r="D74" s="116">
        <v>19</v>
      </c>
      <c r="E74" s="6">
        <v>0</v>
      </c>
    </row>
    <row r="75" spans="1:5" x14ac:dyDescent="0.25">
      <c r="A75" s="6" t="s">
        <v>192</v>
      </c>
      <c r="B75" s="6" t="s">
        <v>193</v>
      </c>
      <c r="C75" s="77" t="s">
        <v>191</v>
      </c>
      <c r="D75" s="116">
        <v>18</v>
      </c>
      <c r="E75" s="6">
        <v>0</v>
      </c>
    </row>
    <row r="76" spans="1:5" x14ac:dyDescent="0.25">
      <c r="A76" s="6" t="s">
        <v>195</v>
      </c>
      <c r="B76" s="6" t="s">
        <v>106</v>
      </c>
      <c r="C76" s="77" t="s">
        <v>194</v>
      </c>
      <c r="D76" s="116">
        <v>21</v>
      </c>
      <c r="E76" s="6">
        <v>0</v>
      </c>
    </row>
    <row r="77" spans="1:5" x14ac:dyDescent="0.25">
      <c r="A77" s="6" t="s">
        <v>197</v>
      </c>
      <c r="B77" s="6" t="s">
        <v>68</v>
      </c>
      <c r="C77" s="77" t="s">
        <v>196</v>
      </c>
      <c r="D77" s="116">
        <v>23</v>
      </c>
      <c r="E77" s="6">
        <v>5</v>
      </c>
    </row>
    <row r="78" spans="1:5" x14ac:dyDescent="0.25">
      <c r="A78" s="6" t="s">
        <v>199</v>
      </c>
      <c r="B78" s="6" t="s">
        <v>58</v>
      </c>
      <c r="C78" s="77" t="s">
        <v>198</v>
      </c>
      <c r="D78" s="116">
        <v>19</v>
      </c>
      <c r="E78" s="6">
        <v>0</v>
      </c>
    </row>
    <row r="79" spans="1:5" x14ac:dyDescent="0.25">
      <c r="A79" s="6" t="s">
        <v>201</v>
      </c>
      <c r="B79" s="6" t="s">
        <v>202</v>
      </c>
      <c r="C79" s="77" t="s">
        <v>200</v>
      </c>
      <c r="D79" s="116">
        <v>20</v>
      </c>
      <c r="E79" s="6">
        <v>0</v>
      </c>
    </row>
    <row r="80" spans="1:5" x14ac:dyDescent="0.25">
      <c r="A80" s="6" t="s">
        <v>204</v>
      </c>
      <c r="B80" s="6" t="s">
        <v>93</v>
      </c>
      <c r="C80" s="77" t="s">
        <v>203</v>
      </c>
      <c r="D80" s="116">
        <v>19</v>
      </c>
      <c r="E80" s="6">
        <v>0</v>
      </c>
    </row>
    <row r="81" spans="1:5" x14ac:dyDescent="0.25">
      <c r="A81" s="6" t="s">
        <v>206</v>
      </c>
      <c r="B81" s="6" t="s">
        <v>71</v>
      </c>
      <c r="C81" s="77" t="s">
        <v>205</v>
      </c>
      <c r="D81" s="116">
        <v>19</v>
      </c>
      <c r="E81" s="6">
        <v>0</v>
      </c>
    </row>
    <row r="82" spans="1:5" x14ac:dyDescent="0.25">
      <c r="A82" s="6" t="s">
        <v>208</v>
      </c>
      <c r="B82" s="6" t="s">
        <v>53</v>
      </c>
      <c r="C82" s="77" t="s">
        <v>207</v>
      </c>
      <c r="D82" s="116">
        <v>18</v>
      </c>
      <c r="E82" s="6">
        <v>0</v>
      </c>
    </row>
    <row r="83" spans="1:5" x14ac:dyDescent="0.25">
      <c r="A83" s="6" t="s">
        <v>210</v>
      </c>
      <c r="B83" s="6" t="s">
        <v>52</v>
      </c>
      <c r="C83" s="77" t="s">
        <v>209</v>
      </c>
      <c r="D83" s="116">
        <v>20</v>
      </c>
      <c r="E83" s="6">
        <v>0</v>
      </c>
    </row>
    <row r="84" spans="1:5" x14ac:dyDescent="0.25">
      <c r="A84" s="6" t="s">
        <v>212</v>
      </c>
      <c r="B84" s="6" t="s">
        <v>64</v>
      </c>
      <c r="C84" s="77" t="s">
        <v>211</v>
      </c>
      <c r="D84" s="116">
        <v>20</v>
      </c>
      <c r="E84" s="6">
        <v>0</v>
      </c>
    </row>
    <row r="85" spans="1:5" x14ac:dyDescent="0.25">
      <c r="A85" s="6" t="s">
        <v>214</v>
      </c>
      <c r="B85" s="6" t="s">
        <v>215</v>
      </c>
      <c r="C85" s="77" t="s">
        <v>213</v>
      </c>
      <c r="D85" s="116">
        <v>21</v>
      </c>
      <c r="E85" s="6">
        <v>0</v>
      </c>
    </row>
    <row r="86" spans="1:5" x14ac:dyDescent="0.25">
      <c r="A86" s="6" t="s">
        <v>217</v>
      </c>
      <c r="B86" s="6" t="s">
        <v>60</v>
      </c>
      <c r="C86" s="77" t="s">
        <v>216</v>
      </c>
      <c r="D86" s="116">
        <v>17</v>
      </c>
      <c r="E86" s="6">
        <v>0</v>
      </c>
    </row>
    <row r="87" spans="1:5" x14ac:dyDescent="0.25">
      <c r="A87" s="6" t="s">
        <v>219</v>
      </c>
      <c r="B87" s="6" t="s">
        <v>186</v>
      </c>
      <c r="C87" s="77" t="s">
        <v>218</v>
      </c>
      <c r="D87" s="116">
        <v>19</v>
      </c>
      <c r="E87" s="6">
        <v>0</v>
      </c>
    </row>
    <row r="88" spans="1:5" x14ac:dyDescent="0.25">
      <c r="A88" s="6" t="s">
        <v>221</v>
      </c>
      <c r="B88" s="6" t="s">
        <v>222</v>
      </c>
      <c r="C88" s="77" t="s">
        <v>220</v>
      </c>
      <c r="D88" s="116">
        <v>20</v>
      </c>
      <c r="E88" s="6">
        <v>0</v>
      </c>
    </row>
    <row r="89" spans="1:5" x14ac:dyDescent="0.25">
      <c r="A89" s="6" t="s">
        <v>224</v>
      </c>
      <c r="B89" s="6" t="s">
        <v>52</v>
      </c>
      <c r="C89" s="77" t="s">
        <v>223</v>
      </c>
      <c r="D89" s="116">
        <v>20</v>
      </c>
      <c r="E89" s="6">
        <v>0</v>
      </c>
    </row>
    <row r="90" spans="1:5" x14ac:dyDescent="0.25">
      <c r="A90" s="6" t="s">
        <v>226</v>
      </c>
      <c r="B90" s="6" t="s">
        <v>162</v>
      </c>
      <c r="C90" s="77" t="s">
        <v>225</v>
      </c>
      <c r="D90" s="116">
        <v>21</v>
      </c>
      <c r="E90" s="6">
        <v>0</v>
      </c>
    </row>
    <row r="91" spans="1:5" x14ac:dyDescent="0.25">
      <c r="A91" s="6" t="s">
        <v>228</v>
      </c>
      <c r="B91" s="6" t="s">
        <v>100</v>
      </c>
      <c r="C91" s="77" t="s">
        <v>227</v>
      </c>
      <c r="D91" s="116">
        <v>21</v>
      </c>
      <c r="E91" s="6">
        <v>0</v>
      </c>
    </row>
    <row r="92" spans="1:5" x14ac:dyDescent="0.25">
      <c r="A92" s="6" t="s">
        <v>230</v>
      </c>
      <c r="B92" s="6" t="s">
        <v>167</v>
      </c>
      <c r="C92" s="77" t="s">
        <v>229</v>
      </c>
      <c r="D92" s="116">
        <v>21</v>
      </c>
      <c r="E92" s="6">
        <v>0</v>
      </c>
    </row>
    <row r="93" spans="1:5" x14ac:dyDescent="0.25">
      <c r="A93" s="6" t="s">
        <v>232</v>
      </c>
      <c r="B93" s="6" t="s">
        <v>59</v>
      </c>
      <c r="C93" s="77" t="s">
        <v>231</v>
      </c>
      <c r="D93" s="116">
        <v>18</v>
      </c>
      <c r="E93" s="6">
        <v>0</v>
      </c>
    </row>
    <row r="94" spans="1:5" x14ac:dyDescent="0.25">
      <c r="A94" s="6" t="s">
        <v>234</v>
      </c>
      <c r="B94" s="6" t="s">
        <v>137</v>
      </c>
      <c r="C94" s="77" t="s">
        <v>233</v>
      </c>
      <c r="D94" s="116">
        <v>18</v>
      </c>
      <c r="E94" s="6">
        <v>0</v>
      </c>
    </row>
    <row r="95" spans="1:5" x14ac:dyDescent="0.25">
      <c r="A95" s="6" t="s">
        <v>236</v>
      </c>
      <c r="B95" s="6" t="s">
        <v>82</v>
      </c>
      <c r="C95" s="77" t="s">
        <v>235</v>
      </c>
      <c r="D95" s="116">
        <v>18</v>
      </c>
      <c r="E95" s="6">
        <v>0</v>
      </c>
    </row>
    <row r="96" spans="1:5" x14ac:dyDescent="0.25">
      <c r="A96" s="6" t="s">
        <v>238</v>
      </c>
      <c r="B96" s="6" t="s">
        <v>202</v>
      </c>
      <c r="C96" s="77" t="s">
        <v>237</v>
      </c>
      <c r="D96" s="116">
        <v>18</v>
      </c>
      <c r="E96" s="6">
        <v>0</v>
      </c>
    </row>
    <row r="97" spans="1:5" x14ac:dyDescent="0.25">
      <c r="A97" s="6" t="s">
        <v>240</v>
      </c>
      <c r="B97" s="6" t="s">
        <v>61</v>
      </c>
      <c r="C97" s="77" t="s">
        <v>239</v>
      </c>
      <c r="D97" s="116">
        <v>15</v>
      </c>
      <c r="E97" s="6">
        <v>0</v>
      </c>
    </row>
    <row r="98" spans="1:5" x14ac:dyDescent="0.25">
      <c r="A98" s="6" t="s">
        <v>242</v>
      </c>
      <c r="B98" s="6" t="s">
        <v>186</v>
      </c>
      <c r="C98" s="77" t="s">
        <v>241</v>
      </c>
      <c r="D98" s="116">
        <v>21</v>
      </c>
      <c r="E98" s="6">
        <v>0</v>
      </c>
    </row>
    <row r="99" spans="1:5" x14ac:dyDescent="0.25">
      <c r="A99" s="6" t="s">
        <v>244</v>
      </c>
      <c r="B99" s="6" t="s">
        <v>63</v>
      </c>
      <c r="C99" s="77" t="s">
        <v>243</v>
      </c>
      <c r="D99" s="116">
        <v>22</v>
      </c>
      <c r="E99" s="6">
        <v>5</v>
      </c>
    </row>
    <row r="100" spans="1:5" x14ac:dyDescent="0.25">
      <c r="A100" s="6" t="s">
        <v>246</v>
      </c>
      <c r="B100" s="6" t="s">
        <v>63</v>
      </c>
      <c r="C100" s="77" t="s">
        <v>245</v>
      </c>
      <c r="D100" s="116">
        <v>26</v>
      </c>
      <c r="E100" s="6">
        <v>15</v>
      </c>
    </row>
    <row r="101" spans="1:5" x14ac:dyDescent="0.25">
      <c r="A101" s="6" t="s">
        <v>248</v>
      </c>
      <c r="B101" s="6" t="s">
        <v>62</v>
      </c>
      <c r="C101" s="77" t="s">
        <v>247</v>
      </c>
      <c r="D101" s="116">
        <v>21</v>
      </c>
      <c r="E101" s="6">
        <v>0</v>
      </c>
    </row>
    <row r="102" spans="1:5" x14ac:dyDescent="0.25">
      <c r="A102" s="6" t="s">
        <v>1455</v>
      </c>
      <c r="B102" s="6" t="s">
        <v>251</v>
      </c>
      <c r="C102" s="6" t="s">
        <v>249</v>
      </c>
      <c r="D102" s="116">
        <v>19</v>
      </c>
      <c r="E102" s="6">
        <v>0</v>
      </c>
    </row>
    <row r="103" spans="1:5" x14ac:dyDescent="0.25">
      <c r="A103" s="6" t="s">
        <v>253</v>
      </c>
      <c r="B103" s="6" t="s">
        <v>68</v>
      </c>
      <c r="C103" s="77" t="s">
        <v>252</v>
      </c>
      <c r="D103" s="116">
        <v>21</v>
      </c>
      <c r="E103" s="6">
        <v>0</v>
      </c>
    </row>
    <row r="104" spans="1:5" x14ac:dyDescent="0.25">
      <c r="A104" s="6" t="s">
        <v>255</v>
      </c>
      <c r="B104" s="6" t="s">
        <v>65</v>
      </c>
      <c r="C104" s="77" t="s">
        <v>254</v>
      </c>
      <c r="D104" s="116">
        <v>13</v>
      </c>
      <c r="E104" s="6">
        <v>0</v>
      </c>
    </row>
    <row r="105" spans="1:5" x14ac:dyDescent="0.25">
      <c r="A105" s="6" t="s">
        <v>257</v>
      </c>
      <c r="B105" s="6" t="s">
        <v>193</v>
      </c>
      <c r="C105" s="77" t="s">
        <v>256</v>
      </c>
      <c r="D105" s="116">
        <v>19</v>
      </c>
      <c r="E105" s="6">
        <v>0</v>
      </c>
    </row>
    <row r="106" spans="1:5" x14ac:dyDescent="0.25">
      <c r="A106" s="6" t="s">
        <v>259</v>
      </c>
      <c r="B106" s="6" t="s">
        <v>260</v>
      </c>
      <c r="C106" s="77" t="s">
        <v>258</v>
      </c>
      <c r="D106" s="116">
        <v>20</v>
      </c>
      <c r="E106" s="6">
        <v>0</v>
      </c>
    </row>
    <row r="107" spans="1:5" x14ac:dyDescent="0.25">
      <c r="A107" s="6" t="s">
        <v>262</v>
      </c>
      <c r="B107" s="6" t="s">
        <v>137</v>
      </c>
      <c r="C107" s="77" t="s">
        <v>261</v>
      </c>
      <c r="D107" s="116">
        <v>14</v>
      </c>
      <c r="E107" s="6">
        <v>0</v>
      </c>
    </row>
    <row r="108" spans="1:5" x14ac:dyDescent="0.25">
      <c r="A108" s="6" t="s">
        <v>264</v>
      </c>
      <c r="B108" s="6" t="s">
        <v>85</v>
      </c>
      <c r="C108" s="77" t="s">
        <v>263</v>
      </c>
      <c r="D108" s="116">
        <v>18</v>
      </c>
      <c r="E108" s="6">
        <v>0</v>
      </c>
    </row>
    <row r="109" spans="1:5" x14ac:dyDescent="0.25">
      <c r="A109" s="6" t="s">
        <v>266</v>
      </c>
      <c r="B109" s="6" t="s">
        <v>55</v>
      </c>
      <c r="C109" s="77" t="s">
        <v>265</v>
      </c>
      <c r="D109" s="116">
        <v>22</v>
      </c>
      <c r="E109" s="6">
        <v>5</v>
      </c>
    </row>
    <row r="110" spans="1:5" x14ac:dyDescent="0.25">
      <c r="A110" s="6" t="s">
        <v>268</v>
      </c>
      <c r="B110" s="6" t="s">
        <v>55</v>
      </c>
      <c r="C110" s="77" t="s">
        <v>267</v>
      </c>
      <c r="D110" s="116">
        <v>24</v>
      </c>
      <c r="E110" s="6">
        <v>10</v>
      </c>
    </row>
    <row r="111" spans="1:5" x14ac:dyDescent="0.25">
      <c r="A111" s="6" t="s">
        <v>270</v>
      </c>
      <c r="B111" s="6" t="s">
        <v>55</v>
      </c>
      <c r="C111" s="77" t="s">
        <v>269</v>
      </c>
      <c r="D111" s="116">
        <v>20</v>
      </c>
      <c r="E111" s="6">
        <v>0</v>
      </c>
    </row>
    <row r="112" spans="1:5" x14ac:dyDescent="0.25">
      <c r="A112" s="6" t="s">
        <v>272</v>
      </c>
      <c r="B112" s="6" t="s">
        <v>148</v>
      </c>
      <c r="C112" s="77" t="s">
        <v>271</v>
      </c>
      <c r="D112" s="116">
        <v>20</v>
      </c>
      <c r="E112" s="6">
        <v>0</v>
      </c>
    </row>
    <row r="113" spans="1:5" x14ac:dyDescent="0.25">
      <c r="A113" s="6" t="s">
        <v>274</v>
      </c>
      <c r="B113" s="6" t="s">
        <v>148</v>
      </c>
      <c r="C113" s="77" t="s">
        <v>273</v>
      </c>
      <c r="D113" s="116">
        <v>20</v>
      </c>
      <c r="E113" s="6">
        <v>0</v>
      </c>
    </row>
    <row r="114" spans="1:5" x14ac:dyDescent="0.25">
      <c r="A114" s="6" t="s">
        <v>276</v>
      </c>
      <c r="B114" s="6" t="s">
        <v>277</v>
      </c>
      <c r="C114" s="77" t="s">
        <v>275</v>
      </c>
      <c r="D114" s="116">
        <v>16</v>
      </c>
      <c r="E114" s="6">
        <v>0</v>
      </c>
    </row>
    <row r="115" spans="1:5" x14ac:dyDescent="0.25">
      <c r="A115" s="6" t="s">
        <v>279</v>
      </c>
      <c r="B115" s="6" t="s">
        <v>280</v>
      </c>
      <c r="C115" s="77" t="s">
        <v>278</v>
      </c>
      <c r="D115" s="116">
        <v>21</v>
      </c>
      <c r="E115" s="6">
        <v>0</v>
      </c>
    </row>
    <row r="116" spans="1:5" x14ac:dyDescent="0.25">
      <c r="A116" s="6" t="s">
        <v>282</v>
      </c>
      <c r="B116" s="6" t="s">
        <v>186</v>
      </c>
      <c r="C116" s="77" t="s">
        <v>281</v>
      </c>
      <c r="D116" s="116">
        <v>21</v>
      </c>
      <c r="E116" s="6">
        <v>0</v>
      </c>
    </row>
    <row r="117" spans="1:5" x14ac:dyDescent="0.25">
      <c r="A117" s="6" t="s">
        <v>284</v>
      </c>
      <c r="B117" s="6" t="s">
        <v>174</v>
      </c>
      <c r="C117" s="77" t="s">
        <v>283</v>
      </c>
      <c r="D117" s="116">
        <v>22</v>
      </c>
      <c r="E117" s="6">
        <v>5</v>
      </c>
    </row>
    <row r="118" spans="1:5" x14ac:dyDescent="0.25">
      <c r="A118" s="6" t="s">
        <v>286</v>
      </c>
      <c r="B118" s="6" t="s">
        <v>287</v>
      </c>
      <c r="C118" s="77" t="s">
        <v>285</v>
      </c>
      <c r="D118" s="116">
        <v>14</v>
      </c>
      <c r="E118" s="6">
        <v>0</v>
      </c>
    </row>
    <row r="119" spans="1:5" x14ac:dyDescent="0.25">
      <c r="A119" s="6" t="s">
        <v>289</v>
      </c>
      <c r="B119" s="6" t="s">
        <v>55</v>
      </c>
      <c r="C119" s="77" t="s">
        <v>288</v>
      </c>
      <c r="D119" s="116">
        <v>21</v>
      </c>
      <c r="E119" s="6">
        <v>0</v>
      </c>
    </row>
    <row r="120" spans="1:5" x14ac:dyDescent="0.25">
      <c r="A120" s="6" t="s">
        <v>291</v>
      </c>
      <c r="B120" s="6" t="s">
        <v>292</v>
      </c>
      <c r="C120" s="77" t="s">
        <v>290</v>
      </c>
      <c r="D120" s="116">
        <v>21</v>
      </c>
      <c r="E120" s="6">
        <v>0</v>
      </c>
    </row>
    <row r="121" spans="1:5" x14ac:dyDescent="0.25">
      <c r="A121" s="6" t="s">
        <v>294</v>
      </c>
      <c r="B121" s="6" t="s">
        <v>55</v>
      </c>
      <c r="C121" s="77" t="s">
        <v>293</v>
      </c>
      <c r="D121" s="116">
        <v>19</v>
      </c>
      <c r="E121" s="6">
        <v>0</v>
      </c>
    </row>
    <row r="122" spans="1:5" x14ac:dyDescent="0.25">
      <c r="A122" s="6" t="s">
        <v>296</v>
      </c>
      <c r="B122" s="6" t="s">
        <v>162</v>
      </c>
      <c r="C122" s="77" t="s">
        <v>295</v>
      </c>
      <c r="D122" s="116">
        <v>15</v>
      </c>
      <c r="E122" s="6">
        <v>0</v>
      </c>
    </row>
    <row r="123" spans="1:5" x14ac:dyDescent="0.25">
      <c r="A123" s="6" t="s">
        <v>298</v>
      </c>
      <c r="B123" s="6" t="s">
        <v>53</v>
      </c>
      <c r="C123" s="77" t="s">
        <v>297</v>
      </c>
      <c r="D123" s="116">
        <v>21</v>
      </c>
      <c r="E123" s="6">
        <v>0</v>
      </c>
    </row>
    <row r="124" spans="1:5" x14ac:dyDescent="0.25">
      <c r="A124" s="6" t="s">
        <v>300</v>
      </c>
      <c r="B124" s="6" t="s">
        <v>301</v>
      </c>
      <c r="C124" s="77" t="s">
        <v>299</v>
      </c>
      <c r="D124" s="116">
        <v>19</v>
      </c>
      <c r="E124" s="6">
        <v>0</v>
      </c>
    </row>
    <row r="125" spans="1:5" x14ac:dyDescent="0.25">
      <c r="A125" s="6" t="s">
        <v>303</v>
      </c>
      <c r="B125" s="6" t="s">
        <v>137</v>
      </c>
      <c r="C125" s="77" t="s">
        <v>302</v>
      </c>
      <c r="D125" s="116">
        <v>16</v>
      </c>
      <c r="E125" s="6">
        <v>0</v>
      </c>
    </row>
    <row r="126" spans="1:5" x14ac:dyDescent="0.25">
      <c r="A126" s="6" t="s">
        <v>305</v>
      </c>
      <c r="B126" s="6" t="s">
        <v>306</v>
      </c>
      <c r="C126" s="77" t="s">
        <v>304</v>
      </c>
      <c r="D126" s="116">
        <v>20</v>
      </c>
      <c r="E126" s="6">
        <v>0</v>
      </c>
    </row>
    <row r="127" spans="1:5" x14ac:dyDescent="0.25">
      <c r="A127" s="6" t="s">
        <v>308</v>
      </c>
      <c r="B127" s="6" t="s">
        <v>56</v>
      </c>
      <c r="C127" s="77" t="s">
        <v>307</v>
      </c>
      <c r="D127" s="116">
        <v>20</v>
      </c>
      <c r="E127" s="6">
        <v>0</v>
      </c>
    </row>
    <row r="128" spans="1:5" x14ac:dyDescent="0.25">
      <c r="A128" s="6" t="s">
        <v>310</v>
      </c>
      <c r="B128" s="6" t="s">
        <v>63</v>
      </c>
      <c r="C128" s="77" t="s">
        <v>309</v>
      </c>
      <c r="D128" s="116">
        <v>21</v>
      </c>
      <c r="E128" s="6">
        <v>0</v>
      </c>
    </row>
    <row r="129" spans="1:5" x14ac:dyDescent="0.25">
      <c r="A129" s="6" t="s">
        <v>312</v>
      </c>
      <c r="B129" s="6" t="s">
        <v>162</v>
      </c>
      <c r="C129" s="77" t="s">
        <v>311</v>
      </c>
      <c r="D129" s="116">
        <v>16</v>
      </c>
      <c r="E129" s="6">
        <v>0</v>
      </c>
    </row>
    <row r="130" spans="1:5" x14ac:dyDescent="0.25">
      <c r="A130" s="6" t="s">
        <v>314</v>
      </c>
      <c r="B130" s="6" t="s">
        <v>63</v>
      </c>
      <c r="C130" s="77" t="s">
        <v>313</v>
      </c>
      <c r="D130" s="116">
        <v>23</v>
      </c>
      <c r="E130" s="6">
        <v>5</v>
      </c>
    </row>
    <row r="131" spans="1:5" x14ac:dyDescent="0.25">
      <c r="A131" s="6" t="s">
        <v>316</v>
      </c>
      <c r="B131" s="6" t="s">
        <v>63</v>
      </c>
      <c r="C131" s="77" t="s">
        <v>315</v>
      </c>
      <c r="D131" s="116">
        <v>20</v>
      </c>
      <c r="E131" s="6">
        <v>0</v>
      </c>
    </row>
    <row r="132" spans="1:5" x14ac:dyDescent="0.25">
      <c r="A132" s="6" t="s">
        <v>318</v>
      </c>
      <c r="B132" s="6" t="s">
        <v>277</v>
      </c>
      <c r="C132" s="77" t="s">
        <v>317</v>
      </c>
      <c r="D132" s="116">
        <v>17</v>
      </c>
      <c r="E132" s="6">
        <v>0</v>
      </c>
    </row>
    <row r="133" spans="1:5" x14ac:dyDescent="0.25">
      <c r="A133" s="6" t="s">
        <v>320</v>
      </c>
      <c r="B133" s="6" t="s">
        <v>122</v>
      </c>
      <c r="C133" s="77" t="s">
        <v>319</v>
      </c>
      <c r="D133" s="116">
        <v>17</v>
      </c>
      <c r="E133" s="6">
        <v>0</v>
      </c>
    </row>
    <row r="134" spans="1:5" x14ac:dyDescent="0.25">
      <c r="A134" s="6" t="s">
        <v>322</v>
      </c>
      <c r="B134" s="6" t="s">
        <v>63</v>
      </c>
      <c r="C134" s="77" t="s">
        <v>321</v>
      </c>
      <c r="D134" s="116">
        <v>26</v>
      </c>
      <c r="E134" s="6">
        <v>15</v>
      </c>
    </row>
    <row r="135" spans="1:5" x14ac:dyDescent="0.25">
      <c r="A135" s="6" t="s">
        <v>324</v>
      </c>
      <c r="B135" s="6" t="s">
        <v>106</v>
      </c>
      <c r="C135" s="77" t="s">
        <v>323</v>
      </c>
      <c r="D135" s="116">
        <v>19</v>
      </c>
      <c r="E135" s="6">
        <v>0</v>
      </c>
    </row>
    <row r="136" spans="1:5" x14ac:dyDescent="0.25">
      <c r="A136" s="6" t="s">
        <v>326</v>
      </c>
      <c r="B136" s="6" t="s">
        <v>52</v>
      </c>
      <c r="C136" s="77" t="s">
        <v>325</v>
      </c>
      <c r="D136" s="116">
        <v>20</v>
      </c>
      <c r="E136" s="6">
        <v>0</v>
      </c>
    </row>
    <row r="137" spans="1:5" x14ac:dyDescent="0.25">
      <c r="A137" s="6" t="s">
        <v>328</v>
      </c>
      <c r="B137" s="6" t="s">
        <v>280</v>
      </c>
      <c r="C137" s="77" t="s">
        <v>327</v>
      </c>
      <c r="D137" s="116">
        <v>22</v>
      </c>
      <c r="E137" s="6">
        <v>5</v>
      </c>
    </row>
    <row r="138" spans="1:5" x14ac:dyDescent="0.25">
      <c r="A138" s="6" t="s">
        <v>330</v>
      </c>
      <c r="B138" s="6" t="s">
        <v>287</v>
      </c>
      <c r="C138" s="77" t="s">
        <v>329</v>
      </c>
      <c r="D138" s="116">
        <v>19</v>
      </c>
      <c r="E138" s="6">
        <v>0</v>
      </c>
    </row>
    <row r="139" spans="1:5" x14ac:dyDescent="0.25">
      <c r="A139" s="6" t="s">
        <v>332</v>
      </c>
      <c r="B139" s="6" t="s">
        <v>202</v>
      </c>
      <c r="C139" s="77" t="s">
        <v>331</v>
      </c>
      <c r="D139" s="116">
        <v>19</v>
      </c>
      <c r="E139" s="6">
        <v>0</v>
      </c>
    </row>
    <row r="140" spans="1:5" x14ac:dyDescent="0.25">
      <c r="A140" s="6" t="s">
        <v>334</v>
      </c>
      <c r="B140" s="6" t="s">
        <v>68</v>
      </c>
      <c r="C140" s="77" t="s">
        <v>333</v>
      </c>
      <c r="D140" s="116">
        <v>21</v>
      </c>
      <c r="E140" s="6">
        <v>0</v>
      </c>
    </row>
    <row r="141" spans="1:5" x14ac:dyDescent="0.25">
      <c r="A141" s="6" t="s">
        <v>336</v>
      </c>
      <c r="B141" s="6" t="s">
        <v>157</v>
      </c>
      <c r="C141" s="77" t="s">
        <v>335</v>
      </c>
      <c r="D141" s="116">
        <v>22</v>
      </c>
      <c r="E141" s="6">
        <v>5</v>
      </c>
    </row>
    <row r="142" spans="1:5" x14ac:dyDescent="0.25">
      <c r="A142" s="6" t="s">
        <v>338</v>
      </c>
      <c r="B142" s="6" t="s">
        <v>60</v>
      </c>
      <c r="C142" s="77" t="s">
        <v>337</v>
      </c>
      <c r="D142" s="116">
        <v>20</v>
      </c>
      <c r="E142" s="6">
        <v>0</v>
      </c>
    </row>
    <row r="143" spans="1:5" x14ac:dyDescent="0.25">
      <c r="A143" s="6" t="s">
        <v>340</v>
      </c>
      <c r="B143" s="6" t="s">
        <v>93</v>
      </c>
      <c r="C143" s="77" t="s">
        <v>339</v>
      </c>
      <c r="D143" s="116">
        <v>15</v>
      </c>
      <c r="E143" s="6">
        <v>0</v>
      </c>
    </row>
    <row r="144" spans="1:5" x14ac:dyDescent="0.25">
      <c r="A144" s="6" t="s">
        <v>342</v>
      </c>
      <c r="B144" s="6" t="s">
        <v>93</v>
      </c>
      <c r="C144" s="77" t="s">
        <v>341</v>
      </c>
      <c r="D144" s="116">
        <v>19</v>
      </c>
      <c r="E144" s="6">
        <v>0</v>
      </c>
    </row>
    <row r="145" spans="1:5" x14ac:dyDescent="0.25">
      <c r="A145" s="6" t="s">
        <v>346</v>
      </c>
      <c r="B145" s="6" t="s">
        <v>63</v>
      </c>
      <c r="C145" s="77" t="s">
        <v>345</v>
      </c>
      <c r="D145" s="116">
        <v>22</v>
      </c>
      <c r="E145" s="6">
        <v>5</v>
      </c>
    </row>
    <row r="146" spans="1:5" x14ac:dyDescent="0.25">
      <c r="A146" s="6" t="s">
        <v>1456</v>
      </c>
      <c r="B146" s="6" t="s">
        <v>65</v>
      </c>
      <c r="C146" s="77" t="s">
        <v>347</v>
      </c>
      <c r="D146" s="116">
        <v>19</v>
      </c>
      <c r="E146" s="6">
        <v>0</v>
      </c>
    </row>
    <row r="147" spans="1:5" x14ac:dyDescent="0.25">
      <c r="A147" s="6" t="s">
        <v>350</v>
      </c>
      <c r="B147" s="6" t="s">
        <v>55</v>
      </c>
      <c r="C147" s="77" t="s">
        <v>349</v>
      </c>
      <c r="D147" s="116">
        <v>23</v>
      </c>
      <c r="E147" s="6">
        <v>5</v>
      </c>
    </row>
    <row r="148" spans="1:5" x14ac:dyDescent="0.25">
      <c r="A148" s="6" t="s">
        <v>352</v>
      </c>
      <c r="B148" s="6" t="s">
        <v>148</v>
      </c>
      <c r="C148" s="77" t="s">
        <v>351</v>
      </c>
      <c r="D148" s="116">
        <v>19</v>
      </c>
      <c r="E148" s="6">
        <v>0</v>
      </c>
    </row>
    <row r="149" spans="1:5" x14ac:dyDescent="0.25">
      <c r="A149" s="6" t="s">
        <v>1457</v>
      </c>
      <c r="B149" s="6" t="s">
        <v>186</v>
      </c>
      <c r="C149" s="77" t="s">
        <v>343</v>
      </c>
      <c r="D149" s="116">
        <v>14</v>
      </c>
      <c r="E149" s="6">
        <v>0</v>
      </c>
    </row>
    <row r="150" spans="1:5" x14ac:dyDescent="0.25">
      <c r="A150" s="6" t="s">
        <v>354</v>
      </c>
      <c r="B150" s="6" t="s">
        <v>68</v>
      </c>
      <c r="C150" s="77" t="s">
        <v>353</v>
      </c>
      <c r="D150" s="116">
        <v>19</v>
      </c>
      <c r="E150" s="6">
        <v>0</v>
      </c>
    </row>
    <row r="151" spans="1:5" x14ac:dyDescent="0.25">
      <c r="A151" s="6" t="s">
        <v>356</v>
      </c>
      <c r="B151" s="6" t="s">
        <v>251</v>
      </c>
      <c r="C151" s="77" t="s">
        <v>355</v>
      </c>
      <c r="D151" s="116">
        <v>17</v>
      </c>
      <c r="E151" s="6">
        <v>0</v>
      </c>
    </row>
    <row r="152" spans="1:5" x14ac:dyDescent="0.25">
      <c r="A152" s="6" t="s">
        <v>358</v>
      </c>
      <c r="B152" s="6" t="s">
        <v>76</v>
      </c>
      <c r="C152" s="77" t="s">
        <v>357</v>
      </c>
      <c r="D152" s="116">
        <v>21</v>
      </c>
      <c r="E152" s="6">
        <v>0</v>
      </c>
    </row>
    <row r="153" spans="1:5" x14ac:dyDescent="0.25">
      <c r="A153" s="6" t="s">
        <v>360</v>
      </c>
      <c r="B153" s="6" t="s">
        <v>65</v>
      </c>
      <c r="C153" s="77" t="s">
        <v>359</v>
      </c>
      <c r="D153" s="116">
        <v>17</v>
      </c>
      <c r="E153" s="6">
        <v>0</v>
      </c>
    </row>
    <row r="154" spans="1:5" x14ac:dyDescent="0.25">
      <c r="A154" s="6" t="s">
        <v>362</v>
      </c>
      <c r="B154" s="6" t="s">
        <v>363</v>
      </c>
      <c r="C154" s="77" t="s">
        <v>361</v>
      </c>
      <c r="D154" s="116">
        <v>17</v>
      </c>
      <c r="E154" s="6">
        <v>0</v>
      </c>
    </row>
    <row r="155" spans="1:5" x14ac:dyDescent="0.25">
      <c r="A155" s="6" t="s">
        <v>365</v>
      </c>
      <c r="B155" s="6" t="s">
        <v>366</v>
      </c>
      <c r="C155" s="77" t="s">
        <v>364</v>
      </c>
      <c r="D155" s="116">
        <v>18</v>
      </c>
      <c r="E155" s="6">
        <v>0</v>
      </c>
    </row>
    <row r="156" spans="1:5" x14ac:dyDescent="0.25">
      <c r="A156" s="6" t="s">
        <v>368</v>
      </c>
      <c r="B156" s="6" t="s">
        <v>369</v>
      </c>
      <c r="C156" s="77" t="s">
        <v>367</v>
      </c>
      <c r="D156" s="116">
        <v>19</v>
      </c>
      <c r="E156" s="6">
        <v>0</v>
      </c>
    </row>
    <row r="157" spans="1:5" x14ac:dyDescent="0.25">
      <c r="A157" s="6" t="s">
        <v>371</v>
      </c>
      <c r="B157" s="6" t="s">
        <v>137</v>
      </c>
      <c r="C157" s="77" t="s">
        <v>370</v>
      </c>
      <c r="D157" s="116">
        <v>20</v>
      </c>
      <c r="E157" s="6">
        <v>0</v>
      </c>
    </row>
    <row r="158" spans="1:5" x14ac:dyDescent="0.25">
      <c r="A158" s="6" t="s">
        <v>373</v>
      </c>
      <c r="B158" s="6" t="s">
        <v>55</v>
      </c>
      <c r="C158" s="77" t="s">
        <v>372</v>
      </c>
      <c r="D158" s="116">
        <v>25</v>
      </c>
      <c r="E158" s="6">
        <v>10</v>
      </c>
    </row>
    <row r="159" spans="1:5" x14ac:dyDescent="0.25">
      <c r="A159" s="6" t="s">
        <v>375</v>
      </c>
      <c r="B159" s="6" t="s">
        <v>215</v>
      </c>
      <c r="C159" s="77" t="s">
        <v>374</v>
      </c>
      <c r="D159" s="116">
        <v>18</v>
      </c>
      <c r="E159" s="6">
        <v>0</v>
      </c>
    </row>
    <row r="160" spans="1:5" x14ac:dyDescent="0.25">
      <c r="A160" s="6" t="s">
        <v>377</v>
      </c>
      <c r="B160" s="6" t="s">
        <v>88</v>
      </c>
      <c r="C160" s="77" t="s">
        <v>376</v>
      </c>
      <c r="D160" s="116">
        <v>21</v>
      </c>
      <c r="E160" s="6">
        <v>0</v>
      </c>
    </row>
    <row r="161" spans="1:5" x14ac:dyDescent="0.25">
      <c r="A161" s="6" t="s">
        <v>379</v>
      </c>
      <c r="B161" s="6" t="s">
        <v>63</v>
      </c>
      <c r="C161" s="77" t="s">
        <v>378</v>
      </c>
      <c r="D161" s="116">
        <v>16</v>
      </c>
      <c r="E161" s="6">
        <v>0</v>
      </c>
    </row>
    <row r="162" spans="1:5" x14ac:dyDescent="0.25">
      <c r="A162" s="6" t="s">
        <v>381</v>
      </c>
      <c r="B162" s="6" t="s">
        <v>174</v>
      </c>
      <c r="C162" s="77" t="s">
        <v>380</v>
      </c>
      <c r="D162" s="116">
        <v>21</v>
      </c>
      <c r="E162" s="6">
        <v>0</v>
      </c>
    </row>
    <row r="163" spans="1:5" x14ac:dyDescent="0.25">
      <c r="A163" s="6" t="s">
        <v>383</v>
      </c>
      <c r="B163" s="6" t="s">
        <v>63</v>
      </c>
      <c r="C163" s="77" t="s">
        <v>382</v>
      </c>
      <c r="D163" s="116">
        <v>22</v>
      </c>
      <c r="E163" s="6">
        <v>5</v>
      </c>
    </row>
    <row r="164" spans="1:5" x14ac:dyDescent="0.25">
      <c r="A164" s="6" t="s">
        <v>385</v>
      </c>
      <c r="B164" s="6" t="s">
        <v>100</v>
      </c>
      <c r="C164" s="77" t="s">
        <v>384</v>
      </c>
      <c r="D164" s="116">
        <v>22</v>
      </c>
      <c r="E164" s="6">
        <v>5</v>
      </c>
    </row>
    <row r="165" spans="1:5" x14ac:dyDescent="0.25">
      <c r="A165" s="6" t="s">
        <v>387</v>
      </c>
      <c r="B165" s="6" t="s">
        <v>63</v>
      </c>
      <c r="C165" s="77" t="s">
        <v>386</v>
      </c>
      <c r="D165" s="116">
        <v>22</v>
      </c>
      <c r="E165" s="6">
        <v>5</v>
      </c>
    </row>
    <row r="166" spans="1:5" x14ac:dyDescent="0.25">
      <c r="A166" s="6" t="s">
        <v>389</v>
      </c>
      <c r="B166" s="6" t="s">
        <v>63</v>
      </c>
      <c r="C166" s="77" t="s">
        <v>388</v>
      </c>
      <c r="D166" s="116">
        <v>18</v>
      </c>
      <c r="E166" s="6">
        <v>0</v>
      </c>
    </row>
    <row r="167" spans="1:5" x14ac:dyDescent="0.25">
      <c r="A167" s="6" t="s">
        <v>391</v>
      </c>
      <c r="B167" s="6" t="s">
        <v>292</v>
      </c>
      <c r="C167" s="77" t="s">
        <v>390</v>
      </c>
      <c r="D167" s="116">
        <v>26</v>
      </c>
      <c r="E167" s="6">
        <v>15</v>
      </c>
    </row>
    <row r="168" spans="1:5" x14ac:dyDescent="0.25">
      <c r="A168" s="6" t="s">
        <v>393</v>
      </c>
      <c r="B168" s="6" t="s">
        <v>174</v>
      </c>
      <c r="C168" s="77" t="s">
        <v>392</v>
      </c>
      <c r="D168" s="116">
        <v>18</v>
      </c>
      <c r="E168" s="6">
        <v>0</v>
      </c>
    </row>
    <row r="169" spans="1:5" x14ac:dyDescent="0.25">
      <c r="A169" s="6" t="s">
        <v>395</v>
      </c>
      <c r="B169" s="6" t="s">
        <v>100</v>
      </c>
      <c r="C169" s="77" t="s">
        <v>394</v>
      </c>
      <c r="D169" s="116">
        <v>22</v>
      </c>
      <c r="E169" s="6">
        <v>5</v>
      </c>
    </row>
    <row r="170" spans="1:5" x14ac:dyDescent="0.25">
      <c r="A170" s="6" t="s">
        <v>397</v>
      </c>
      <c r="B170" s="6" t="s">
        <v>103</v>
      </c>
      <c r="C170" s="77" t="s">
        <v>396</v>
      </c>
      <c r="D170" s="116">
        <v>20</v>
      </c>
      <c r="E170" s="6">
        <v>0</v>
      </c>
    </row>
    <row r="171" spans="1:5" x14ac:dyDescent="0.25">
      <c r="A171" s="6" t="s">
        <v>399</v>
      </c>
      <c r="B171" s="6" t="s">
        <v>100</v>
      </c>
      <c r="C171" s="77" t="s">
        <v>398</v>
      </c>
      <c r="D171" s="116">
        <v>21</v>
      </c>
      <c r="E171" s="6">
        <v>0</v>
      </c>
    </row>
    <row r="172" spans="1:5" x14ac:dyDescent="0.25">
      <c r="A172" s="6" t="s">
        <v>401</v>
      </c>
      <c r="B172" s="6" t="s">
        <v>68</v>
      </c>
      <c r="C172" s="77" t="s">
        <v>400</v>
      </c>
      <c r="D172" s="116">
        <v>22</v>
      </c>
      <c r="E172" s="6">
        <v>5</v>
      </c>
    </row>
    <row r="173" spans="1:5" x14ac:dyDescent="0.25">
      <c r="A173" s="6" t="s">
        <v>403</v>
      </c>
      <c r="B173" s="6" t="s">
        <v>63</v>
      </c>
      <c r="C173" s="77" t="s">
        <v>402</v>
      </c>
      <c r="D173" s="116">
        <v>23</v>
      </c>
      <c r="E173" s="6">
        <v>5</v>
      </c>
    </row>
    <row r="174" spans="1:5" x14ac:dyDescent="0.25">
      <c r="A174" s="6" t="s">
        <v>405</v>
      </c>
      <c r="B174" s="6" t="s">
        <v>55</v>
      </c>
      <c r="C174" s="77" t="s">
        <v>404</v>
      </c>
      <c r="D174" s="116">
        <v>21</v>
      </c>
      <c r="E174" s="6">
        <v>0</v>
      </c>
    </row>
    <row r="175" spans="1:5" x14ac:dyDescent="0.25">
      <c r="A175" s="6" t="s">
        <v>407</v>
      </c>
      <c r="B175" s="6" t="s">
        <v>68</v>
      </c>
      <c r="C175" s="77" t="s">
        <v>406</v>
      </c>
      <c r="D175" s="116">
        <v>21</v>
      </c>
      <c r="E175" s="6">
        <v>0</v>
      </c>
    </row>
    <row r="176" spans="1:5" x14ac:dyDescent="0.25">
      <c r="A176" s="6" t="s">
        <v>409</v>
      </c>
      <c r="B176" s="6" t="s">
        <v>106</v>
      </c>
      <c r="C176" s="77" t="s">
        <v>408</v>
      </c>
      <c r="D176" s="116">
        <v>11</v>
      </c>
      <c r="E176" s="6">
        <v>0</v>
      </c>
    </row>
    <row r="177" spans="1:5" x14ac:dyDescent="0.25">
      <c r="A177" s="6" t="s">
        <v>411</v>
      </c>
      <c r="B177" s="6" t="s">
        <v>277</v>
      </c>
      <c r="C177" s="77" t="s">
        <v>410</v>
      </c>
      <c r="D177" s="116">
        <v>16</v>
      </c>
      <c r="E177" s="6">
        <v>0</v>
      </c>
    </row>
    <row r="178" spans="1:5" x14ac:dyDescent="0.25">
      <c r="A178" s="6" t="s">
        <v>413</v>
      </c>
      <c r="B178" s="6" t="s">
        <v>162</v>
      </c>
      <c r="C178" s="77" t="s">
        <v>412</v>
      </c>
      <c r="D178" s="116">
        <v>16</v>
      </c>
      <c r="E178" s="6">
        <v>0</v>
      </c>
    </row>
    <row r="179" spans="1:5" x14ac:dyDescent="0.25">
      <c r="A179" s="6" t="s">
        <v>415</v>
      </c>
      <c r="B179" s="6" t="s">
        <v>58</v>
      </c>
      <c r="C179" s="77" t="s">
        <v>414</v>
      </c>
      <c r="D179" s="116">
        <v>14</v>
      </c>
      <c r="E179" s="6">
        <v>0</v>
      </c>
    </row>
    <row r="180" spans="1:5" x14ac:dyDescent="0.25">
      <c r="A180" s="6" t="s">
        <v>417</v>
      </c>
      <c r="B180" s="6" t="s">
        <v>418</v>
      </c>
      <c r="C180" s="77" t="s">
        <v>416</v>
      </c>
      <c r="D180" s="116">
        <v>20</v>
      </c>
      <c r="E180" s="6">
        <v>0</v>
      </c>
    </row>
    <row r="181" spans="1:5" x14ac:dyDescent="0.25">
      <c r="A181" s="6" t="s">
        <v>420</v>
      </c>
      <c r="B181" s="6" t="s">
        <v>421</v>
      </c>
      <c r="C181" s="77" t="s">
        <v>419</v>
      </c>
      <c r="D181" s="116">
        <v>20</v>
      </c>
      <c r="E181" s="6">
        <v>0</v>
      </c>
    </row>
    <row r="182" spans="1:5" x14ac:dyDescent="0.25">
      <c r="A182" s="6" t="s">
        <v>423</v>
      </c>
      <c r="B182" s="6" t="s">
        <v>61</v>
      </c>
      <c r="C182" s="77" t="s">
        <v>422</v>
      </c>
      <c r="D182" s="116">
        <v>17</v>
      </c>
      <c r="E182" s="6">
        <v>0</v>
      </c>
    </row>
    <row r="183" spans="1:5" x14ac:dyDescent="0.25">
      <c r="A183" s="6" t="s">
        <v>425</v>
      </c>
      <c r="B183" s="6" t="s">
        <v>426</v>
      </c>
      <c r="C183" s="77" t="s">
        <v>424</v>
      </c>
      <c r="D183" s="116">
        <v>21</v>
      </c>
      <c r="E183" s="6">
        <v>0</v>
      </c>
    </row>
    <row r="184" spans="1:5" x14ac:dyDescent="0.25">
      <c r="A184" s="6" t="s">
        <v>428</v>
      </c>
      <c r="B184" s="6" t="s">
        <v>426</v>
      </c>
      <c r="C184" s="77" t="s">
        <v>427</v>
      </c>
      <c r="D184" s="116">
        <v>18</v>
      </c>
      <c r="E184" s="6">
        <v>0</v>
      </c>
    </row>
    <row r="185" spans="1:5" x14ac:dyDescent="0.25">
      <c r="A185" s="6" t="s">
        <v>430</v>
      </c>
      <c r="B185" s="6" t="s">
        <v>100</v>
      </c>
      <c r="C185" s="77" t="s">
        <v>429</v>
      </c>
      <c r="D185" s="116">
        <v>21</v>
      </c>
      <c r="E185" s="6">
        <v>0</v>
      </c>
    </row>
    <row r="186" spans="1:5" x14ac:dyDescent="0.25">
      <c r="A186" s="6" t="s">
        <v>432</v>
      </c>
      <c r="B186" s="6" t="s">
        <v>68</v>
      </c>
      <c r="C186" s="77" t="s">
        <v>431</v>
      </c>
      <c r="D186" s="116">
        <v>19</v>
      </c>
      <c r="E186" s="6">
        <v>0</v>
      </c>
    </row>
    <row r="187" spans="1:5" x14ac:dyDescent="0.25">
      <c r="A187" s="6" t="s">
        <v>434</v>
      </c>
      <c r="B187" s="6" t="s">
        <v>63</v>
      </c>
      <c r="C187" s="77" t="s">
        <v>433</v>
      </c>
      <c r="D187" s="116">
        <v>23</v>
      </c>
      <c r="E187" s="6">
        <v>5</v>
      </c>
    </row>
    <row r="188" spans="1:5" x14ac:dyDescent="0.25">
      <c r="A188" s="6" t="s">
        <v>436</v>
      </c>
      <c r="B188" s="6" t="s">
        <v>55</v>
      </c>
      <c r="C188" s="77" t="s">
        <v>435</v>
      </c>
      <c r="D188" s="116">
        <v>18</v>
      </c>
      <c r="E188" s="6">
        <v>0</v>
      </c>
    </row>
    <row r="189" spans="1:5" x14ac:dyDescent="0.25">
      <c r="A189" s="6" t="s">
        <v>438</v>
      </c>
      <c r="B189" s="6" t="s">
        <v>103</v>
      </c>
      <c r="C189" s="77" t="s">
        <v>437</v>
      </c>
      <c r="D189" s="116">
        <v>17</v>
      </c>
      <c r="E189" s="6">
        <v>0</v>
      </c>
    </row>
    <row r="190" spans="1:5" x14ac:dyDescent="0.25">
      <c r="A190" s="6" t="s">
        <v>440</v>
      </c>
      <c r="B190" s="6" t="s">
        <v>174</v>
      </c>
      <c r="C190" s="77" t="s">
        <v>439</v>
      </c>
      <c r="D190" s="116">
        <v>21</v>
      </c>
      <c r="E190" s="6">
        <v>0</v>
      </c>
    </row>
    <row r="191" spans="1:5" x14ac:dyDescent="0.25">
      <c r="A191" s="6" t="s">
        <v>442</v>
      </c>
      <c r="B191" s="6" t="s">
        <v>137</v>
      </c>
      <c r="C191" s="77" t="s">
        <v>441</v>
      </c>
      <c r="D191" s="116">
        <v>19</v>
      </c>
      <c r="E191" s="6">
        <v>0</v>
      </c>
    </row>
    <row r="192" spans="1:5" x14ac:dyDescent="0.25">
      <c r="A192" s="6" t="s">
        <v>444</v>
      </c>
      <c r="B192" s="6" t="s">
        <v>418</v>
      </c>
      <c r="C192" s="77" t="s">
        <v>443</v>
      </c>
      <c r="D192" s="116">
        <v>21</v>
      </c>
      <c r="E192" s="6">
        <v>0</v>
      </c>
    </row>
    <row r="193" spans="1:5" x14ac:dyDescent="0.25">
      <c r="A193" s="6" t="s">
        <v>446</v>
      </c>
      <c r="B193" s="6" t="s">
        <v>100</v>
      </c>
      <c r="C193" s="77" t="s">
        <v>445</v>
      </c>
      <c r="D193" s="116">
        <v>22</v>
      </c>
      <c r="E193" s="6">
        <v>5</v>
      </c>
    </row>
    <row r="194" spans="1:5" x14ac:dyDescent="0.25">
      <c r="A194" s="6" t="s">
        <v>448</v>
      </c>
      <c r="B194" s="6" t="s">
        <v>103</v>
      </c>
      <c r="C194" s="77" t="s">
        <v>447</v>
      </c>
      <c r="D194" s="116">
        <v>22</v>
      </c>
      <c r="E194" s="6">
        <v>5</v>
      </c>
    </row>
    <row r="195" spans="1:5" x14ac:dyDescent="0.25">
      <c r="A195" s="6" t="s">
        <v>450</v>
      </c>
      <c r="B195" s="6" t="s">
        <v>60</v>
      </c>
      <c r="C195" s="77" t="s">
        <v>449</v>
      </c>
      <c r="D195" s="116">
        <v>16</v>
      </c>
      <c r="E195" s="6">
        <v>0</v>
      </c>
    </row>
    <row r="196" spans="1:5" x14ac:dyDescent="0.25">
      <c r="A196" s="6" t="s">
        <v>452</v>
      </c>
      <c r="B196" s="6" t="s">
        <v>63</v>
      </c>
      <c r="C196" s="77" t="s">
        <v>451</v>
      </c>
      <c r="D196" s="116">
        <v>5</v>
      </c>
      <c r="E196" s="6">
        <v>0</v>
      </c>
    </row>
    <row r="197" spans="1:5" x14ac:dyDescent="0.25">
      <c r="A197" s="6" t="s">
        <v>41</v>
      </c>
      <c r="B197" s="6" t="s">
        <v>63</v>
      </c>
      <c r="C197" s="77" t="s">
        <v>40</v>
      </c>
      <c r="D197" s="116">
        <v>9</v>
      </c>
      <c r="E197" s="6">
        <v>0</v>
      </c>
    </row>
    <row r="198" spans="1:5" x14ac:dyDescent="0.25">
      <c r="A198" s="6" t="s">
        <v>454</v>
      </c>
      <c r="B198" s="6" t="s">
        <v>100</v>
      </c>
      <c r="C198" s="77" t="s">
        <v>453</v>
      </c>
      <c r="D198" s="116">
        <v>21</v>
      </c>
      <c r="E198" s="6">
        <v>0</v>
      </c>
    </row>
    <row r="199" spans="1:5" x14ac:dyDescent="0.25">
      <c r="A199" s="6" t="s">
        <v>456</v>
      </c>
      <c r="B199" s="6" t="s">
        <v>280</v>
      </c>
      <c r="C199" s="77" t="s">
        <v>455</v>
      </c>
      <c r="D199" s="116">
        <v>20</v>
      </c>
      <c r="E199" s="6">
        <v>0</v>
      </c>
    </row>
    <row r="200" spans="1:5" x14ac:dyDescent="0.25">
      <c r="A200" s="6" t="s">
        <v>458</v>
      </c>
      <c r="B200" s="6" t="s">
        <v>64</v>
      </c>
      <c r="C200" s="77" t="s">
        <v>457</v>
      </c>
      <c r="D200" s="116">
        <v>22</v>
      </c>
      <c r="E200" s="6">
        <v>5</v>
      </c>
    </row>
    <row r="201" spans="1:5" x14ac:dyDescent="0.25">
      <c r="A201" s="6" t="s">
        <v>460</v>
      </c>
      <c r="B201" s="6" t="s">
        <v>137</v>
      </c>
      <c r="C201" s="77" t="s">
        <v>459</v>
      </c>
      <c r="D201" s="116">
        <v>15</v>
      </c>
      <c r="E201" s="6">
        <v>0</v>
      </c>
    </row>
    <row r="202" spans="1:5" x14ac:dyDescent="0.25">
      <c r="A202" s="6" t="s">
        <v>462</v>
      </c>
      <c r="B202" s="6" t="s">
        <v>71</v>
      </c>
      <c r="C202" s="77" t="s">
        <v>461</v>
      </c>
      <c r="D202" s="116">
        <v>18</v>
      </c>
      <c r="E202" s="6">
        <v>0</v>
      </c>
    </row>
    <row r="203" spans="1:5" x14ac:dyDescent="0.25">
      <c r="A203" s="6" t="s">
        <v>464</v>
      </c>
      <c r="B203" s="6" t="s">
        <v>71</v>
      </c>
      <c r="C203" s="77" t="s">
        <v>463</v>
      </c>
      <c r="D203" s="116">
        <v>18</v>
      </c>
      <c r="E203" s="6">
        <v>0</v>
      </c>
    </row>
    <row r="204" spans="1:5" x14ac:dyDescent="0.25">
      <c r="A204" s="6" t="s">
        <v>466</v>
      </c>
      <c r="B204" s="6" t="s">
        <v>64</v>
      </c>
      <c r="C204" s="77" t="s">
        <v>465</v>
      </c>
      <c r="D204" s="116">
        <v>19</v>
      </c>
      <c r="E204" s="6">
        <v>0</v>
      </c>
    </row>
    <row r="205" spans="1:5" x14ac:dyDescent="0.25">
      <c r="A205" s="6" t="s">
        <v>468</v>
      </c>
      <c r="B205" s="6" t="s">
        <v>251</v>
      </c>
      <c r="C205" s="77" t="s">
        <v>467</v>
      </c>
      <c r="D205" s="116">
        <v>24</v>
      </c>
      <c r="E205" s="6">
        <v>10</v>
      </c>
    </row>
    <row r="206" spans="1:5" x14ac:dyDescent="0.25">
      <c r="A206" s="6" t="s">
        <v>470</v>
      </c>
      <c r="B206" s="6" t="s">
        <v>65</v>
      </c>
      <c r="C206" s="77" t="s">
        <v>469</v>
      </c>
      <c r="D206" s="116">
        <v>20</v>
      </c>
      <c r="E206" s="6">
        <v>0</v>
      </c>
    </row>
    <row r="207" spans="1:5" x14ac:dyDescent="0.25">
      <c r="A207" s="6" t="s">
        <v>472</v>
      </c>
      <c r="B207" s="6" t="s">
        <v>100</v>
      </c>
      <c r="C207" s="77" t="s">
        <v>471</v>
      </c>
      <c r="D207" s="116">
        <v>22</v>
      </c>
      <c r="E207" s="6">
        <v>5</v>
      </c>
    </row>
    <row r="208" spans="1:5" x14ac:dyDescent="0.25">
      <c r="A208" s="6" t="s">
        <v>474</v>
      </c>
      <c r="B208" s="6" t="s">
        <v>61</v>
      </c>
      <c r="C208" s="77" t="s">
        <v>473</v>
      </c>
      <c r="D208" s="116">
        <v>16</v>
      </c>
      <c r="E208" s="6">
        <v>0</v>
      </c>
    </row>
    <row r="209" spans="1:5" x14ac:dyDescent="0.25">
      <c r="A209" s="6" t="s">
        <v>476</v>
      </c>
      <c r="B209" s="6" t="s">
        <v>137</v>
      </c>
      <c r="C209" s="77" t="s">
        <v>475</v>
      </c>
      <c r="D209" s="116">
        <v>18</v>
      </c>
      <c r="E209" s="6">
        <v>0</v>
      </c>
    </row>
    <row r="210" spans="1:5" x14ac:dyDescent="0.25">
      <c r="A210" s="6" t="s">
        <v>478</v>
      </c>
      <c r="B210" s="6" t="s">
        <v>100</v>
      </c>
      <c r="C210" s="77" t="s">
        <v>477</v>
      </c>
      <c r="D210" s="116">
        <v>25</v>
      </c>
      <c r="E210" s="6">
        <v>10</v>
      </c>
    </row>
    <row r="211" spans="1:5" x14ac:dyDescent="0.25">
      <c r="A211" s="6" t="s">
        <v>480</v>
      </c>
      <c r="B211" s="6" t="s">
        <v>137</v>
      </c>
      <c r="C211" s="77" t="s">
        <v>479</v>
      </c>
      <c r="D211" s="116">
        <v>17</v>
      </c>
      <c r="E211" s="6">
        <v>0</v>
      </c>
    </row>
    <row r="212" spans="1:5" x14ac:dyDescent="0.25">
      <c r="A212" s="6" t="s">
        <v>482</v>
      </c>
      <c r="B212" s="6" t="s">
        <v>60</v>
      </c>
      <c r="C212" s="77" t="s">
        <v>481</v>
      </c>
      <c r="D212" s="116">
        <v>12</v>
      </c>
      <c r="E212" s="6">
        <v>0</v>
      </c>
    </row>
    <row r="213" spans="1:5" x14ac:dyDescent="0.25">
      <c r="A213" s="6" t="s">
        <v>484</v>
      </c>
      <c r="B213" s="6" t="s">
        <v>55</v>
      </c>
      <c r="C213" s="77" t="s">
        <v>483</v>
      </c>
      <c r="D213" s="116">
        <v>21</v>
      </c>
      <c r="E213" s="6">
        <v>0</v>
      </c>
    </row>
    <row r="214" spans="1:5" x14ac:dyDescent="0.25">
      <c r="A214" s="6" t="s">
        <v>486</v>
      </c>
      <c r="B214" s="6" t="s">
        <v>62</v>
      </c>
      <c r="C214" s="77" t="s">
        <v>485</v>
      </c>
      <c r="D214" s="116">
        <v>21</v>
      </c>
      <c r="E214" s="6">
        <v>0</v>
      </c>
    </row>
    <row r="215" spans="1:5" x14ac:dyDescent="0.25">
      <c r="A215" s="6" t="s">
        <v>488</v>
      </c>
      <c r="B215" s="6" t="s">
        <v>106</v>
      </c>
      <c r="C215" s="77" t="s">
        <v>487</v>
      </c>
      <c r="D215" s="116">
        <v>19</v>
      </c>
      <c r="E215" s="6">
        <v>0</v>
      </c>
    </row>
    <row r="216" spans="1:5" x14ac:dyDescent="0.25">
      <c r="A216" s="6" t="s">
        <v>490</v>
      </c>
      <c r="B216" s="6" t="s">
        <v>301</v>
      </c>
      <c r="C216" s="77" t="s">
        <v>489</v>
      </c>
      <c r="D216" s="116">
        <v>17</v>
      </c>
      <c r="E216" s="6">
        <v>0</v>
      </c>
    </row>
    <row r="217" spans="1:5" x14ac:dyDescent="0.25">
      <c r="A217" s="6" t="s">
        <v>492</v>
      </c>
      <c r="B217" s="6" t="s">
        <v>100</v>
      </c>
      <c r="C217" s="77" t="s">
        <v>491</v>
      </c>
      <c r="D217" s="116">
        <v>23</v>
      </c>
      <c r="E217" s="6">
        <v>5</v>
      </c>
    </row>
    <row r="218" spans="1:5" x14ac:dyDescent="0.25">
      <c r="A218" s="6" t="s">
        <v>494</v>
      </c>
      <c r="B218" s="6" t="s">
        <v>167</v>
      </c>
      <c r="C218" s="77" t="s">
        <v>493</v>
      </c>
      <c r="D218" s="116">
        <v>19</v>
      </c>
      <c r="E218" s="6">
        <v>0</v>
      </c>
    </row>
    <row r="219" spans="1:5" x14ac:dyDescent="0.25">
      <c r="A219" s="6" t="s">
        <v>496</v>
      </c>
      <c r="B219" s="6" t="s">
        <v>174</v>
      </c>
      <c r="C219" s="77" t="s">
        <v>495</v>
      </c>
      <c r="D219" s="116">
        <v>20</v>
      </c>
      <c r="E219" s="6">
        <v>0</v>
      </c>
    </row>
    <row r="220" spans="1:5" x14ac:dyDescent="0.25">
      <c r="A220" s="6" t="s">
        <v>498</v>
      </c>
      <c r="B220" s="6" t="s">
        <v>59</v>
      </c>
      <c r="C220" s="77" t="s">
        <v>497</v>
      </c>
      <c r="D220" s="116">
        <v>22</v>
      </c>
      <c r="E220" s="6">
        <v>5</v>
      </c>
    </row>
    <row r="221" spans="1:5" x14ac:dyDescent="0.25">
      <c r="A221" s="6" t="s">
        <v>500</v>
      </c>
      <c r="B221" s="6" t="s">
        <v>60</v>
      </c>
      <c r="C221" s="77" t="s">
        <v>499</v>
      </c>
      <c r="D221" s="116">
        <v>16</v>
      </c>
      <c r="E221" s="6">
        <v>0</v>
      </c>
    </row>
    <row r="222" spans="1:5" x14ac:dyDescent="0.25">
      <c r="A222" s="6" t="s">
        <v>502</v>
      </c>
      <c r="B222" s="6" t="s">
        <v>93</v>
      </c>
      <c r="C222" s="77" t="s">
        <v>501</v>
      </c>
      <c r="D222" s="116">
        <v>16</v>
      </c>
      <c r="E222" s="6">
        <v>0</v>
      </c>
    </row>
    <row r="223" spans="1:5" x14ac:dyDescent="0.25">
      <c r="A223" s="6" t="s">
        <v>504</v>
      </c>
      <c r="B223" s="6" t="s">
        <v>215</v>
      </c>
      <c r="C223" s="77" t="s">
        <v>503</v>
      </c>
      <c r="D223" s="116">
        <v>18</v>
      </c>
      <c r="E223" s="6">
        <v>0</v>
      </c>
    </row>
    <row r="224" spans="1:5" x14ac:dyDescent="0.25">
      <c r="A224" s="6" t="s">
        <v>506</v>
      </c>
      <c r="B224" s="6" t="s">
        <v>260</v>
      </c>
      <c r="C224" s="77" t="s">
        <v>505</v>
      </c>
      <c r="D224" s="116">
        <v>18</v>
      </c>
      <c r="E224" s="6">
        <v>0</v>
      </c>
    </row>
    <row r="225" spans="1:5" x14ac:dyDescent="0.25">
      <c r="A225" s="6" t="s">
        <v>508</v>
      </c>
      <c r="B225" s="6" t="s">
        <v>277</v>
      </c>
      <c r="C225" s="77" t="s">
        <v>507</v>
      </c>
      <c r="D225" s="116">
        <v>11</v>
      </c>
      <c r="E225" s="6">
        <v>0</v>
      </c>
    </row>
    <row r="226" spans="1:5" x14ac:dyDescent="0.25">
      <c r="A226" s="6" t="s">
        <v>510</v>
      </c>
      <c r="B226" s="6" t="s">
        <v>306</v>
      </c>
      <c r="C226" s="77" t="s">
        <v>509</v>
      </c>
      <c r="D226" s="116">
        <v>22</v>
      </c>
      <c r="E226" s="6">
        <v>5</v>
      </c>
    </row>
    <row r="227" spans="1:5" x14ac:dyDescent="0.25">
      <c r="A227" s="6" t="s">
        <v>512</v>
      </c>
      <c r="B227" s="6" t="s">
        <v>100</v>
      </c>
      <c r="C227" s="77" t="s">
        <v>511</v>
      </c>
      <c r="D227" s="116">
        <v>21</v>
      </c>
      <c r="E227" s="6">
        <v>0</v>
      </c>
    </row>
    <row r="228" spans="1:5" x14ac:dyDescent="0.25">
      <c r="A228" s="6" t="s">
        <v>514</v>
      </c>
      <c r="B228" s="6" t="s">
        <v>155</v>
      </c>
      <c r="C228" s="77" t="s">
        <v>513</v>
      </c>
      <c r="D228" s="116">
        <v>19</v>
      </c>
      <c r="E228" s="6">
        <v>0</v>
      </c>
    </row>
    <row r="229" spans="1:5" x14ac:dyDescent="0.25">
      <c r="A229" s="6" t="s">
        <v>516</v>
      </c>
      <c r="B229" s="6" t="s">
        <v>155</v>
      </c>
      <c r="C229" s="77" t="s">
        <v>515</v>
      </c>
      <c r="D229" s="116">
        <v>20</v>
      </c>
      <c r="E229" s="6">
        <v>0</v>
      </c>
    </row>
    <row r="230" spans="1:5" x14ac:dyDescent="0.25">
      <c r="A230" s="6" t="s">
        <v>518</v>
      </c>
      <c r="B230" s="6" t="s">
        <v>177</v>
      </c>
      <c r="C230" s="77" t="s">
        <v>517</v>
      </c>
      <c r="D230" s="116">
        <v>21</v>
      </c>
      <c r="E230" s="6">
        <v>0</v>
      </c>
    </row>
    <row r="231" spans="1:5" x14ac:dyDescent="0.25">
      <c r="A231" s="6" t="s">
        <v>520</v>
      </c>
      <c r="B231" s="6" t="s">
        <v>215</v>
      </c>
      <c r="C231" s="77" t="s">
        <v>519</v>
      </c>
      <c r="D231" s="116">
        <v>20</v>
      </c>
      <c r="E231" s="6">
        <v>0</v>
      </c>
    </row>
    <row r="232" spans="1:5" x14ac:dyDescent="0.25">
      <c r="A232" s="6" t="s">
        <v>522</v>
      </c>
      <c r="B232" s="6" t="s">
        <v>280</v>
      </c>
      <c r="C232" s="77" t="s">
        <v>521</v>
      </c>
      <c r="D232" s="116">
        <v>23</v>
      </c>
      <c r="E232" s="6">
        <v>5</v>
      </c>
    </row>
    <row r="233" spans="1:5" x14ac:dyDescent="0.25">
      <c r="A233" s="6" t="s">
        <v>524</v>
      </c>
      <c r="B233" s="6" t="s">
        <v>162</v>
      </c>
      <c r="C233" s="77" t="s">
        <v>523</v>
      </c>
      <c r="D233" s="116">
        <v>20</v>
      </c>
      <c r="E233" s="6">
        <v>0</v>
      </c>
    </row>
    <row r="234" spans="1:5" x14ac:dyDescent="0.25">
      <c r="A234" s="6" t="s">
        <v>526</v>
      </c>
      <c r="B234" s="6" t="s">
        <v>61</v>
      </c>
      <c r="C234" s="77" t="s">
        <v>525</v>
      </c>
      <c r="D234" s="116">
        <v>19</v>
      </c>
      <c r="E234" s="6">
        <v>0</v>
      </c>
    </row>
    <row r="235" spans="1:5" x14ac:dyDescent="0.25">
      <c r="A235" s="6" t="s">
        <v>528</v>
      </c>
      <c r="B235" s="6" t="s">
        <v>55</v>
      </c>
      <c r="C235" s="77" t="s">
        <v>527</v>
      </c>
      <c r="D235" s="116">
        <v>21</v>
      </c>
      <c r="E235" s="6">
        <v>0</v>
      </c>
    </row>
    <row r="236" spans="1:5" x14ac:dyDescent="0.25">
      <c r="A236" s="6" t="s">
        <v>530</v>
      </c>
      <c r="B236" s="6" t="s">
        <v>71</v>
      </c>
      <c r="C236" s="77" t="s">
        <v>529</v>
      </c>
      <c r="D236" s="116">
        <v>18</v>
      </c>
      <c r="E236" s="6">
        <v>0</v>
      </c>
    </row>
    <row r="237" spans="1:5" x14ac:dyDescent="0.25">
      <c r="A237" s="6" t="s">
        <v>532</v>
      </c>
      <c r="B237" s="6" t="s">
        <v>100</v>
      </c>
      <c r="C237" s="77" t="s">
        <v>531</v>
      </c>
      <c r="D237" s="116">
        <v>20</v>
      </c>
      <c r="E237" s="6">
        <v>0</v>
      </c>
    </row>
    <row r="238" spans="1:5" x14ac:dyDescent="0.25">
      <c r="A238" s="6" t="s">
        <v>534</v>
      </c>
      <c r="B238" s="6" t="s">
        <v>174</v>
      </c>
      <c r="C238" s="77" t="s">
        <v>533</v>
      </c>
      <c r="D238" s="116">
        <v>22</v>
      </c>
      <c r="E238" s="6">
        <v>5</v>
      </c>
    </row>
    <row r="239" spans="1:5" x14ac:dyDescent="0.25">
      <c r="A239" s="6" t="s">
        <v>536</v>
      </c>
      <c r="B239" s="6" t="s">
        <v>56</v>
      </c>
      <c r="C239" s="77" t="s">
        <v>535</v>
      </c>
      <c r="D239" s="116">
        <v>16</v>
      </c>
      <c r="E239" s="6">
        <v>0</v>
      </c>
    </row>
    <row r="240" spans="1:5" x14ac:dyDescent="0.25">
      <c r="A240" s="6" t="s">
        <v>538</v>
      </c>
      <c r="B240" s="6" t="s">
        <v>68</v>
      </c>
      <c r="C240" s="77" t="s">
        <v>537</v>
      </c>
      <c r="D240" s="116">
        <v>23</v>
      </c>
      <c r="E240" s="6">
        <v>5</v>
      </c>
    </row>
    <row r="241" spans="1:5" x14ac:dyDescent="0.25">
      <c r="A241" s="6" t="s">
        <v>540</v>
      </c>
      <c r="B241" s="6" t="s">
        <v>54</v>
      </c>
      <c r="C241" s="77" t="s">
        <v>539</v>
      </c>
      <c r="D241" s="116">
        <v>17</v>
      </c>
      <c r="E241" s="6">
        <v>0</v>
      </c>
    </row>
    <row r="242" spans="1:5" x14ac:dyDescent="0.25">
      <c r="A242" s="6" t="s">
        <v>542</v>
      </c>
      <c r="B242" s="6" t="s">
        <v>63</v>
      </c>
      <c r="C242" s="77" t="s">
        <v>541</v>
      </c>
      <c r="D242" s="116">
        <v>17</v>
      </c>
      <c r="E242" s="6">
        <v>0</v>
      </c>
    </row>
    <row r="243" spans="1:5" x14ac:dyDescent="0.25">
      <c r="A243" s="6" t="s">
        <v>544</v>
      </c>
      <c r="B243" s="6" t="s">
        <v>202</v>
      </c>
      <c r="C243" s="77" t="s">
        <v>543</v>
      </c>
      <c r="D243" s="116">
        <v>17</v>
      </c>
      <c r="E243" s="6">
        <v>0</v>
      </c>
    </row>
    <row r="244" spans="1:5" x14ac:dyDescent="0.25">
      <c r="A244" s="6" t="s">
        <v>546</v>
      </c>
      <c r="B244" s="6" t="s">
        <v>71</v>
      </c>
      <c r="C244" s="77" t="s">
        <v>545</v>
      </c>
      <c r="D244" s="116">
        <v>19</v>
      </c>
      <c r="E244" s="6">
        <v>0</v>
      </c>
    </row>
    <row r="245" spans="1:5" x14ac:dyDescent="0.25">
      <c r="A245" s="6" t="s">
        <v>548</v>
      </c>
      <c r="B245" s="6" t="s">
        <v>280</v>
      </c>
      <c r="C245" s="77" t="s">
        <v>547</v>
      </c>
      <c r="D245" s="116">
        <v>18</v>
      </c>
      <c r="E245" s="6">
        <v>0</v>
      </c>
    </row>
    <row r="246" spans="1:5" x14ac:dyDescent="0.25">
      <c r="A246" s="6" t="s">
        <v>550</v>
      </c>
      <c r="B246" s="6" t="s">
        <v>363</v>
      </c>
      <c r="C246" s="77" t="s">
        <v>549</v>
      </c>
      <c r="D246" s="116">
        <v>19</v>
      </c>
      <c r="E246" s="6">
        <v>0</v>
      </c>
    </row>
    <row r="247" spans="1:5" x14ac:dyDescent="0.25">
      <c r="A247" s="6" t="s">
        <v>552</v>
      </c>
      <c r="B247" s="6" t="s">
        <v>56</v>
      </c>
      <c r="C247" s="77" t="s">
        <v>551</v>
      </c>
      <c r="D247" s="116">
        <v>21</v>
      </c>
      <c r="E247" s="6">
        <v>0</v>
      </c>
    </row>
    <row r="248" spans="1:5" x14ac:dyDescent="0.25">
      <c r="A248" s="6" t="s">
        <v>554</v>
      </c>
      <c r="B248" s="6" t="s">
        <v>155</v>
      </c>
      <c r="C248" s="77" t="s">
        <v>553</v>
      </c>
      <c r="D248" s="116">
        <v>16</v>
      </c>
      <c r="E248" s="6">
        <v>0</v>
      </c>
    </row>
    <row r="249" spans="1:5" x14ac:dyDescent="0.25">
      <c r="A249" s="6" t="s">
        <v>556</v>
      </c>
      <c r="B249" s="6" t="s">
        <v>167</v>
      </c>
      <c r="C249" s="77" t="s">
        <v>555</v>
      </c>
      <c r="D249" s="116">
        <v>19</v>
      </c>
      <c r="E249" s="6">
        <v>0</v>
      </c>
    </row>
    <row r="250" spans="1:5" x14ac:dyDescent="0.25">
      <c r="A250" s="6" t="s">
        <v>558</v>
      </c>
      <c r="B250" s="6" t="s">
        <v>63</v>
      </c>
      <c r="C250" s="77" t="s">
        <v>557</v>
      </c>
      <c r="D250" s="116">
        <v>21</v>
      </c>
      <c r="E250" s="6">
        <v>0</v>
      </c>
    </row>
    <row r="251" spans="1:5" x14ac:dyDescent="0.25">
      <c r="A251" s="6" t="s">
        <v>560</v>
      </c>
      <c r="B251" s="6" t="s">
        <v>55</v>
      </c>
      <c r="C251" s="77" t="s">
        <v>559</v>
      </c>
      <c r="D251" s="116">
        <v>20</v>
      </c>
      <c r="E251" s="6">
        <v>0</v>
      </c>
    </row>
    <row r="252" spans="1:5" x14ac:dyDescent="0.25">
      <c r="A252" s="6" t="s">
        <v>562</v>
      </c>
      <c r="B252" s="6" t="s">
        <v>186</v>
      </c>
      <c r="C252" s="77" t="s">
        <v>561</v>
      </c>
      <c r="D252" s="116">
        <v>19</v>
      </c>
      <c r="E252" s="6">
        <v>0</v>
      </c>
    </row>
    <row r="253" spans="1:5" x14ac:dyDescent="0.25">
      <c r="A253" s="6" t="s">
        <v>564</v>
      </c>
      <c r="B253" s="6" t="s">
        <v>162</v>
      </c>
      <c r="C253" s="77" t="s">
        <v>563</v>
      </c>
      <c r="D253" s="116">
        <v>19</v>
      </c>
      <c r="E253" s="6">
        <v>0</v>
      </c>
    </row>
    <row r="254" spans="1:5" x14ac:dyDescent="0.25">
      <c r="A254" s="6" t="s">
        <v>566</v>
      </c>
      <c r="B254" s="6" t="s">
        <v>52</v>
      </c>
      <c r="C254" s="77" t="s">
        <v>565</v>
      </c>
      <c r="D254" s="116">
        <v>17</v>
      </c>
      <c r="E254" s="6">
        <v>0</v>
      </c>
    </row>
    <row r="255" spans="1:5" x14ac:dyDescent="0.25">
      <c r="A255" s="6" t="s">
        <v>568</v>
      </c>
      <c r="B255" s="6" t="s">
        <v>63</v>
      </c>
      <c r="C255" s="77" t="s">
        <v>567</v>
      </c>
      <c r="D255" s="116">
        <v>21</v>
      </c>
      <c r="E255" s="6">
        <v>0</v>
      </c>
    </row>
    <row r="256" spans="1:5" x14ac:dyDescent="0.25">
      <c r="A256" s="6" t="s">
        <v>570</v>
      </c>
      <c r="B256" s="6" t="s">
        <v>65</v>
      </c>
      <c r="C256" s="77" t="s">
        <v>569</v>
      </c>
      <c r="D256" s="116">
        <v>11</v>
      </c>
      <c r="E256" s="6">
        <v>0</v>
      </c>
    </row>
    <row r="257" spans="1:5" x14ac:dyDescent="0.25">
      <c r="A257" s="6" t="s">
        <v>572</v>
      </c>
      <c r="B257" s="6" t="s">
        <v>62</v>
      </c>
      <c r="C257" s="77" t="s">
        <v>571</v>
      </c>
      <c r="D257" s="116">
        <v>17</v>
      </c>
      <c r="E257" s="6">
        <v>0</v>
      </c>
    </row>
    <row r="258" spans="1:5" x14ac:dyDescent="0.25">
      <c r="A258" s="6" t="s">
        <v>574</v>
      </c>
      <c r="B258" s="6" t="s">
        <v>63</v>
      </c>
      <c r="C258" s="77" t="s">
        <v>573</v>
      </c>
      <c r="D258" s="116">
        <v>23</v>
      </c>
      <c r="E258" s="6">
        <v>5</v>
      </c>
    </row>
    <row r="259" spans="1:5" x14ac:dyDescent="0.25">
      <c r="A259" s="6" t="s">
        <v>576</v>
      </c>
      <c r="B259" s="6" t="s">
        <v>148</v>
      </c>
      <c r="C259" s="77" t="s">
        <v>575</v>
      </c>
      <c r="D259" s="116">
        <v>17</v>
      </c>
      <c r="E259" s="6">
        <v>0</v>
      </c>
    </row>
    <row r="260" spans="1:5" x14ac:dyDescent="0.25">
      <c r="A260" s="6" t="s">
        <v>578</v>
      </c>
      <c r="B260" s="6" t="s">
        <v>68</v>
      </c>
      <c r="C260" s="77" t="s">
        <v>577</v>
      </c>
      <c r="D260" s="116">
        <v>19</v>
      </c>
      <c r="E260" s="6">
        <v>0</v>
      </c>
    </row>
    <row r="261" spans="1:5" x14ac:dyDescent="0.25">
      <c r="A261" s="6" t="s">
        <v>580</v>
      </c>
      <c r="B261" s="6" t="s">
        <v>122</v>
      </c>
      <c r="C261" s="77" t="s">
        <v>579</v>
      </c>
      <c r="D261" s="116">
        <v>14</v>
      </c>
      <c r="E261" s="6">
        <v>0</v>
      </c>
    </row>
    <row r="262" spans="1:5" x14ac:dyDescent="0.25">
      <c r="A262" s="6" t="s">
        <v>582</v>
      </c>
      <c r="B262" s="6" t="s">
        <v>71</v>
      </c>
      <c r="C262" s="77" t="s">
        <v>581</v>
      </c>
      <c r="D262" s="116">
        <v>16</v>
      </c>
      <c r="E262" s="6">
        <v>0</v>
      </c>
    </row>
    <row r="263" spans="1:5" x14ac:dyDescent="0.25">
      <c r="A263" s="6" t="s">
        <v>584</v>
      </c>
      <c r="B263" s="6" t="s">
        <v>68</v>
      </c>
      <c r="C263" s="77" t="s">
        <v>583</v>
      </c>
      <c r="D263" s="116">
        <v>20</v>
      </c>
      <c r="E263" s="6">
        <v>0</v>
      </c>
    </row>
    <row r="264" spans="1:5" x14ac:dyDescent="0.25">
      <c r="A264" s="6" t="s">
        <v>586</v>
      </c>
      <c r="B264" s="6" t="s">
        <v>63</v>
      </c>
      <c r="C264" s="77" t="s">
        <v>585</v>
      </c>
      <c r="D264" s="116">
        <v>20</v>
      </c>
      <c r="E264" s="6">
        <v>0</v>
      </c>
    </row>
    <row r="265" spans="1:5" x14ac:dyDescent="0.25">
      <c r="A265" s="6" t="s">
        <v>588</v>
      </c>
      <c r="B265" s="6" t="s">
        <v>292</v>
      </c>
      <c r="C265" s="77" t="s">
        <v>587</v>
      </c>
      <c r="D265" s="116">
        <v>23</v>
      </c>
      <c r="E265" s="6">
        <v>5</v>
      </c>
    </row>
    <row r="266" spans="1:5" x14ac:dyDescent="0.25">
      <c r="A266" s="6" t="s">
        <v>590</v>
      </c>
      <c r="B266" s="6" t="s">
        <v>100</v>
      </c>
      <c r="C266" s="77" t="s">
        <v>589</v>
      </c>
      <c r="D266" s="116">
        <v>23</v>
      </c>
      <c r="E266" s="6">
        <v>5</v>
      </c>
    </row>
    <row r="267" spans="1:5" x14ac:dyDescent="0.25">
      <c r="A267" s="6" t="s">
        <v>592</v>
      </c>
      <c r="B267" s="6" t="s">
        <v>68</v>
      </c>
      <c r="C267" s="77" t="s">
        <v>591</v>
      </c>
      <c r="D267" s="116">
        <v>19</v>
      </c>
      <c r="E267" s="6">
        <v>0</v>
      </c>
    </row>
    <row r="268" spans="1:5" x14ac:dyDescent="0.25">
      <c r="A268" s="6" t="s">
        <v>594</v>
      </c>
      <c r="B268" s="6" t="s">
        <v>251</v>
      </c>
      <c r="C268" s="77" t="s">
        <v>593</v>
      </c>
      <c r="D268" s="116">
        <v>18</v>
      </c>
      <c r="E268" s="6">
        <v>0</v>
      </c>
    </row>
    <row r="269" spans="1:5" x14ac:dyDescent="0.25">
      <c r="A269" s="6" t="s">
        <v>596</v>
      </c>
      <c r="B269" s="6" t="s">
        <v>162</v>
      </c>
      <c r="C269" s="77" t="s">
        <v>595</v>
      </c>
      <c r="D269" s="116">
        <v>18</v>
      </c>
      <c r="E269" s="6">
        <v>0</v>
      </c>
    </row>
    <row r="270" spans="1:5" x14ac:dyDescent="0.25">
      <c r="A270" s="6" t="s">
        <v>598</v>
      </c>
      <c r="B270" s="6" t="s">
        <v>100</v>
      </c>
      <c r="C270" s="77" t="s">
        <v>597</v>
      </c>
      <c r="D270" s="116">
        <v>22</v>
      </c>
      <c r="E270" s="6">
        <v>5</v>
      </c>
    </row>
    <row r="271" spans="1:5" x14ac:dyDescent="0.25">
      <c r="A271" s="6" t="s">
        <v>600</v>
      </c>
      <c r="B271" s="6" t="s">
        <v>162</v>
      </c>
      <c r="C271" s="77" t="s">
        <v>599</v>
      </c>
      <c r="D271" s="116">
        <v>20</v>
      </c>
      <c r="E271" s="6">
        <v>0</v>
      </c>
    </row>
    <row r="272" spans="1:5" x14ac:dyDescent="0.25">
      <c r="A272" s="6" t="s">
        <v>602</v>
      </c>
      <c r="B272" s="6" t="s">
        <v>100</v>
      </c>
      <c r="C272" s="77" t="s">
        <v>601</v>
      </c>
      <c r="D272" s="116">
        <v>19</v>
      </c>
      <c r="E272" s="6">
        <v>0</v>
      </c>
    </row>
    <row r="273" spans="1:5" x14ac:dyDescent="0.25">
      <c r="A273" s="6" t="s">
        <v>604</v>
      </c>
      <c r="B273" s="6" t="s">
        <v>100</v>
      </c>
      <c r="C273" s="77" t="s">
        <v>603</v>
      </c>
      <c r="D273" s="116">
        <v>20</v>
      </c>
      <c r="E273" s="6">
        <v>0</v>
      </c>
    </row>
    <row r="274" spans="1:5" x14ac:dyDescent="0.25">
      <c r="A274" s="6" t="s">
        <v>606</v>
      </c>
      <c r="B274" s="6" t="s">
        <v>421</v>
      </c>
      <c r="C274" s="77" t="s">
        <v>605</v>
      </c>
      <c r="D274" s="116">
        <v>21</v>
      </c>
      <c r="E274" s="6">
        <v>0</v>
      </c>
    </row>
    <row r="275" spans="1:5" x14ac:dyDescent="0.25">
      <c r="A275" s="6" t="s">
        <v>1458</v>
      </c>
      <c r="B275" s="6" t="s">
        <v>280</v>
      </c>
      <c r="C275" s="77" t="s">
        <v>607</v>
      </c>
      <c r="D275" s="116">
        <v>21</v>
      </c>
      <c r="E275" s="6">
        <v>0</v>
      </c>
    </row>
    <row r="276" spans="1:5" x14ac:dyDescent="0.25">
      <c r="A276" s="6" t="s">
        <v>610</v>
      </c>
      <c r="B276" s="6" t="s">
        <v>174</v>
      </c>
      <c r="C276" s="77" t="s">
        <v>609</v>
      </c>
      <c r="D276" s="116">
        <v>21</v>
      </c>
      <c r="E276" s="6">
        <v>0</v>
      </c>
    </row>
    <row r="277" spans="1:5" x14ac:dyDescent="0.25">
      <c r="A277" s="6" t="s">
        <v>612</v>
      </c>
      <c r="B277" s="6" t="s">
        <v>61</v>
      </c>
      <c r="C277" s="77" t="s">
        <v>611</v>
      </c>
      <c r="D277" s="116">
        <v>18</v>
      </c>
      <c r="E277" s="6">
        <v>0</v>
      </c>
    </row>
    <row r="278" spans="1:5" x14ac:dyDescent="0.25">
      <c r="A278" s="6" t="s">
        <v>614</v>
      </c>
      <c r="B278" s="6" t="s">
        <v>55</v>
      </c>
      <c r="C278" s="77" t="s">
        <v>613</v>
      </c>
      <c r="D278" s="116">
        <v>21</v>
      </c>
      <c r="E278" s="6">
        <v>0</v>
      </c>
    </row>
    <row r="279" spans="1:5" x14ac:dyDescent="0.25">
      <c r="A279" s="6" t="s">
        <v>616</v>
      </c>
      <c r="B279" s="6" t="s">
        <v>53</v>
      </c>
      <c r="C279" s="77" t="s">
        <v>615</v>
      </c>
      <c r="D279" s="116">
        <v>19</v>
      </c>
      <c r="E279" s="6">
        <v>0</v>
      </c>
    </row>
    <row r="280" spans="1:5" x14ac:dyDescent="0.25">
      <c r="A280" s="6" t="s">
        <v>618</v>
      </c>
      <c r="B280" s="6" t="s">
        <v>57</v>
      </c>
      <c r="C280" s="77" t="s">
        <v>617</v>
      </c>
      <c r="D280" s="116">
        <v>20</v>
      </c>
      <c r="E280" s="6">
        <v>0</v>
      </c>
    </row>
    <row r="281" spans="1:5" x14ac:dyDescent="0.25">
      <c r="A281" s="6" t="s">
        <v>620</v>
      </c>
      <c r="B281" s="6" t="s">
        <v>287</v>
      </c>
      <c r="C281" s="77" t="s">
        <v>619</v>
      </c>
      <c r="D281" s="116">
        <v>20</v>
      </c>
      <c r="E281" s="6">
        <v>0</v>
      </c>
    </row>
    <row r="282" spans="1:5" x14ac:dyDescent="0.25">
      <c r="A282" s="6" t="s">
        <v>622</v>
      </c>
      <c r="B282" s="6" t="s">
        <v>215</v>
      </c>
      <c r="C282" s="77" t="s">
        <v>621</v>
      </c>
      <c r="D282" s="116">
        <v>19</v>
      </c>
      <c r="E282" s="6">
        <v>0</v>
      </c>
    </row>
    <row r="283" spans="1:5" x14ac:dyDescent="0.25">
      <c r="A283" s="6" t="s">
        <v>624</v>
      </c>
      <c r="B283" s="6" t="s">
        <v>174</v>
      </c>
      <c r="C283" s="77" t="s">
        <v>623</v>
      </c>
      <c r="D283" s="116">
        <v>22</v>
      </c>
      <c r="E283" s="6">
        <v>5</v>
      </c>
    </row>
    <row r="284" spans="1:5" x14ac:dyDescent="0.25">
      <c r="A284" s="6" t="s">
        <v>626</v>
      </c>
      <c r="B284" s="6" t="s">
        <v>88</v>
      </c>
      <c r="C284" s="77" t="s">
        <v>625</v>
      </c>
      <c r="D284" s="116">
        <v>19</v>
      </c>
      <c r="E284" s="6">
        <v>0</v>
      </c>
    </row>
    <row r="285" spans="1:5" x14ac:dyDescent="0.25">
      <c r="A285" s="6" t="s">
        <v>628</v>
      </c>
      <c r="B285" s="6" t="s">
        <v>88</v>
      </c>
      <c r="C285" s="77" t="s">
        <v>627</v>
      </c>
      <c r="D285" s="116">
        <v>20</v>
      </c>
      <c r="E285" s="6">
        <v>0</v>
      </c>
    </row>
    <row r="286" spans="1:5" x14ac:dyDescent="0.25">
      <c r="A286" s="6" t="s">
        <v>630</v>
      </c>
      <c r="B286" s="6" t="s">
        <v>52</v>
      </c>
      <c r="C286" s="77" t="s">
        <v>629</v>
      </c>
      <c r="D286" s="116">
        <v>20</v>
      </c>
      <c r="E286" s="6">
        <v>0</v>
      </c>
    </row>
    <row r="287" spans="1:5" x14ac:dyDescent="0.25">
      <c r="A287" s="6" t="s">
        <v>632</v>
      </c>
      <c r="B287" s="6" t="s">
        <v>426</v>
      </c>
      <c r="C287" s="77" t="s">
        <v>631</v>
      </c>
      <c r="D287" s="116">
        <v>21</v>
      </c>
      <c r="E287" s="6">
        <v>0</v>
      </c>
    </row>
    <row r="288" spans="1:5" x14ac:dyDescent="0.25">
      <c r="A288" s="6" t="s">
        <v>634</v>
      </c>
      <c r="B288" s="6" t="s">
        <v>260</v>
      </c>
      <c r="C288" s="77" t="s">
        <v>633</v>
      </c>
      <c r="D288" s="116">
        <v>22</v>
      </c>
      <c r="E288" s="6">
        <v>5</v>
      </c>
    </row>
    <row r="289" spans="1:5" x14ac:dyDescent="0.25">
      <c r="A289" s="6" t="s">
        <v>636</v>
      </c>
      <c r="B289" s="6" t="s">
        <v>71</v>
      </c>
      <c r="C289" s="77" t="s">
        <v>635</v>
      </c>
      <c r="D289" s="116">
        <v>19</v>
      </c>
      <c r="E289" s="6">
        <v>0</v>
      </c>
    </row>
    <row r="290" spans="1:5" x14ac:dyDescent="0.25">
      <c r="A290" s="6" t="s">
        <v>638</v>
      </c>
      <c r="B290" s="6" t="s">
        <v>202</v>
      </c>
      <c r="C290" s="77" t="s">
        <v>637</v>
      </c>
      <c r="D290" s="116">
        <v>15</v>
      </c>
      <c r="E290" s="6">
        <v>0</v>
      </c>
    </row>
    <row r="291" spans="1:5" x14ac:dyDescent="0.25">
      <c r="A291" s="6" t="s">
        <v>640</v>
      </c>
      <c r="B291" s="6" t="s">
        <v>63</v>
      </c>
      <c r="C291" s="77" t="s">
        <v>639</v>
      </c>
      <c r="D291" s="116">
        <v>22</v>
      </c>
      <c r="E291" s="6">
        <v>5</v>
      </c>
    </row>
    <row r="292" spans="1:5" x14ac:dyDescent="0.25">
      <c r="A292" s="6" t="s">
        <v>642</v>
      </c>
      <c r="B292" s="6" t="s">
        <v>76</v>
      </c>
      <c r="C292" s="77" t="s">
        <v>641</v>
      </c>
      <c r="D292" s="116">
        <v>24</v>
      </c>
      <c r="E292" s="6">
        <v>10</v>
      </c>
    </row>
    <row r="293" spans="1:5" x14ac:dyDescent="0.25">
      <c r="A293" s="6" t="s">
        <v>644</v>
      </c>
      <c r="B293" s="6" t="s">
        <v>645</v>
      </c>
      <c r="C293" s="77" t="s">
        <v>643</v>
      </c>
      <c r="D293" s="116">
        <v>8</v>
      </c>
      <c r="E293" s="6">
        <v>0</v>
      </c>
    </row>
    <row r="294" spans="1:5" x14ac:dyDescent="0.25">
      <c r="A294" s="6" t="s">
        <v>647</v>
      </c>
      <c r="B294" s="6" t="s">
        <v>59</v>
      </c>
      <c r="C294" s="77" t="s">
        <v>646</v>
      </c>
      <c r="D294" s="116">
        <v>20</v>
      </c>
      <c r="E294" s="6">
        <v>0</v>
      </c>
    </row>
    <row r="295" spans="1:5" x14ac:dyDescent="0.25">
      <c r="A295" s="6" t="s">
        <v>649</v>
      </c>
      <c r="B295" s="6" t="s">
        <v>55</v>
      </c>
      <c r="C295" s="77" t="s">
        <v>648</v>
      </c>
      <c r="D295" s="116">
        <v>18</v>
      </c>
      <c r="E295" s="6">
        <v>0</v>
      </c>
    </row>
    <row r="296" spans="1:5" x14ac:dyDescent="0.25">
      <c r="A296" s="6" t="s">
        <v>651</v>
      </c>
      <c r="B296" s="6" t="s">
        <v>68</v>
      </c>
      <c r="C296" s="77" t="s">
        <v>650</v>
      </c>
      <c r="D296" s="116">
        <v>20</v>
      </c>
      <c r="E296" s="6">
        <v>0</v>
      </c>
    </row>
    <row r="297" spans="1:5" x14ac:dyDescent="0.25">
      <c r="A297" s="6" t="s">
        <v>653</v>
      </c>
      <c r="B297" s="6" t="s">
        <v>100</v>
      </c>
      <c r="C297" s="77" t="s">
        <v>652</v>
      </c>
      <c r="D297" s="116">
        <v>21</v>
      </c>
      <c r="E297" s="6">
        <v>0</v>
      </c>
    </row>
    <row r="298" spans="1:5" x14ac:dyDescent="0.25">
      <c r="A298" s="6" t="s">
        <v>655</v>
      </c>
      <c r="B298" s="6" t="s">
        <v>100</v>
      </c>
      <c r="C298" s="77" t="s">
        <v>654</v>
      </c>
      <c r="D298" s="116">
        <v>22</v>
      </c>
      <c r="E298" s="6">
        <v>5</v>
      </c>
    </row>
    <row r="299" spans="1:5" x14ac:dyDescent="0.25">
      <c r="A299" s="6" t="s">
        <v>657</v>
      </c>
      <c r="B299" s="6" t="s">
        <v>63</v>
      </c>
      <c r="C299" s="77" t="s">
        <v>656</v>
      </c>
      <c r="D299" s="116">
        <v>23</v>
      </c>
      <c r="E299" s="6">
        <v>5</v>
      </c>
    </row>
    <row r="300" spans="1:5" x14ac:dyDescent="0.25">
      <c r="A300" s="6" t="s">
        <v>659</v>
      </c>
      <c r="B300" s="6" t="s">
        <v>363</v>
      </c>
      <c r="C300" s="77" t="s">
        <v>658</v>
      </c>
      <c r="D300" s="116">
        <v>18</v>
      </c>
      <c r="E300" s="6">
        <v>0</v>
      </c>
    </row>
    <row r="301" spans="1:5" x14ac:dyDescent="0.25">
      <c r="A301" s="6" t="s">
        <v>661</v>
      </c>
      <c r="B301" s="6" t="s">
        <v>137</v>
      </c>
      <c r="C301" s="77" t="s">
        <v>660</v>
      </c>
      <c r="D301" s="116">
        <v>19</v>
      </c>
      <c r="E301" s="6">
        <v>0</v>
      </c>
    </row>
    <row r="302" spans="1:5" x14ac:dyDescent="0.25">
      <c r="A302" s="6" t="s">
        <v>663</v>
      </c>
      <c r="B302" s="6" t="s">
        <v>103</v>
      </c>
      <c r="C302" s="77" t="s">
        <v>662</v>
      </c>
      <c r="D302" s="116">
        <v>20</v>
      </c>
      <c r="E302" s="6">
        <v>0</v>
      </c>
    </row>
    <row r="303" spans="1:5" x14ac:dyDescent="0.25">
      <c r="A303" s="6" t="s">
        <v>665</v>
      </c>
      <c r="B303" s="6" t="s">
        <v>52</v>
      </c>
      <c r="C303" s="77" t="s">
        <v>664</v>
      </c>
      <c r="D303" s="116">
        <v>16</v>
      </c>
      <c r="E303" s="6">
        <v>0</v>
      </c>
    </row>
    <row r="304" spans="1:5" x14ac:dyDescent="0.25">
      <c r="A304" s="6" t="s">
        <v>667</v>
      </c>
      <c r="B304" s="6" t="s">
        <v>306</v>
      </c>
      <c r="C304" s="77" t="s">
        <v>666</v>
      </c>
      <c r="D304" s="116">
        <v>16</v>
      </c>
      <c r="E304" s="6">
        <v>0</v>
      </c>
    </row>
    <row r="305" spans="1:5" x14ac:dyDescent="0.25">
      <c r="A305" s="6" t="s">
        <v>669</v>
      </c>
      <c r="B305" s="6" t="s">
        <v>100</v>
      </c>
      <c r="C305" s="77" t="s">
        <v>668</v>
      </c>
      <c r="D305" s="116">
        <v>21</v>
      </c>
      <c r="E305" s="6">
        <v>0</v>
      </c>
    </row>
    <row r="306" spans="1:5" x14ac:dyDescent="0.25">
      <c r="A306" s="6" t="s">
        <v>671</v>
      </c>
      <c r="B306" s="6" t="s">
        <v>155</v>
      </c>
      <c r="C306" s="77" t="s">
        <v>670</v>
      </c>
      <c r="D306" s="116">
        <v>16</v>
      </c>
      <c r="E306" s="6">
        <v>0</v>
      </c>
    </row>
    <row r="307" spans="1:5" x14ac:dyDescent="0.25">
      <c r="A307" s="6" t="s">
        <v>673</v>
      </c>
      <c r="B307" s="6" t="s">
        <v>148</v>
      </c>
      <c r="C307" s="77" t="s">
        <v>672</v>
      </c>
      <c r="D307" s="116">
        <v>21</v>
      </c>
      <c r="E307" s="6">
        <v>0</v>
      </c>
    </row>
    <row r="308" spans="1:5" x14ac:dyDescent="0.25">
      <c r="A308" s="6" t="s">
        <v>675</v>
      </c>
      <c r="B308" s="6" t="s">
        <v>177</v>
      </c>
      <c r="C308" s="77" t="s">
        <v>674</v>
      </c>
      <c r="D308" s="116">
        <v>21</v>
      </c>
      <c r="E308" s="6">
        <v>0</v>
      </c>
    </row>
    <row r="309" spans="1:5" x14ac:dyDescent="0.25">
      <c r="A309" s="6" t="s">
        <v>677</v>
      </c>
      <c r="B309" s="6" t="s">
        <v>103</v>
      </c>
      <c r="C309" s="77" t="s">
        <v>676</v>
      </c>
      <c r="D309" s="116">
        <v>20</v>
      </c>
      <c r="E309" s="6">
        <v>0</v>
      </c>
    </row>
    <row r="310" spans="1:5" x14ac:dyDescent="0.25">
      <c r="A310" s="6" t="s">
        <v>679</v>
      </c>
      <c r="B310" s="6" t="s">
        <v>68</v>
      </c>
      <c r="C310" s="77" t="s">
        <v>678</v>
      </c>
      <c r="D310" s="116">
        <v>21</v>
      </c>
      <c r="E310" s="6">
        <v>0</v>
      </c>
    </row>
    <row r="311" spans="1:5" x14ac:dyDescent="0.25">
      <c r="A311" s="6" t="s">
        <v>681</v>
      </c>
      <c r="B311" s="6" t="s">
        <v>157</v>
      </c>
      <c r="C311" s="77" t="s">
        <v>680</v>
      </c>
      <c r="D311" s="116">
        <v>13</v>
      </c>
      <c r="E311" s="6">
        <v>0</v>
      </c>
    </row>
    <row r="312" spans="1:5" x14ac:dyDescent="0.25">
      <c r="A312" s="6" t="s">
        <v>683</v>
      </c>
      <c r="B312" s="6" t="s">
        <v>57</v>
      </c>
      <c r="C312" s="77" t="s">
        <v>682</v>
      </c>
      <c r="D312" s="116">
        <v>16</v>
      </c>
      <c r="E312" s="6">
        <v>0</v>
      </c>
    </row>
    <row r="313" spans="1:5" x14ac:dyDescent="0.25">
      <c r="A313" s="6" t="s">
        <v>1459</v>
      </c>
      <c r="B313" s="6" t="s">
        <v>55</v>
      </c>
      <c r="C313" s="77" t="s">
        <v>684</v>
      </c>
      <c r="D313" s="116">
        <v>21</v>
      </c>
      <c r="E313" s="6">
        <v>0</v>
      </c>
    </row>
    <row r="314" spans="1:5" x14ac:dyDescent="0.25">
      <c r="A314" s="6" t="s">
        <v>687</v>
      </c>
      <c r="B314" s="6" t="s">
        <v>260</v>
      </c>
      <c r="C314" s="77" t="s">
        <v>686</v>
      </c>
      <c r="D314" s="116">
        <v>21</v>
      </c>
      <c r="E314" s="6">
        <v>0</v>
      </c>
    </row>
    <row r="315" spans="1:5" x14ac:dyDescent="0.25">
      <c r="A315" s="6" t="s">
        <v>689</v>
      </c>
      <c r="B315" s="6" t="s">
        <v>63</v>
      </c>
      <c r="C315" s="77" t="s">
        <v>688</v>
      </c>
      <c r="D315" s="116">
        <v>23</v>
      </c>
      <c r="E315" s="6">
        <v>5</v>
      </c>
    </row>
    <row r="316" spans="1:5" x14ac:dyDescent="0.25">
      <c r="A316" s="6" t="s">
        <v>691</v>
      </c>
      <c r="B316" s="6" t="s">
        <v>421</v>
      </c>
      <c r="C316" s="77" t="s">
        <v>690</v>
      </c>
      <c r="D316" s="116">
        <v>20</v>
      </c>
      <c r="E316" s="6">
        <v>0</v>
      </c>
    </row>
    <row r="317" spans="1:5" x14ac:dyDescent="0.25">
      <c r="A317" s="6" t="s">
        <v>695</v>
      </c>
      <c r="B317" s="6" t="s">
        <v>59</v>
      </c>
      <c r="C317" s="77" t="s">
        <v>694</v>
      </c>
      <c r="D317" s="116">
        <v>19</v>
      </c>
      <c r="E317" s="6">
        <v>0</v>
      </c>
    </row>
    <row r="318" spans="1:5" x14ac:dyDescent="0.25">
      <c r="A318" s="6" t="s">
        <v>697</v>
      </c>
      <c r="B318" s="6" t="s">
        <v>55</v>
      </c>
      <c r="C318" s="77" t="s">
        <v>696</v>
      </c>
      <c r="D318" s="116">
        <v>23</v>
      </c>
      <c r="E318" s="6">
        <v>5</v>
      </c>
    </row>
    <row r="319" spans="1:5" x14ac:dyDescent="0.25">
      <c r="A319" s="6" t="s">
        <v>699</v>
      </c>
      <c r="B319" s="6" t="s">
        <v>103</v>
      </c>
      <c r="C319" s="77" t="s">
        <v>698</v>
      </c>
      <c r="D319" s="116">
        <v>15</v>
      </c>
      <c r="E319" s="6">
        <v>0</v>
      </c>
    </row>
    <row r="320" spans="1:5" x14ac:dyDescent="0.25">
      <c r="A320" s="6" t="s">
        <v>701</v>
      </c>
      <c r="B320" s="6" t="s">
        <v>155</v>
      </c>
      <c r="C320" s="77" t="s">
        <v>700</v>
      </c>
      <c r="D320" s="116">
        <v>17</v>
      </c>
      <c r="E320" s="6">
        <v>0</v>
      </c>
    </row>
    <row r="321" spans="1:5" x14ac:dyDescent="0.25">
      <c r="A321" s="6" t="s">
        <v>703</v>
      </c>
      <c r="B321" s="6" t="s">
        <v>157</v>
      </c>
      <c r="C321" s="77" t="s">
        <v>702</v>
      </c>
      <c r="D321" s="116">
        <v>14</v>
      </c>
      <c r="E321" s="6">
        <v>0</v>
      </c>
    </row>
    <row r="322" spans="1:5" x14ac:dyDescent="0.25">
      <c r="A322" s="6" t="s">
        <v>705</v>
      </c>
      <c r="B322" s="6" t="s">
        <v>645</v>
      </c>
      <c r="C322" s="77" t="s">
        <v>704</v>
      </c>
      <c r="D322" s="116">
        <v>9</v>
      </c>
      <c r="E322" s="6">
        <v>0</v>
      </c>
    </row>
    <row r="323" spans="1:5" x14ac:dyDescent="0.25">
      <c r="A323" s="6" t="s">
        <v>707</v>
      </c>
      <c r="B323" s="6" t="s">
        <v>68</v>
      </c>
      <c r="C323" s="77" t="s">
        <v>706</v>
      </c>
      <c r="D323" s="116">
        <v>21</v>
      </c>
      <c r="E323" s="6">
        <v>0</v>
      </c>
    </row>
    <row r="324" spans="1:5" x14ac:dyDescent="0.25">
      <c r="A324" s="6" t="s">
        <v>709</v>
      </c>
      <c r="B324" s="6" t="s">
        <v>55</v>
      </c>
      <c r="C324" s="77" t="s">
        <v>708</v>
      </c>
      <c r="D324" s="116">
        <v>21</v>
      </c>
      <c r="E324" s="6">
        <v>0</v>
      </c>
    </row>
    <row r="325" spans="1:5" x14ac:dyDescent="0.25">
      <c r="A325" s="6" t="s">
        <v>711</v>
      </c>
      <c r="B325" s="6" t="s">
        <v>363</v>
      </c>
      <c r="C325" s="77" t="s">
        <v>710</v>
      </c>
      <c r="D325" s="116">
        <v>18</v>
      </c>
      <c r="E325" s="6">
        <v>0</v>
      </c>
    </row>
    <row r="326" spans="1:5" x14ac:dyDescent="0.25">
      <c r="A326" s="6" t="s">
        <v>713</v>
      </c>
      <c r="B326" s="6" t="s">
        <v>88</v>
      </c>
      <c r="C326" s="77" t="s">
        <v>712</v>
      </c>
      <c r="D326" s="116">
        <v>21</v>
      </c>
      <c r="E326" s="6">
        <v>0</v>
      </c>
    </row>
    <row r="327" spans="1:5" x14ac:dyDescent="0.25">
      <c r="A327" s="6" t="s">
        <v>715</v>
      </c>
      <c r="B327" s="6" t="s">
        <v>277</v>
      </c>
      <c r="C327" s="77" t="s">
        <v>714</v>
      </c>
      <c r="D327" s="116">
        <v>16</v>
      </c>
      <c r="E327" s="6">
        <v>0</v>
      </c>
    </row>
    <row r="328" spans="1:5" x14ac:dyDescent="0.25">
      <c r="A328" s="6" t="s">
        <v>717</v>
      </c>
      <c r="B328" s="6" t="s">
        <v>100</v>
      </c>
      <c r="C328" s="77" t="s">
        <v>716</v>
      </c>
      <c r="D328" s="116">
        <v>20</v>
      </c>
      <c r="E328" s="6">
        <v>0</v>
      </c>
    </row>
    <row r="329" spans="1:5" x14ac:dyDescent="0.25">
      <c r="A329" s="6" t="s">
        <v>719</v>
      </c>
      <c r="B329" s="6" t="s">
        <v>58</v>
      </c>
      <c r="C329" s="77" t="s">
        <v>718</v>
      </c>
      <c r="D329" s="116">
        <v>17</v>
      </c>
      <c r="E329" s="6">
        <v>0</v>
      </c>
    </row>
    <row r="330" spans="1:5" x14ac:dyDescent="0.25">
      <c r="A330" s="6" t="s">
        <v>721</v>
      </c>
      <c r="B330" s="6" t="s">
        <v>79</v>
      </c>
      <c r="C330" s="77" t="s">
        <v>720</v>
      </c>
      <c r="D330" s="116">
        <v>17</v>
      </c>
      <c r="E330" s="6">
        <v>0</v>
      </c>
    </row>
    <row r="331" spans="1:5" x14ac:dyDescent="0.25">
      <c r="A331" s="6" t="s">
        <v>723</v>
      </c>
      <c r="B331" s="6" t="s">
        <v>100</v>
      </c>
      <c r="C331" s="77" t="s">
        <v>722</v>
      </c>
      <c r="D331" s="116">
        <v>21</v>
      </c>
      <c r="E331" s="6">
        <v>0</v>
      </c>
    </row>
    <row r="332" spans="1:5" x14ac:dyDescent="0.25">
      <c r="A332" s="6" t="s">
        <v>725</v>
      </c>
      <c r="B332" s="6" t="s">
        <v>109</v>
      </c>
      <c r="C332" s="77" t="s">
        <v>724</v>
      </c>
      <c r="D332" s="116">
        <v>21</v>
      </c>
      <c r="E332" s="6">
        <v>0</v>
      </c>
    </row>
    <row r="333" spans="1:5" x14ac:dyDescent="0.25">
      <c r="A333" s="6" t="s">
        <v>727</v>
      </c>
      <c r="B333" s="6" t="s">
        <v>418</v>
      </c>
      <c r="C333" s="77" t="s">
        <v>726</v>
      </c>
      <c r="D333" s="116">
        <v>19</v>
      </c>
      <c r="E333" s="6">
        <v>0</v>
      </c>
    </row>
    <row r="334" spans="1:5" x14ac:dyDescent="0.25">
      <c r="A334" s="6" t="s">
        <v>729</v>
      </c>
      <c r="B334" s="6" t="s">
        <v>63</v>
      </c>
      <c r="C334" s="77" t="s">
        <v>728</v>
      </c>
      <c r="D334" s="116">
        <v>22</v>
      </c>
      <c r="E334" s="6">
        <v>5</v>
      </c>
    </row>
    <row r="335" spans="1:5" x14ac:dyDescent="0.25">
      <c r="A335" s="6" t="s">
        <v>731</v>
      </c>
      <c r="B335" s="6" t="s">
        <v>162</v>
      </c>
      <c r="C335" s="77" t="s">
        <v>730</v>
      </c>
      <c r="D335" s="116">
        <v>18</v>
      </c>
      <c r="E335" s="6">
        <v>0</v>
      </c>
    </row>
    <row r="336" spans="1:5" x14ac:dyDescent="0.25">
      <c r="A336" s="6" t="s">
        <v>733</v>
      </c>
      <c r="B336" s="6" t="s">
        <v>251</v>
      </c>
      <c r="C336" s="77" t="s">
        <v>732</v>
      </c>
      <c r="D336" s="116">
        <v>19</v>
      </c>
      <c r="E336" s="6">
        <v>0</v>
      </c>
    </row>
    <row r="337" spans="1:5" x14ac:dyDescent="0.25">
      <c r="A337" s="6" t="s">
        <v>735</v>
      </c>
      <c r="B337" s="6" t="s">
        <v>103</v>
      </c>
      <c r="C337" s="77" t="s">
        <v>734</v>
      </c>
      <c r="D337" s="116">
        <v>21</v>
      </c>
      <c r="E337" s="6">
        <v>0</v>
      </c>
    </row>
    <row r="338" spans="1:5" x14ac:dyDescent="0.25">
      <c r="A338" s="6" t="s">
        <v>739</v>
      </c>
      <c r="B338" s="6" t="s">
        <v>93</v>
      </c>
      <c r="C338" s="77" t="s">
        <v>738</v>
      </c>
      <c r="D338" s="116">
        <v>19</v>
      </c>
      <c r="E338" s="6">
        <v>0</v>
      </c>
    </row>
    <row r="339" spans="1:5" x14ac:dyDescent="0.25">
      <c r="A339" s="6" t="s">
        <v>741</v>
      </c>
      <c r="B339" s="6" t="s">
        <v>109</v>
      </c>
      <c r="C339" s="77" t="s">
        <v>740</v>
      </c>
      <c r="D339" s="116">
        <v>20</v>
      </c>
      <c r="E339" s="6">
        <v>0</v>
      </c>
    </row>
    <row r="340" spans="1:5" x14ac:dyDescent="0.25">
      <c r="A340" s="6" t="s">
        <v>743</v>
      </c>
      <c r="B340" s="6" t="s">
        <v>100</v>
      </c>
      <c r="C340" s="77" t="s">
        <v>742</v>
      </c>
      <c r="D340" s="116">
        <v>19</v>
      </c>
      <c r="E340" s="6">
        <v>0</v>
      </c>
    </row>
    <row r="341" spans="1:5" x14ac:dyDescent="0.25">
      <c r="A341" s="6" t="s">
        <v>745</v>
      </c>
      <c r="B341" s="6" t="s">
        <v>100</v>
      </c>
      <c r="C341" s="77" t="s">
        <v>744</v>
      </c>
      <c r="D341" s="116">
        <v>21</v>
      </c>
      <c r="E341" s="6">
        <v>0</v>
      </c>
    </row>
    <row r="342" spans="1:5" x14ac:dyDescent="0.25">
      <c r="A342" s="6" t="s">
        <v>747</v>
      </c>
      <c r="B342" s="6" t="s">
        <v>645</v>
      </c>
      <c r="C342" s="77" t="s">
        <v>746</v>
      </c>
      <c r="D342" s="116">
        <v>7</v>
      </c>
      <c r="E342" s="6">
        <v>0</v>
      </c>
    </row>
    <row r="343" spans="1:5" x14ac:dyDescent="0.25">
      <c r="A343" s="6" t="s">
        <v>749</v>
      </c>
      <c r="B343" s="6" t="s">
        <v>63</v>
      </c>
      <c r="C343" s="77" t="s">
        <v>748</v>
      </c>
      <c r="D343" s="116">
        <v>25</v>
      </c>
      <c r="E343" s="6">
        <v>10</v>
      </c>
    </row>
    <row r="344" spans="1:5" x14ac:dyDescent="0.25">
      <c r="A344" s="6" t="s">
        <v>1460</v>
      </c>
      <c r="B344" s="6" t="s">
        <v>122</v>
      </c>
      <c r="C344" s="77" t="s">
        <v>750</v>
      </c>
      <c r="D344" s="116">
        <v>18</v>
      </c>
      <c r="E344" s="6">
        <v>0</v>
      </c>
    </row>
    <row r="345" spans="1:5" x14ac:dyDescent="0.25">
      <c r="A345" s="6" t="s">
        <v>753</v>
      </c>
      <c r="B345" s="6" t="s">
        <v>59</v>
      </c>
      <c r="C345" s="77" t="s">
        <v>752</v>
      </c>
      <c r="D345" s="116">
        <v>15</v>
      </c>
      <c r="E345" s="6">
        <v>0</v>
      </c>
    </row>
    <row r="346" spans="1:5" x14ac:dyDescent="0.25">
      <c r="A346" s="6" t="s">
        <v>755</v>
      </c>
      <c r="B346" s="6" t="s">
        <v>100</v>
      </c>
      <c r="C346" s="77" t="s">
        <v>754</v>
      </c>
      <c r="D346" s="116">
        <v>20</v>
      </c>
      <c r="E346" s="6">
        <v>0</v>
      </c>
    </row>
    <row r="347" spans="1:5" x14ac:dyDescent="0.25">
      <c r="A347" s="6" t="s">
        <v>757</v>
      </c>
      <c r="B347" s="6" t="s">
        <v>103</v>
      </c>
      <c r="C347" s="77" t="s">
        <v>756</v>
      </c>
      <c r="D347" s="116">
        <v>20</v>
      </c>
      <c r="E347" s="6">
        <v>0</v>
      </c>
    </row>
    <row r="348" spans="1:5" x14ac:dyDescent="0.25">
      <c r="A348" s="6" t="s">
        <v>759</v>
      </c>
      <c r="B348" s="6" t="s">
        <v>57</v>
      </c>
      <c r="C348" s="77" t="s">
        <v>758</v>
      </c>
      <c r="D348" s="116">
        <v>18</v>
      </c>
      <c r="E348" s="6">
        <v>0</v>
      </c>
    </row>
    <row r="349" spans="1:5" x14ac:dyDescent="0.25">
      <c r="A349" s="6" t="s">
        <v>761</v>
      </c>
      <c r="B349" s="6" t="s">
        <v>301</v>
      </c>
      <c r="C349" s="77" t="s">
        <v>760</v>
      </c>
      <c r="D349" s="116">
        <v>18</v>
      </c>
      <c r="E349" s="6">
        <v>0</v>
      </c>
    </row>
    <row r="350" spans="1:5" x14ac:dyDescent="0.25">
      <c r="A350" s="6" t="s">
        <v>763</v>
      </c>
      <c r="B350" s="6" t="s">
        <v>186</v>
      </c>
      <c r="C350" s="77" t="s">
        <v>762</v>
      </c>
      <c r="D350" s="116">
        <v>15</v>
      </c>
      <c r="E350" s="6">
        <v>0</v>
      </c>
    </row>
    <row r="351" spans="1:5" x14ac:dyDescent="0.25">
      <c r="A351" s="6" t="s">
        <v>765</v>
      </c>
      <c r="B351" s="6" t="s">
        <v>162</v>
      </c>
      <c r="C351" s="77" t="s">
        <v>764</v>
      </c>
      <c r="D351" s="116">
        <v>16</v>
      </c>
      <c r="E351" s="6">
        <v>0</v>
      </c>
    </row>
    <row r="352" spans="1:5" x14ac:dyDescent="0.25">
      <c r="A352" s="6" t="s">
        <v>767</v>
      </c>
      <c r="B352" s="6" t="s">
        <v>167</v>
      </c>
      <c r="C352" s="77" t="s">
        <v>766</v>
      </c>
      <c r="D352" s="116">
        <v>21</v>
      </c>
      <c r="E352" s="6">
        <v>0</v>
      </c>
    </row>
    <row r="353" spans="1:5" x14ac:dyDescent="0.25">
      <c r="A353" s="6" t="s">
        <v>769</v>
      </c>
      <c r="B353" s="6" t="s">
        <v>148</v>
      </c>
      <c r="C353" s="77" t="s">
        <v>768</v>
      </c>
      <c r="D353" s="116">
        <v>23</v>
      </c>
      <c r="E353" s="6">
        <v>5</v>
      </c>
    </row>
    <row r="354" spans="1:5" x14ac:dyDescent="0.25">
      <c r="A354" s="6" t="s">
        <v>771</v>
      </c>
      <c r="B354" s="6" t="s">
        <v>193</v>
      </c>
      <c r="C354" s="77" t="s">
        <v>770</v>
      </c>
      <c r="D354" s="116">
        <v>18</v>
      </c>
      <c r="E354" s="6">
        <v>0</v>
      </c>
    </row>
    <row r="355" spans="1:5" x14ac:dyDescent="0.25">
      <c r="A355" s="6" t="s">
        <v>773</v>
      </c>
      <c r="B355" s="6" t="s">
        <v>100</v>
      </c>
      <c r="C355" s="77" t="s">
        <v>772</v>
      </c>
      <c r="D355" s="116">
        <v>22</v>
      </c>
      <c r="E355" s="6">
        <v>5</v>
      </c>
    </row>
    <row r="356" spans="1:5" x14ac:dyDescent="0.25">
      <c r="A356" s="6" t="s">
        <v>775</v>
      </c>
      <c r="B356" s="6" t="s">
        <v>68</v>
      </c>
      <c r="C356" s="77" t="s">
        <v>774</v>
      </c>
      <c r="D356" s="116">
        <v>22</v>
      </c>
      <c r="E356" s="6">
        <v>5</v>
      </c>
    </row>
    <row r="357" spans="1:5" x14ac:dyDescent="0.25">
      <c r="A357" s="6" t="s">
        <v>45</v>
      </c>
      <c r="B357" s="6" t="s">
        <v>215</v>
      </c>
      <c r="C357" s="77" t="s">
        <v>44</v>
      </c>
      <c r="D357" s="116">
        <v>15</v>
      </c>
      <c r="E357" s="6">
        <v>0</v>
      </c>
    </row>
    <row r="358" spans="1:5" x14ac:dyDescent="0.25">
      <c r="A358" s="6" t="s">
        <v>777</v>
      </c>
      <c r="B358" s="6" t="s">
        <v>100</v>
      </c>
      <c r="C358" s="77" t="s">
        <v>776</v>
      </c>
      <c r="D358" s="116">
        <v>22</v>
      </c>
      <c r="E358" s="6">
        <v>5</v>
      </c>
    </row>
    <row r="359" spans="1:5" x14ac:dyDescent="0.25">
      <c r="A359" s="6" t="s">
        <v>779</v>
      </c>
      <c r="B359" s="6" t="s">
        <v>287</v>
      </c>
      <c r="C359" s="77" t="s">
        <v>778</v>
      </c>
      <c r="D359" s="116">
        <v>18</v>
      </c>
      <c r="E359" s="6">
        <v>0</v>
      </c>
    </row>
    <row r="360" spans="1:5" x14ac:dyDescent="0.25">
      <c r="A360" s="6" t="s">
        <v>781</v>
      </c>
      <c r="B360" s="6" t="s">
        <v>103</v>
      </c>
      <c r="C360" s="77" t="s">
        <v>780</v>
      </c>
      <c r="D360" s="116">
        <v>19</v>
      </c>
      <c r="E360" s="6">
        <v>0</v>
      </c>
    </row>
    <row r="361" spans="1:5" x14ac:dyDescent="0.25">
      <c r="A361" s="6" t="s">
        <v>783</v>
      </c>
      <c r="B361" s="6" t="s">
        <v>65</v>
      </c>
      <c r="C361" s="77" t="s">
        <v>782</v>
      </c>
      <c r="D361" s="116">
        <v>15</v>
      </c>
      <c r="E361" s="6">
        <v>0</v>
      </c>
    </row>
    <row r="362" spans="1:5" x14ac:dyDescent="0.25">
      <c r="A362" s="6" t="s">
        <v>785</v>
      </c>
      <c r="B362" s="6" t="s">
        <v>301</v>
      </c>
      <c r="C362" s="77" t="s">
        <v>784</v>
      </c>
      <c r="D362" s="116">
        <v>17</v>
      </c>
      <c r="E362" s="6">
        <v>0</v>
      </c>
    </row>
    <row r="363" spans="1:5" x14ac:dyDescent="0.25">
      <c r="A363" s="6" t="s">
        <v>787</v>
      </c>
      <c r="B363" s="6" t="s">
        <v>421</v>
      </c>
      <c r="C363" s="77" t="s">
        <v>786</v>
      </c>
      <c r="D363" s="116">
        <v>23</v>
      </c>
      <c r="E363" s="6">
        <v>5</v>
      </c>
    </row>
    <row r="364" spans="1:5" x14ac:dyDescent="0.25">
      <c r="A364" s="6" t="s">
        <v>789</v>
      </c>
      <c r="B364" s="6" t="s">
        <v>100</v>
      </c>
      <c r="C364" s="77" t="s">
        <v>788</v>
      </c>
      <c r="D364" s="116">
        <v>21</v>
      </c>
      <c r="E364" s="6">
        <v>0</v>
      </c>
    </row>
    <row r="365" spans="1:5" x14ac:dyDescent="0.25">
      <c r="A365" s="6" t="s">
        <v>791</v>
      </c>
      <c r="B365" s="6" t="s">
        <v>162</v>
      </c>
      <c r="C365" s="77" t="s">
        <v>790</v>
      </c>
      <c r="D365" s="116">
        <v>20</v>
      </c>
      <c r="E365" s="6">
        <v>0</v>
      </c>
    </row>
    <row r="366" spans="1:5" x14ac:dyDescent="0.25">
      <c r="A366" s="6" t="s">
        <v>793</v>
      </c>
      <c r="B366" s="6" t="s">
        <v>63</v>
      </c>
      <c r="C366" s="77" t="s">
        <v>792</v>
      </c>
      <c r="D366" s="116">
        <v>18</v>
      </c>
      <c r="E366" s="6">
        <v>0</v>
      </c>
    </row>
    <row r="367" spans="1:5" x14ac:dyDescent="0.25">
      <c r="A367" s="6" t="s">
        <v>795</v>
      </c>
      <c r="B367" s="6" t="s">
        <v>177</v>
      </c>
      <c r="C367" s="77" t="s">
        <v>794</v>
      </c>
      <c r="D367" s="116">
        <v>21</v>
      </c>
      <c r="E367" s="6">
        <v>0</v>
      </c>
    </row>
    <row r="368" spans="1:5" x14ac:dyDescent="0.25">
      <c r="A368" s="6" t="s">
        <v>797</v>
      </c>
      <c r="B368" s="6" t="s">
        <v>287</v>
      </c>
      <c r="C368" s="77" t="s">
        <v>796</v>
      </c>
      <c r="D368" s="116">
        <v>20</v>
      </c>
      <c r="E368" s="6">
        <v>0</v>
      </c>
    </row>
    <row r="369" spans="1:5" x14ac:dyDescent="0.25">
      <c r="A369" s="6" t="s">
        <v>799</v>
      </c>
      <c r="B369" s="6" t="s">
        <v>106</v>
      </c>
      <c r="C369" s="77" t="s">
        <v>798</v>
      </c>
      <c r="D369" s="116">
        <v>22</v>
      </c>
      <c r="E369" s="6">
        <v>5</v>
      </c>
    </row>
    <row r="370" spans="1:5" x14ac:dyDescent="0.25">
      <c r="A370" s="6" t="s">
        <v>801</v>
      </c>
      <c r="B370" s="6" t="s">
        <v>57</v>
      </c>
      <c r="C370" s="77" t="s">
        <v>800</v>
      </c>
      <c r="D370" s="116">
        <v>19</v>
      </c>
      <c r="E370" s="6">
        <v>0</v>
      </c>
    </row>
    <row r="371" spans="1:5" x14ac:dyDescent="0.25">
      <c r="A371" s="6" t="s">
        <v>803</v>
      </c>
      <c r="B371" s="6" t="s">
        <v>56</v>
      </c>
      <c r="C371" s="77" t="s">
        <v>802</v>
      </c>
      <c r="D371" s="116">
        <v>21</v>
      </c>
      <c r="E371" s="6">
        <v>0</v>
      </c>
    </row>
    <row r="372" spans="1:5" x14ac:dyDescent="0.25">
      <c r="A372" s="6" t="s">
        <v>805</v>
      </c>
      <c r="B372" s="6" t="s">
        <v>100</v>
      </c>
      <c r="C372" s="77" t="s">
        <v>804</v>
      </c>
      <c r="D372" s="116">
        <v>19</v>
      </c>
      <c r="E372" s="6">
        <v>0</v>
      </c>
    </row>
    <row r="373" spans="1:5" x14ac:dyDescent="0.25">
      <c r="A373" s="6" t="s">
        <v>807</v>
      </c>
      <c r="B373" s="6" t="s">
        <v>62</v>
      </c>
      <c r="C373" s="77" t="s">
        <v>806</v>
      </c>
      <c r="D373" s="116">
        <v>17</v>
      </c>
      <c r="E373" s="6">
        <v>0</v>
      </c>
    </row>
    <row r="374" spans="1:5" x14ac:dyDescent="0.25">
      <c r="A374" s="6" t="s">
        <v>809</v>
      </c>
      <c r="B374" s="6" t="s">
        <v>63</v>
      </c>
      <c r="C374" s="77" t="s">
        <v>808</v>
      </c>
      <c r="D374" s="116">
        <v>21</v>
      </c>
      <c r="E374" s="6">
        <v>0</v>
      </c>
    </row>
    <row r="375" spans="1:5" x14ac:dyDescent="0.25">
      <c r="A375" s="6" t="s">
        <v>811</v>
      </c>
      <c r="B375" s="6" t="s">
        <v>306</v>
      </c>
      <c r="C375" s="77" t="s">
        <v>810</v>
      </c>
      <c r="D375" s="116">
        <v>18</v>
      </c>
      <c r="E375" s="6">
        <v>0</v>
      </c>
    </row>
    <row r="376" spans="1:5" x14ac:dyDescent="0.25">
      <c r="A376" s="6" t="s">
        <v>813</v>
      </c>
      <c r="B376" s="6" t="s">
        <v>280</v>
      </c>
      <c r="C376" s="77" t="s">
        <v>812</v>
      </c>
      <c r="D376" s="116">
        <v>20</v>
      </c>
      <c r="E376" s="6">
        <v>0</v>
      </c>
    </row>
    <row r="377" spans="1:5" x14ac:dyDescent="0.25">
      <c r="A377" s="6" t="s">
        <v>815</v>
      </c>
      <c r="B377" s="6" t="s">
        <v>277</v>
      </c>
      <c r="C377" s="77" t="s">
        <v>814</v>
      </c>
      <c r="D377" s="116">
        <v>14</v>
      </c>
      <c r="E377" s="6">
        <v>0</v>
      </c>
    </row>
    <row r="378" spans="1:5" x14ac:dyDescent="0.25">
      <c r="A378" s="6" t="s">
        <v>817</v>
      </c>
      <c r="B378" s="6" t="s">
        <v>76</v>
      </c>
      <c r="C378" s="77" t="s">
        <v>816</v>
      </c>
      <c r="D378" s="116">
        <v>21</v>
      </c>
      <c r="E378" s="6">
        <v>0</v>
      </c>
    </row>
    <row r="379" spans="1:5" x14ac:dyDescent="0.25">
      <c r="A379" s="6" t="s">
        <v>819</v>
      </c>
      <c r="B379" s="6" t="s">
        <v>63</v>
      </c>
      <c r="C379" s="77" t="s">
        <v>818</v>
      </c>
      <c r="D379" s="116">
        <v>25</v>
      </c>
      <c r="E379" s="6">
        <v>10</v>
      </c>
    </row>
    <row r="380" spans="1:5" x14ac:dyDescent="0.25">
      <c r="A380" s="6" t="s">
        <v>821</v>
      </c>
      <c r="B380" s="6" t="s">
        <v>100</v>
      </c>
      <c r="C380" s="77" t="s">
        <v>820</v>
      </c>
      <c r="D380" s="116">
        <v>22</v>
      </c>
      <c r="E380" s="6">
        <v>5</v>
      </c>
    </row>
    <row r="381" spans="1:5" x14ac:dyDescent="0.25">
      <c r="A381" s="6" t="s">
        <v>823</v>
      </c>
      <c r="B381" s="6" t="s">
        <v>157</v>
      </c>
      <c r="C381" s="77" t="s">
        <v>822</v>
      </c>
      <c r="D381" s="116">
        <v>8</v>
      </c>
      <c r="E381" s="6">
        <v>0</v>
      </c>
    </row>
    <row r="382" spans="1:5" x14ac:dyDescent="0.25">
      <c r="A382" s="6" t="s">
        <v>825</v>
      </c>
      <c r="B382" s="6" t="s">
        <v>280</v>
      </c>
      <c r="C382" s="77" t="s">
        <v>824</v>
      </c>
      <c r="D382" s="116">
        <v>22</v>
      </c>
      <c r="E382" s="6">
        <v>5</v>
      </c>
    </row>
    <row r="383" spans="1:5" x14ac:dyDescent="0.25">
      <c r="A383" s="6" t="s">
        <v>827</v>
      </c>
      <c r="B383" s="6" t="s">
        <v>280</v>
      </c>
      <c r="C383" s="77" t="s">
        <v>826</v>
      </c>
      <c r="D383" s="116">
        <v>23</v>
      </c>
      <c r="E383" s="6">
        <v>5</v>
      </c>
    </row>
    <row r="384" spans="1:5" x14ac:dyDescent="0.25">
      <c r="A384" s="6" t="s">
        <v>829</v>
      </c>
      <c r="B384" s="6" t="s">
        <v>63</v>
      </c>
      <c r="C384" s="77" t="s">
        <v>828</v>
      </c>
      <c r="D384" s="116">
        <v>17</v>
      </c>
      <c r="E384" s="6">
        <v>0</v>
      </c>
    </row>
    <row r="385" spans="1:5" x14ac:dyDescent="0.25">
      <c r="A385" s="6" t="s">
        <v>831</v>
      </c>
      <c r="B385" s="6" t="s">
        <v>418</v>
      </c>
      <c r="C385" s="77" t="s">
        <v>830</v>
      </c>
      <c r="D385" s="116">
        <v>21</v>
      </c>
      <c r="E385" s="6">
        <v>0</v>
      </c>
    </row>
    <row r="386" spans="1:5" x14ac:dyDescent="0.25">
      <c r="A386" s="6" t="s">
        <v>833</v>
      </c>
      <c r="B386" s="6" t="s">
        <v>82</v>
      </c>
      <c r="C386" s="77" t="s">
        <v>832</v>
      </c>
      <c r="D386" s="116">
        <v>20</v>
      </c>
      <c r="E386" s="6">
        <v>0</v>
      </c>
    </row>
    <row r="387" spans="1:5" x14ac:dyDescent="0.25">
      <c r="A387" s="6" t="s">
        <v>835</v>
      </c>
      <c r="B387" s="6" t="s">
        <v>157</v>
      </c>
      <c r="C387" s="77" t="s">
        <v>834</v>
      </c>
      <c r="D387" s="116">
        <v>16</v>
      </c>
      <c r="E387" s="6">
        <v>0</v>
      </c>
    </row>
    <row r="388" spans="1:5" x14ac:dyDescent="0.25">
      <c r="A388" s="6" t="s">
        <v>837</v>
      </c>
      <c r="B388" s="6" t="s">
        <v>277</v>
      </c>
      <c r="C388" s="77" t="s">
        <v>836</v>
      </c>
      <c r="D388" s="116">
        <v>14</v>
      </c>
      <c r="E388" s="6">
        <v>0</v>
      </c>
    </row>
    <row r="389" spans="1:5" x14ac:dyDescent="0.25">
      <c r="A389" s="6" t="s">
        <v>839</v>
      </c>
      <c r="B389" s="6" t="s">
        <v>162</v>
      </c>
      <c r="C389" s="77" t="s">
        <v>838</v>
      </c>
      <c r="D389" s="116">
        <v>16</v>
      </c>
      <c r="E389" s="6">
        <v>0</v>
      </c>
    </row>
    <row r="390" spans="1:5" x14ac:dyDescent="0.25">
      <c r="A390" s="6" t="s">
        <v>841</v>
      </c>
      <c r="B390" s="6" t="s">
        <v>186</v>
      </c>
      <c r="C390" s="77" t="s">
        <v>840</v>
      </c>
      <c r="D390" s="116">
        <v>17</v>
      </c>
      <c r="E390" s="6">
        <v>0</v>
      </c>
    </row>
    <row r="391" spans="1:5" x14ac:dyDescent="0.25">
      <c r="A391" s="6" t="s">
        <v>843</v>
      </c>
      <c r="B391" s="6" t="s">
        <v>251</v>
      </c>
      <c r="C391" s="77" t="s">
        <v>842</v>
      </c>
      <c r="D391" s="116">
        <v>17</v>
      </c>
      <c r="E391" s="6">
        <v>0</v>
      </c>
    </row>
    <row r="392" spans="1:5" x14ac:dyDescent="0.25">
      <c r="A392" s="6" t="s">
        <v>845</v>
      </c>
      <c r="B392" s="6" t="s">
        <v>93</v>
      </c>
      <c r="C392" s="77" t="s">
        <v>844</v>
      </c>
      <c r="D392" s="116">
        <v>20</v>
      </c>
      <c r="E392" s="6">
        <v>0</v>
      </c>
    </row>
    <row r="393" spans="1:5" x14ac:dyDescent="0.25">
      <c r="A393" s="6" t="s">
        <v>847</v>
      </c>
      <c r="B393" s="6" t="s">
        <v>68</v>
      </c>
      <c r="C393" s="77" t="s">
        <v>846</v>
      </c>
      <c r="D393" s="116">
        <v>22</v>
      </c>
      <c r="E393" s="6">
        <v>5</v>
      </c>
    </row>
    <row r="394" spans="1:5" x14ac:dyDescent="0.25">
      <c r="A394" s="6" t="s">
        <v>849</v>
      </c>
      <c r="B394" s="6" t="s">
        <v>63</v>
      </c>
      <c r="C394" s="77" t="s">
        <v>848</v>
      </c>
      <c r="D394" s="116">
        <v>25</v>
      </c>
      <c r="E394" s="6">
        <v>10</v>
      </c>
    </row>
    <row r="395" spans="1:5" x14ac:dyDescent="0.25">
      <c r="A395" s="6" t="s">
        <v>851</v>
      </c>
      <c r="B395" s="6" t="s">
        <v>68</v>
      </c>
      <c r="C395" s="77" t="s">
        <v>850</v>
      </c>
      <c r="D395" s="116">
        <v>20</v>
      </c>
      <c r="E395" s="6">
        <v>0</v>
      </c>
    </row>
    <row r="396" spans="1:5" x14ac:dyDescent="0.25">
      <c r="A396" s="6" t="s">
        <v>853</v>
      </c>
      <c r="B396" s="6" t="s">
        <v>292</v>
      </c>
      <c r="C396" s="77" t="s">
        <v>852</v>
      </c>
      <c r="D396" s="116">
        <v>22</v>
      </c>
      <c r="E396" s="6">
        <v>5</v>
      </c>
    </row>
    <row r="397" spans="1:5" x14ac:dyDescent="0.25">
      <c r="A397" s="6" t="s">
        <v>855</v>
      </c>
      <c r="B397" s="6" t="s">
        <v>215</v>
      </c>
      <c r="C397" s="77" t="s">
        <v>854</v>
      </c>
      <c r="D397" s="116">
        <v>17</v>
      </c>
      <c r="E397" s="6">
        <v>0</v>
      </c>
    </row>
    <row r="398" spans="1:5" x14ac:dyDescent="0.25">
      <c r="A398" s="6" t="s">
        <v>857</v>
      </c>
      <c r="B398" s="6" t="s">
        <v>53</v>
      </c>
      <c r="C398" s="77" t="s">
        <v>856</v>
      </c>
      <c r="D398" s="116">
        <v>20</v>
      </c>
      <c r="E398" s="6">
        <v>0</v>
      </c>
    </row>
    <row r="399" spans="1:5" x14ac:dyDescent="0.25">
      <c r="A399" s="6" t="s">
        <v>859</v>
      </c>
      <c r="B399" s="6" t="s">
        <v>100</v>
      </c>
      <c r="C399" s="77" t="s">
        <v>858</v>
      </c>
      <c r="D399" s="116">
        <v>21</v>
      </c>
      <c r="E399" s="6">
        <v>0</v>
      </c>
    </row>
    <row r="400" spans="1:5" x14ac:dyDescent="0.25">
      <c r="A400" s="6" t="s">
        <v>861</v>
      </c>
      <c r="B400" s="6" t="s">
        <v>260</v>
      </c>
      <c r="C400" s="77" t="s">
        <v>860</v>
      </c>
      <c r="D400" s="116">
        <v>15</v>
      </c>
      <c r="E400" s="6">
        <v>0</v>
      </c>
    </row>
    <row r="401" spans="1:5" x14ac:dyDescent="0.25">
      <c r="A401" s="6" t="s">
        <v>863</v>
      </c>
      <c r="B401" s="6" t="s">
        <v>421</v>
      </c>
      <c r="C401" s="77" t="s">
        <v>862</v>
      </c>
      <c r="D401" s="116">
        <v>22</v>
      </c>
      <c r="E401" s="6">
        <v>5</v>
      </c>
    </row>
    <row r="402" spans="1:5" x14ac:dyDescent="0.25">
      <c r="A402" s="6" t="s">
        <v>865</v>
      </c>
      <c r="B402" s="6" t="s">
        <v>68</v>
      </c>
      <c r="C402" s="77" t="s">
        <v>864</v>
      </c>
      <c r="D402" s="116">
        <v>22</v>
      </c>
      <c r="E402" s="6">
        <v>5</v>
      </c>
    </row>
    <row r="403" spans="1:5" x14ac:dyDescent="0.25">
      <c r="A403" s="6" t="s">
        <v>869</v>
      </c>
      <c r="B403" s="6" t="s">
        <v>53</v>
      </c>
      <c r="C403" s="77" t="s">
        <v>868</v>
      </c>
      <c r="D403" s="116">
        <v>19</v>
      </c>
      <c r="E403" s="6">
        <v>0</v>
      </c>
    </row>
    <row r="404" spans="1:5" x14ac:dyDescent="0.25">
      <c r="A404" s="6" t="s">
        <v>871</v>
      </c>
      <c r="B404" s="6" t="s">
        <v>301</v>
      </c>
      <c r="C404" s="77" t="s">
        <v>870</v>
      </c>
      <c r="D404" s="116">
        <v>19</v>
      </c>
      <c r="E404" s="6">
        <v>0</v>
      </c>
    </row>
    <row r="405" spans="1:5" x14ac:dyDescent="0.25">
      <c r="A405" s="6" t="s">
        <v>873</v>
      </c>
      <c r="B405" s="6" t="s">
        <v>222</v>
      </c>
      <c r="C405" s="77" t="s">
        <v>872</v>
      </c>
      <c r="D405" s="116">
        <v>18</v>
      </c>
      <c r="E405" s="6">
        <v>0</v>
      </c>
    </row>
    <row r="406" spans="1:5" x14ac:dyDescent="0.25">
      <c r="A406" s="6" t="s">
        <v>875</v>
      </c>
      <c r="B406" s="6" t="s">
        <v>280</v>
      </c>
      <c r="C406" s="77" t="s">
        <v>874</v>
      </c>
      <c r="D406" s="116">
        <v>23</v>
      </c>
      <c r="E406" s="6">
        <v>5</v>
      </c>
    </row>
    <row r="407" spans="1:5" x14ac:dyDescent="0.25">
      <c r="A407" s="6" t="s">
        <v>877</v>
      </c>
      <c r="B407" s="6" t="s">
        <v>157</v>
      </c>
      <c r="C407" s="77" t="s">
        <v>876</v>
      </c>
      <c r="D407" s="116">
        <v>9</v>
      </c>
      <c r="E407" s="6">
        <v>0</v>
      </c>
    </row>
    <row r="408" spans="1:5" x14ac:dyDescent="0.25">
      <c r="A408" s="6" t="s">
        <v>879</v>
      </c>
      <c r="B408" s="6" t="s">
        <v>109</v>
      </c>
      <c r="C408" s="77" t="s">
        <v>878</v>
      </c>
      <c r="D408" s="116">
        <v>21</v>
      </c>
      <c r="E408" s="6">
        <v>0</v>
      </c>
    </row>
    <row r="409" spans="1:5" x14ac:dyDescent="0.25">
      <c r="A409" s="6" t="s">
        <v>881</v>
      </c>
      <c r="B409" s="6" t="s">
        <v>363</v>
      </c>
      <c r="C409" s="77" t="s">
        <v>880</v>
      </c>
      <c r="D409" s="116">
        <v>18</v>
      </c>
      <c r="E409" s="6">
        <v>0</v>
      </c>
    </row>
    <row r="410" spans="1:5" x14ac:dyDescent="0.25">
      <c r="A410" s="6" t="s">
        <v>883</v>
      </c>
      <c r="B410" s="6" t="s">
        <v>109</v>
      </c>
      <c r="C410" s="77" t="s">
        <v>882</v>
      </c>
      <c r="D410" s="116">
        <v>22</v>
      </c>
      <c r="E410" s="6">
        <v>5</v>
      </c>
    </row>
    <row r="411" spans="1:5" x14ac:dyDescent="0.25">
      <c r="A411" s="6" t="s">
        <v>885</v>
      </c>
      <c r="B411" s="6" t="s">
        <v>109</v>
      </c>
      <c r="C411" s="77" t="s">
        <v>884</v>
      </c>
      <c r="D411" s="116">
        <v>20</v>
      </c>
      <c r="E411" s="6">
        <v>0</v>
      </c>
    </row>
    <row r="412" spans="1:5" x14ac:dyDescent="0.25">
      <c r="A412" s="6" t="s">
        <v>887</v>
      </c>
      <c r="B412" s="6" t="s">
        <v>366</v>
      </c>
      <c r="C412" s="77" t="s">
        <v>886</v>
      </c>
      <c r="D412" s="116">
        <v>22</v>
      </c>
      <c r="E412" s="6">
        <v>5</v>
      </c>
    </row>
    <row r="413" spans="1:5" x14ac:dyDescent="0.25">
      <c r="A413" s="6" t="s">
        <v>889</v>
      </c>
      <c r="B413" s="6" t="s">
        <v>63</v>
      </c>
      <c r="C413" s="77" t="s">
        <v>888</v>
      </c>
      <c r="D413" s="116">
        <v>21</v>
      </c>
      <c r="E413" s="6">
        <v>0</v>
      </c>
    </row>
    <row r="414" spans="1:5" x14ac:dyDescent="0.25">
      <c r="A414" s="6" t="s">
        <v>891</v>
      </c>
      <c r="B414" s="6" t="s">
        <v>100</v>
      </c>
      <c r="C414" s="77" t="s">
        <v>890</v>
      </c>
      <c r="D414" s="116">
        <v>20</v>
      </c>
      <c r="E414" s="6">
        <v>0</v>
      </c>
    </row>
    <row r="415" spans="1:5" x14ac:dyDescent="0.25">
      <c r="A415" s="6" t="s">
        <v>893</v>
      </c>
      <c r="B415" s="6" t="s">
        <v>55</v>
      </c>
      <c r="C415" s="77" t="s">
        <v>892</v>
      </c>
      <c r="D415" s="116">
        <v>16</v>
      </c>
      <c r="E415" s="6">
        <v>0</v>
      </c>
    </row>
    <row r="416" spans="1:5" x14ac:dyDescent="0.25">
      <c r="A416" s="6" t="s">
        <v>895</v>
      </c>
      <c r="B416" s="6" t="s">
        <v>56</v>
      </c>
      <c r="C416" s="77" t="s">
        <v>894</v>
      </c>
      <c r="D416" s="116">
        <v>24</v>
      </c>
      <c r="E416" s="6">
        <v>10</v>
      </c>
    </row>
    <row r="417" spans="1:5" x14ac:dyDescent="0.25">
      <c r="A417" s="6" t="s">
        <v>897</v>
      </c>
      <c r="B417" s="6" t="s">
        <v>88</v>
      </c>
      <c r="C417" s="77" t="s">
        <v>896</v>
      </c>
      <c r="D417" s="116">
        <v>8</v>
      </c>
      <c r="E417" s="6">
        <v>0</v>
      </c>
    </row>
    <row r="418" spans="1:5" x14ac:dyDescent="0.25">
      <c r="A418" s="6" t="s">
        <v>899</v>
      </c>
      <c r="B418" s="6" t="s">
        <v>100</v>
      </c>
      <c r="C418" s="77" t="s">
        <v>898</v>
      </c>
      <c r="D418" s="116">
        <v>21</v>
      </c>
      <c r="E418" s="6">
        <v>0</v>
      </c>
    </row>
    <row r="419" spans="1:5" x14ac:dyDescent="0.25">
      <c r="A419" s="6" t="s">
        <v>901</v>
      </c>
      <c r="B419" s="6" t="s">
        <v>301</v>
      </c>
      <c r="C419" s="77" t="s">
        <v>900</v>
      </c>
      <c r="D419" s="116">
        <v>19</v>
      </c>
      <c r="E419" s="6">
        <v>0</v>
      </c>
    </row>
    <row r="420" spans="1:5" x14ac:dyDescent="0.25">
      <c r="A420" s="6" t="s">
        <v>903</v>
      </c>
      <c r="B420" s="6" t="s">
        <v>68</v>
      </c>
      <c r="C420" s="77" t="s">
        <v>902</v>
      </c>
      <c r="D420" s="116">
        <v>18</v>
      </c>
      <c r="E420" s="6">
        <v>0</v>
      </c>
    </row>
    <row r="421" spans="1:5" x14ac:dyDescent="0.25">
      <c r="A421" s="6" t="s">
        <v>905</v>
      </c>
      <c r="B421" s="6" t="s">
        <v>100</v>
      </c>
      <c r="C421" s="77" t="s">
        <v>904</v>
      </c>
      <c r="D421" s="116">
        <v>19</v>
      </c>
      <c r="E421" s="6">
        <v>0</v>
      </c>
    </row>
    <row r="422" spans="1:5" x14ac:dyDescent="0.25">
      <c r="A422" s="6" t="s">
        <v>907</v>
      </c>
      <c r="B422" s="6" t="s">
        <v>103</v>
      </c>
      <c r="C422" s="77" t="s">
        <v>906</v>
      </c>
      <c r="D422" s="116">
        <v>22</v>
      </c>
      <c r="E422" s="6">
        <v>5</v>
      </c>
    </row>
    <row r="423" spans="1:5" x14ac:dyDescent="0.25">
      <c r="A423" s="6" t="s">
        <v>909</v>
      </c>
      <c r="B423" s="6" t="s">
        <v>109</v>
      </c>
      <c r="C423" s="77" t="s">
        <v>908</v>
      </c>
      <c r="D423" s="116">
        <v>20</v>
      </c>
      <c r="E423" s="6">
        <v>0</v>
      </c>
    </row>
    <row r="424" spans="1:5" x14ac:dyDescent="0.25">
      <c r="A424" s="6" t="s">
        <v>911</v>
      </c>
      <c r="B424" s="6" t="s">
        <v>155</v>
      </c>
      <c r="C424" s="77" t="s">
        <v>910</v>
      </c>
      <c r="D424" s="116">
        <v>18</v>
      </c>
      <c r="E424" s="6">
        <v>0</v>
      </c>
    </row>
    <row r="425" spans="1:5" x14ac:dyDescent="0.25">
      <c r="A425" s="6" t="s">
        <v>913</v>
      </c>
      <c r="B425" s="6" t="s">
        <v>76</v>
      </c>
      <c r="C425" s="77" t="s">
        <v>912</v>
      </c>
      <c r="D425" s="116">
        <v>18</v>
      </c>
      <c r="E425" s="6">
        <v>0</v>
      </c>
    </row>
    <row r="426" spans="1:5" x14ac:dyDescent="0.25">
      <c r="A426" s="6" t="s">
        <v>915</v>
      </c>
      <c r="B426" s="6" t="s">
        <v>85</v>
      </c>
      <c r="C426" s="77" t="s">
        <v>914</v>
      </c>
      <c r="D426" s="116">
        <v>19</v>
      </c>
      <c r="E426" s="6">
        <v>0</v>
      </c>
    </row>
    <row r="427" spans="1:5" x14ac:dyDescent="0.25">
      <c r="A427" s="6" t="s">
        <v>917</v>
      </c>
      <c r="B427" s="6" t="s">
        <v>85</v>
      </c>
      <c r="C427" s="77" t="s">
        <v>916</v>
      </c>
      <c r="D427" s="116">
        <v>22</v>
      </c>
      <c r="E427" s="6">
        <v>5</v>
      </c>
    </row>
    <row r="428" spans="1:5" x14ac:dyDescent="0.25">
      <c r="A428" s="6" t="s">
        <v>919</v>
      </c>
      <c r="B428" s="6" t="s">
        <v>63</v>
      </c>
      <c r="C428" s="77" t="s">
        <v>918</v>
      </c>
      <c r="D428" s="116">
        <v>19</v>
      </c>
      <c r="E428" s="6">
        <v>0</v>
      </c>
    </row>
    <row r="429" spans="1:5" x14ac:dyDescent="0.25">
      <c r="A429" s="6" t="s">
        <v>921</v>
      </c>
      <c r="B429" s="6" t="s">
        <v>177</v>
      </c>
      <c r="C429" s="77" t="s">
        <v>920</v>
      </c>
      <c r="D429" s="116">
        <v>17</v>
      </c>
      <c r="E429" s="6">
        <v>0</v>
      </c>
    </row>
    <row r="430" spans="1:5" x14ac:dyDescent="0.25">
      <c r="A430" s="6" t="s">
        <v>923</v>
      </c>
      <c r="B430" s="6" t="s">
        <v>54</v>
      </c>
      <c r="C430" s="77" t="s">
        <v>922</v>
      </c>
      <c r="D430" s="116">
        <v>18</v>
      </c>
      <c r="E430" s="6">
        <v>0</v>
      </c>
    </row>
    <row r="431" spans="1:5" x14ac:dyDescent="0.25">
      <c r="A431" s="6" t="s">
        <v>925</v>
      </c>
      <c r="B431" s="6" t="s">
        <v>162</v>
      </c>
      <c r="C431" s="77" t="s">
        <v>924</v>
      </c>
      <c r="D431" s="116">
        <v>20</v>
      </c>
      <c r="E431" s="6">
        <v>0</v>
      </c>
    </row>
    <row r="432" spans="1:5" x14ac:dyDescent="0.25">
      <c r="A432" s="6" t="s">
        <v>927</v>
      </c>
      <c r="B432" s="6" t="s">
        <v>292</v>
      </c>
      <c r="C432" s="77" t="s">
        <v>926</v>
      </c>
      <c r="D432" s="116">
        <v>21</v>
      </c>
      <c r="E432" s="6">
        <v>0</v>
      </c>
    </row>
    <row r="433" spans="1:5" x14ac:dyDescent="0.25">
      <c r="A433" s="6" t="s">
        <v>929</v>
      </c>
      <c r="B433" s="6" t="s">
        <v>58</v>
      </c>
      <c r="C433" s="77" t="s">
        <v>928</v>
      </c>
      <c r="D433" s="116">
        <v>17</v>
      </c>
      <c r="E433" s="6">
        <v>0</v>
      </c>
    </row>
    <row r="434" spans="1:5" x14ac:dyDescent="0.25">
      <c r="A434" s="6" t="s">
        <v>931</v>
      </c>
      <c r="B434" s="6" t="s">
        <v>100</v>
      </c>
      <c r="C434" s="77" t="s">
        <v>930</v>
      </c>
      <c r="D434" s="116">
        <v>22</v>
      </c>
      <c r="E434" s="6">
        <v>5</v>
      </c>
    </row>
    <row r="435" spans="1:5" x14ac:dyDescent="0.25">
      <c r="A435" s="6" t="s">
        <v>933</v>
      </c>
      <c r="B435" s="6" t="s">
        <v>934</v>
      </c>
      <c r="C435" s="77" t="s">
        <v>932</v>
      </c>
      <c r="D435" s="116">
        <v>18</v>
      </c>
      <c r="E435" s="6">
        <v>0</v>
      </c>
    </row>
    <row r="436" spans="1:5" x14ac:dyDescent="0.25">
      <c r="A436" s="6" t="s">
        <v>936</v>
      </c>
      <c r="B436" s="6" t="s">
        <v>162</v>
      </c>
      <c r="C436" s="77" t="s">
        <v>935</v>
      </c>
      <c r="D436" s="116">
        <v>19</v>
      </c>
      <c r="E436" s="6">
        <v>0</v>
      </c>
    </row>
    <row r="437" spans="1:5" x14ac:dyDescent="0.25">
      <c r="A437" s="6" t="s">
        <v>938</v>
      </c>
      <c r="B437" s="6" t="s">
        <v>61</v>
      </c>
      <c r="C437" s="77" t="s">
        <v>937</v>
      </c>
      <c r="D437" s="116">
        <v>19</v>
      </c>
      <c r="E437" s="6">
        <v>0</v>
      </c>
    </row>
    <row r="438" spans="1:5" x14ac:dyDescent="0.25">
      <c r="A438" s="6" t="s">
        <v>940</v>
      </c>
      <c r="B438" s="6" t="s">
        <v>186</v>
      </c>
      <c r="C438" s="77" t="s">
        <v>939</v>
      </c>
      <c r="D438" s="116">
        <v>18</v>
      </c>
      <c r="E438" s="6">
        <v>0</v>
      </c>
    </row>
    <row r="439" spans="1:5" x14ac:dyDescent="0.25">
      <c r="A439" s="6" t="s">
        <v>942</v>
      </c>
      <c r="B439" s="6" t="s">
        <v>277</v>
      </c>
      <c r="C439" s="77" t="s">
        <v>941</v>
      </c>
      <c r="D439" s="116">
        <v>21</v>
      </c>
      <c r="E439" s="6">
        <v>0</v>
      </c>
    </row>
    <row r="440" spans="1:5" x14ac:dyDescent="0.25">
      <c r="A440" s="6" t="s">
        <v>944</v>
      </c>
      <c r="B440" s="6" t="s">
        <v>103</v>
      </c>
      <c r="C440" s="77" t="s">
        <v>943</v>
      </c>
      <c r="D440" s="116">
        <v>18</v>
      </c>
      <c r="E440" s="6">
        <v>0</v>
      </c>
    </row>
    <row r="441" spans="1:5" x14ac:dyDescent="0.25">
      <c r="A441" s="6" t="s">
        <v>946</v>
      </c>
      <c r="B441" s="6" t="s">
        <v>421</v>
      </c>
      <c r="C441" s="77" t="s">
        <v>945</v>
      </c>
      <c r="D441" s="116">
        <v>18</v>
      </c>
      <c r="E441" s="6">
        <v>0</v>
      </c>
    </row>
    <row r="442" spans="1:5" x14ac:dyDescent="0.25">
      <c r="A442" s="6" t="s">
        <v>948</v>
      </c>
      <c r="B442" s="6" t="s">
        <v>64</v>
      </c>
      <c r="C442" s="77" t="s">
        <v>947</v>
      </c>
      <c r="D442" s="116">
        <v>19</v>
      </c>
      <c r="E442" s="6">
        <v>0</v>
      </c>
    </row>
    <row r="443" spans="1:5" x14ac:dyDescent="0.25">
      <c r="A443" s="6" t="s">
        <v>950</v>
      </c>
      <c r="B443" s="6" t="s">
        <v>55</v>
      </c>
      <c r="C443" s="77" t="s">
        <v>949</v>
      </c>
      <c r="D443" s="116">
        <v>21</v>
      </c>
      <c r="E443" s="6">
        <v>0</v>
      </c>
    </row>
    <row r="444" spans="1:5" x14ac:dyDescent="0.25">
      <c r="A444" s="6" t="s">
        <v>952</v>
      </c>
      <c r="B444" s="6" t="s">
        <v>53</v>
      </c>
      <c r="C444" s="6" t="s">
        <v>951</v>
      </c>
      <c r="D444" s="116">
        <v>17</v>
      </c>
      <c r="E444" s="6">
        <v>0</v>
      </c>
    </row>
    <row r="445" spans="1:5" x14ac:dyDescent="0.25">
      <c r="A445" s="6" t="s">
        <v>954</v>
      </c>
      <c r="B445" s="6" t="s">
        <v>68</v>
      </c>
      <c r="C445" s="77" t="s">
        <v>953</v>
      </c>
      <c r="D445" s="116">
        <v>20</v>
      </c>
      <c r="E445" s="6">
        <v>0</v>
      </c>
    </row>
    <row r="446" spans="1:5" x14ac:dyDescent="0.25">
      <c r="A446" s="6" t="s">
        <v>956</v>
      </c>
      <c r="B446" s="6" t="s">
        <v>62</v>
      </c>
      <c r="C446" s="77" t="s">
        <v>955</v>
      </c>
      <c r="D446" s="116">
        <v>20</v>
      </c>
      <c r="E446" s="6">
        <v>0</v>
      </c>
    </row>
    <row r="447" spans="1:5" x14ac:dyDescent="0.25">
      <c r="A447" s="6" t="s">
        <v>958</v>
      </c>
      <c r="B447" s="6" t="s">
        <v>277</v>
      </c>
      <c r="C447" s="77" t="s">
        <v>957</v>
      </c>
      <c r="D447" s="116">
        <v>21</v>
      </c>
      <c r="E447" s="6">
        <v>0</v>
      </c>
    </row>
    <row r="448" spans="1:5" x14ac:dyDescent="0.25">
      <c r="A448" s="6" t="s">
        <v>960</v>
      </c>
      <c r="B448" s="6" t="s">
        <v>54</v>
      </c>
      <c r="C448" s="77" t="s">
        <v>959</v>
      </c>
      <c r="D448" s="116">
        <v>17</v>
      </c>
      <c r="E448" s="6">
        <v>0</v>
      </c>
    </row>
    <row r="449" spans="1:5" x14ac:dyDescent="0.25">
      <c r="A449" s="6" t="s">
        <v>962</v>
      </c>
      <c r="B449" s="6" t="s">
        <v>222</v>
      </c>
      <c r="C449" s="77" t="s">
        <v>961</v>
      </c>
      <c r="D449" s="116">
        <v>20</v>
      </c>
      <c r="E449" s="6">
        <v>0</v>
      </c>
    </row>
    <row r="450" spans="1:5" x14ac:dyDescent="0.25">
      <c r="A450" s="6" t="s">
        <v>1461</v>
      </c>
      <c r="B450" s="6" t="s">
        <v>54</v>
      </c>
      <c r="C450" s="77" t="s">
        <v>963</v>
      </c>
      <c r="D450" s="116">
        <v>19</v>
      </c>
      <c r="E450" s="6">
        <v>0</v>
      </c>
    </row>
    <row r="451" spans="1:5" x14ac:dyDescent="0.25">
      <c r="A451" s="6" t="s">
        <v>966</v>
      </c>
      <c r="B451" s="6" t="s">
        <v>100</v>
      </c>
      <c r="C451" s="77" t="s">
        <v>965</v>
      </c>
      <c r="D451" s="116">
        <v>23</v>
      </c>
      <c r="E451" s="6">
        <v>5</v>
      </c>
    </row>
    <row r="452" spans="1:5" x14ac:dyDescent="0.25">
      <c r="A452" s="6" t="s">
        <v>968</v>
      </c>
      <c r="B452" s="6" t="s">
        <v>63</v>
      </c>
      <c r="C452" s="77" t="s">
        <v>967</v>
      </c>
      <c r="D452" s="116">
        <v>16</v>
      </c>
      <c r="E452" s="6">
        <v>0</v>
      </c>
    </row>
    <row r="453" spans="1:5" x14ac:dyDescent="0.25">
      <c r="A453" s="6" t="s">
        <v>970</v>
      </c>
      <c r="B453" s="6" t="s">
        <v>301</v>
      </c>
      <c r="C453" s="77" t="s">
        <v>969</v>
      </c>
      <c r="D453" s="116">
        <v>20</v>
      </c>
      <c r="E453" s="6">
        <v>0</v>
      </c>
    </row>
    <row r="454" spans="1:5" x14ac:dyDescent="0.25">
      <c r="A454" s="6" t="s">
        <v>972</v>
      </c>
      <c r="B454" s="6" t="s">
        <v>137</v>
      </c>
      <c r="C454" s="77" t="s">
        <v>971</v>
      </c>
      <c r="D454" s="116">
        <v>18</v>
      </c>
      <c r="E454" s="6">
        <v>0</v>
      </c>
    </row>
    <row r="455" spans="1:5" x14ac:dyDescent="0.25">
      <c r="A455" s="6" t="s">
        <v>974</v>
      </c>
      <c r="B455" s="6" t="s">
        <v>162</v>
      </c>
      <c r="C455" s="77" t="s">
        <v>973</v>
      </c>
      <c r="D455" s="116">
        <v>20</v>
      </c>
      <c r="E455" s="6">
        <v>0</v>
      </c>
    </row>
    <row r="456" spans="1:5" x14ac:dyDescent="0.25">
      <c r="A456" s="6" t="s">
        <v>976</v>
      </c>
      <c r="B456" s="6" t="s">
        <v>63</v>
      </c>
      <c r="C456" s="77" t="s">
        <v>975</v>
      </c>
      <c r="D456" s="116">
        <v>22</v>
      </c>
      <c r="E456" s="6">
        <v>5</v>
      </c>
    </row>
    <row r="457" spans="1:5" x14ac:dyDescent="0.25">
      <c r="A457" s="6" t="s">
        <v>978</v>
      </c>
      <c r="B457" s="6" t="s">
        <v>58</v>
      </c>
      <c r="C457" s="77" t="s">
        <v>977</v>
      </c>
      <c r="D457" s="116">
        <v>17</v>
      </c>
      <c r="E457" s="6">
        <v>0</v>
      </c>
    </row>
    <row r="458" spans="1:5" x14ac:dyDescent="0.25">
      <c r="A458" s="6" t="s">
        <v>980</v>
      </c>
      <c r="B458" s="6" t="s">
        <v>76</v>
      </c>
      <c r="C458" s="77" t="s">
        <v>979</v>
      </c>
      <c r="D458" s="116">
        <v>20</v>
      </c>
      <c r="E458" s="6">
        <v>0</v>
      </c>
    </row>
    <row r="459" spans="1:5" x14ac:dyDescent="0.25">
      <c r="A459" s="6" t="s">
        <v>982</v>
      </c>
      <c r="B459" s="6" t="s">
        <v>292</v>
      </c>
      <c r="C459" s="77" t="s">
        <v>981</v>
      </c>
      <c r="D459" s="116">
        <v>21</v>
      </c>
      <c r="E459" s="6">
        <v>0</v>
      </c>
    </row>
    <row r="460" spans="1:5" x14ac:dyDescent="0.25">
      <c r="A460" s="6" t="s">
        <v>984</v>
      </c>
      <c r="B460" s="6" t="s">
        <v>68</v>
      </c>
      <c r="C460" s="77" t="s">
        <v>983</v>
      </c>
      <c r="D460" s="116">
        <v>23</v>
      </c>
      <c r="E460" s="6">
        <v>5</v>
      </c>
    </row>
    <row r="461" spans="1:5" x14ac:dyDescent="0.25">
      <c r="A461" s="6" t="s">
        <v>986</v>
      </c>
      <c r="B461" s="6" t="s">
        <v>68</v>
      </c>
      <c r="C461" s="77" t="s">
        <v>985</v>
      </c>
      <c r="D461" s="116">
        <v>19</v>
      </c>
      <c r="E461" s="6">
        <v>0</v>
      </c>
    </row>
    <row r="462" spans="1:5" x14ac:dyDescent="0.25">
      <c r="A462" s="6" t="s">
        <v>988</v>
      </c>
      <c r="B462" s="6" t="s">
        <v>58</v>
      </c>
      <c r="C462" s="77" t="s">
        <v>987</v>
      </c>
      <c r="D462" s="116">
        <v>19</v>
      </c>
      <c r="E462" s="6">
        <v>0</v>
      </c>
    </row>
    <row r="463" spans="1:5" x14ac:dyDescent="0.25">
      <c r="A463" s="6" t="s">
        <v>990</v>
      </c>
      <c r="B463" s="6" t="s">
        <v>174</v>
      </c>
      <c r="C463" s="77" t="s">
        <v>989</v>
      </c>
      <c r="D463" s="116">
        <v>22</v>
      </c>
      <c r="E463" s="6">
        <v>5</v>
      </c>
    </row>
    <row r="464" spans="1:5" x14ac:dyDescent="0.25">
      <c r="A464" s="6" t="s">
        <v>992</v>
      </c>
      <c r="B464" s="6" t="s">
        <v>369</v>
      </c>
      <c r="C464" s="77" t="s">
        <v>991</v>
      </c>
      <c r="D464" s="116">
        <v>20</v>
      </c>
      <c r="E464" s="6">
        <v>0</v>
      </c>
    </row>
    <row r="465" spans="1:5" x14ac:dyDescent="0.25">
      <c r="A465" s="6" t="s">
        <v>994</v>
      </c>
      <c r="B465" s="6" t="s">
        <v>79</v>
      </c>
      <c r="C465" s="77" t="s">
        <v>993</v>
      </c>
      <c r="D465" s="116">
        <v>16</v>
      </c>
      <c r="E465" s="6">
        <v>0</v>
      </c>
    </row>
    <row r="466" spans="1:5" x14ac:dyDescent="0.25">
      <c r="A466" s="6" t="s">
        <v>996</v>
      </c>
      <c r="B466" s="6" t="s">
        <v>85</v>
      </c>
      <c r="C466" s="77" t="s">
        <v>995</v>
      </c>
      <c r="D466" s="116">
        <v>21</v>
      </c>
      <c r="E466" s="6">
        <v>0</v>
      </c>
    </row>
    <row r="467" spans="1:5" x14ac:dyDescent="0.25">
      <c r="A467" s="6" t="s">
        <v>998</v>
      </c>
      <c r="B467" s="6" t="s">
        <v>215</v>
      </c>
      <c r="C467" s="77" t="s">
        <v>997</v>
      </c>
      <c r="D467" s="116">
        <v>18</v>
      </c>
      <c r="E467" s="6">
        <v>0</v>
      </c>
    </row>
    <row r="468" spans="1:5" x14ac:dyDescent="0.25">
      <c r="A468" s="6" t="s">
        <v>1000</v>
      </c>
      <c r="B468" s="6" t="s">
        <v>62</v>
      </c>
      <c r="C468" s="77" t="s">
        <v>999</v>
      </c>
      <c r="D468" s="116">
        <v>21</v>
      </c>
      <c r="E468" s="6">
        <v>0</v>
      </c>
    </row>
    <row r="469" spans="1:5" x14ac:dyDescent="0.25">
      <c r="A469" s="6" t="s">
        <v>1002</v>
      </c>
      <c r="B469" s="6" t="s">
        <v>280</v>
      </c>
      <c r="C469" s="77" t="s">
        <v>1001</v>
      </c>
      <c r="D469" s="116">
        <v>23</v>
      </c>
      <c r="E469" s="6">
        <v>5</v>
      </c>
    </row>
    <row r="470" spans="1:5" x14ac:dyDescent="0.25">
      <c r="A470" s="6" t="s">
        <v>1004</v>
      </c>
      <c r="B470" s="6" t="s">
        <v>76</v>
      </c>
      <c r="C470" s="77" t="s">
        <v>1003</v>
      </c>
      <c r="D470" s="116">
        <v>20</v>
      </c>
      <c r="E470" s="6">
        <v>0</v>
      </c>
    </row>
    <row r="471" spans="1:5" x14ac:dyDescent="0.25">
      <c r="A471" s="6" t="s">
        <v>1006</v>
      </c>
      <c r="B471" s="6" t="s">
        <v>137</v>
      </c>
      <c r="C471" s="77" t="s">
        <v>1005</v>
      </c>
      <c r="D471" s="116">
        <v>18</v>
      </c>
      <c r="E471" s="6">
        <v>0</v>
      </c>
    </row>
    <row r="472" spans="1:5" x14ac:dyDescent="0.25">
      <c r="A472" s="6" t="s">
        <v>1008</v>
      </c>
      <c r="B472" s="6" t="s">
        <v>174</v>
      </c>
      <c r="C472" s="77" t="s">
        <v>1007</v>
      </c>
      <c r="D472" s="116">
        <v>22</v>
      </c>
      <c r="E472" s="6">
        <v>5</v>
      </c>
    </row>
    <row r="473" spans="1:5" x14ac:dyDescent="0.25">
      <c r="A473" s="6" t="s">
        <v>1010</v>
      </c>
      <c r="B473" s="6" t="s">
        <v>100</v>
      </c>
      <c r="C473" s="77" t="s">
        <v>1009</v>
      </c>
      <c r="D473" s="116">
        <v>20</v>
      </c>
      <c r="E473" s="6">
        <v>0</v>
      </c>
    </row>
    <row r="474" spans="1:5" x14ac:dyDescent="0.25">
      <c r="A474" s="6" t="s">
        <v>1012</v>
      </c>
      <c r="B474" s="6" t="s">
        <v>100</v>
      </c>
      <c r="C474" s="77" t="s">
        <v>1011</v>
      </c>
      <c r="D474" s="116">
        <v>21</v>
      </c>
      <c r="E474" s="6">
        <v>0</v>
      </c>
    </row>
    <row r="475" spans="1:5" x14ac:dyDescent="0.25">
      <c r="A475" s="6" t="s">
        <v>1014</v>
      </c>
      <c r="B475" s="6" t="s">
        <v>85</v>
      </c>
      <c r="C475" s="77" t="s">
        <v>1013</v>
      </c>
      <c r="D475" s="116">
        <v>18</v>
      </c>
      <c r="E475" s="6">
        <v>0</v>
      </c>
    </row>
    <row r="476" spans="1:5" x14ac:dyDescent="0.25">
      <c r="A476" s="6" t="s">
        <v>1016</v>
      </c>
      <c r="B476" s="6" t="s">
        <v>68</v>
      </c>
      <c r="C476" s="77" t="s">
        <v>1015</v>
      </c>
      <c r="D476" s="116">
        <v>21</v>
      </c>
      <c r="E476" s="6">
        <v>0</v>
      </c>
    </row>
    <row r="477" spans="1:5" x14ac:dyDescent="0.25">
      <c r="A477" s="6" t="s">
        <v>1018</v>
      </c>
      <c r="B477" s="6" t="s">
        <v>68</v>
      </c>
      <c r="C477" s="77" t="s">
        <v>1017</v>
      </c>
      <c r="D477" s="116">
        <v>17</v>
      </c>
      <c r="E477" s="6">
        <v>0</v>
      </c>
    </row>
    <row r="478" spans="1:5" x14ac:dyDescent="0.25">
      <c r="A478" s="6" t="s">
        <v>1020</v>
      </c>
      <c r="B478" s="6" t="s">
        <v>251</v>
      </c>
      <c r="C478" s="77" t="s">
        <v>1019</v>
      </c>
      <c r="D478" s="116">
        <v>15</v>
      </c>
      <c r="E478" s="6">
        <v>0</v>
      </c>
    </row>
    <row r="479" spans="1:5" x14ac:dyDescent="0.25">
      <c r="A479" s="6" t="s">
        <v>1022</v>
      </c>
      <c r="B479" s="6" t="s">
        <v>82</v>
      </c>
      <c r="C479" s="77" t="s">
        <v>1021</v>
      </c>
      <c r="D479" s="116">
        <v>19</v>
      </c>
      <c r="E479" s="6">
        <v>0</v>
      </c>
    </row>
    <row r="480" spans="1:5" x14ac:dyDescent="0.25">
      <c r="A480" s="6" t="s">
        <v>1024</v>
      </c>
      <c r="B480" s="6" t="s">
        <v>68</v>
      </c>
      <c r="C480" s="77" t="s">
        <v>1023</v>
      </c>
      <c r="D480" s="116">
        <v>22</v>
      </c>
      <c r="E480" s="6">
        <v>5</v>
      </c>
    </row>
    <row r="481" spans="1:5" x14ac:dyDescent="0.25">
      <c r="A481" s="6" t="s">
        <v>1026</v>
      </c>
      <c r="B481" s="6" t="s">
        <v>63</v>
      </c>
      <c r="C481" s="77" t="s">
        <v>1025</v>
      </c>
      <c r="D481" s="116">
        <v>19</v>
      </c>
      <c r="E481" s="6">
        <v>0</v>
      </c>
    </row>
    <row r="482" spans="1:5" x14ac:dyDescent="0.25">
      <c r="A482" s="6" t="s">
        <v>1028</v>
      </c>
      <c r="B482" s="6" t="s">
        <v>280</v>
      </c>
      <c r="C482" s="77" t="s">
        <v>1027</v>
      </c>
      <c r="D482" s="116">
        <v>20</v>
      </c>
      <c r="E482" s="6">
        <v>0</v>
      </c>
    </row>
    <row r="483" spans="1:5" x14ac:dyDescent="0.25">
      <c r="A483" s="6" t="s">
        <v>1030</v>
      </c>
      <c r="B483" s="6" t="s">
        <v>100</v>
      </c>
      <c r="C483" s="77" t="s">
        <v>1029</v>
      </c>
      <c r="D483" s="116">
        <v>21</v>
      </c>
      <c r="E483" s="6">
        <v>0</v>
      </c>
    </row>
    <row r="484" spans="1:5" x14ac:dyDescent="0.25">
      <c r="A484" s="6" t="s">
        <v>1032</v>
      </c>
      <c r="B484" s="6" t="s">
        <v>61</v>
      </c>
      <c r="C484" s="77" t="s">
        <v>1031</v>
      </c>
      <c r="D484" s="116">
        <v>21</v>
      </c>
      <c r="E484" s="6">
        <v>0</v>
      </c>
    </row>
    <row r="485" spans="1:5" x14ac:dyDescent="0.25">
      <c r="A485" s="6" t="s">
        <v>1034</v>
      </c>
      <c r="B485" s="6" t="s">
        <v>162</v>
      </c>
      <c r="C485" s="77" t="s">
        <v>1033</v>
      </c>
      <c r="D485" s="116">
        <v>18</v>
      </c>
      <c r="E485" s="6">
        <v>0</v>
      </c>
    </row>
    <row r="486" spans="1:5" x14ac:dyDescent="0.25">
      <c r="A486" s="6" t="s">
        <v>1036</v>
      </c>
      <c r="B486" s="6" t="s">
        <v>76</v>
      </c>
      <c r="C486" s="77" t="s">
        <v>1035</v>
      </c>
      <c r="D486" s="116">
        <v>22</v>
      </c>
      <c r="E486" s="6">
        <v>5</v>
      </c>
    </row>
    <row r="487" spans="1:5" x14ac:dyDescent="0.25">
      <c r="A487" s="6" t="s">
        <v>1038</v>
      </c>
      <c r="B487" s="6" t="s">
        <v>52</v>
      </c>
      <c r="C487" s="77" t="s">
        <v>1037</v>
      </c>
      <c r="D487" s="116">
        <v>13</v>
      </c>
      <c r="E487" s="6">
        <v>0</v>
      </c>
    </row>
    <row r="488" spans="1:5" x14ac:dyDescent="0.25">
      <c r="A488" s="6" t="s">
        <v>1040</v>
      </c>
      <c r="B488" s="6" t="s">
        <v>62</v>
      </c>
      <c r="C488" s="77" t="s">
        <v>1039</v>
      </c>
      <c r="D488" s="116">
        <v>19</v>
      </c>
      <c r="E488" s="6">
        <v>0</v>
      </c>
    </row>
    <row r="489" spans="1:5" x14ac:dyDescent="0.25">
      <c r="A489" s="6" t="s">
        <v>1042</v>
      </c>
      <c r="B489" s="6" t="s">
        <v>71</v>
      </c>
      <c r="C489" s="77" t="s">
        <v>1041</v>
      </c>
      <c r="D489" s="116">
        <v>3</v>
      </c>
      <c r="E489" s="6">
        <v>0</v>
      </c>
    </row>
    <row r="490" spans="1:5" x14ac:dyDescent="0.25">
      <c r="A490" s="6" t="s">
        <v>1044</v>
      </c>
      <c r="B490" s="6" t="s">
        <v>167</v>
      </c>
      <c r="C490" s="77" t="s">
        <v>1043</v>
      </c>
      <c r="D490" s="116">
        <v>21</v>
      </c>
      <c r="E490" s="6">
        <v>0</v>
      </c>
    </row>
    <row r="491" spans="1:5" x14ac:dyDescent="0.25">
      <c r="A491" s="6" t="s">
        <v>1046</v>
      </c>
      <c r="B491" s="6" t="s">
        <v>155</v>
      </c>
      <c r="C491" s="77" t="s">
        <v>1045</v>
      </c>
      <c r="D491" s="116">
        <v>22</v>
      </c>
      <c r="E491" s="6">
        <v>5</v>
      </c>
    </row>
    <row r="492" spans="1:5" x14ac:dyDescent="0.25">
      <c r="A492" s="6" t="s">
        <v>1048</v>
      </c>
      <c r="B492" s="6" t="s">
        <v>63</v>
      </c>
      <c r="C492" s="77" t="s">
        <v>1047</v>
      </c>
      <c r="D492" s="116">
        <v>14</v>
      </c>
      <c r="E492" s="6">
        <v>0</v>
      </c>
    </row>
    <row r="493" spans="1:5" x14ac:dyDescent="0.25">
      <c r="A493" s="6" t="s">
        <v>1052</v>
      </c>
      <c r="B493" s="6" t="s">
        <v>61</v>
      </c>
      <c r="C493" s="77" t="s">
        <v>1051</v>
      </c>
      <c r="D493" s="116">
        <v>20</v>
      </c>
      <c r="E493" s="6">
        <v>0</v>
      </c>
    </row>
    <row r="494" spans="1:5" x14ac:dyDescent="0.25">
      <c r="A494" s="6" t="s">
        <v>1054</v>
      </c>
      <c r="B494" s="6" t="s">
        <v>56</v>
      </c>
      <c r="C494" s="77" t="s">
        <v>1053</v>
      </c>
      <c r="D494" s="116">
        <v>19</v>
      </c>
      <c r="E494" s="6">
        <v>0</v>
      </c>
    </row>
    <row r="495" spans="1:5" x14ac:dyDescent="0.25">
      <c r="A495" s="6" t="s">
        <v>1056</v>
      </c>
      <c r="B495" s="6" t="s">
        <v>301</v>
      </c>
      <c r="C495" s="77" t="s">
        <v>1055</v>
      </c>
      <c r="D495" s="116">
        <v>18</v>
      </c>
      <c r="E495" s="6">
        <v>0</v>
      </c>
    </row>
    <row r="496" spans="1:5" x14ac:dyDescent="0.25">
      <c r="A496" s="6" t="s">
        <v>1058</v>
      </c>
      <c r="B496" s="6" t="s">
        <v>76</v>
      </c>
      <c r="C496" s="77" t="s">
        <v>1057</v>
      </c>
      <c r="D496" s="116">
        <v>21</v>
      </c>
      <c r="E496" s="6">
        <v>0</v>
      </c>
    </row>
    <row r="497" spans="1:5" x14ac:dyDescent="0.25">
      <c r="A497" s="6" t="s">
        <v>1060</v>
      </c>
      <c r="B497" s="6" t="s">
        <v>53</v>
      </c>
      <c r="C497" s="77" t="s">
        <v>1059</v>
      </c>
      <c r="D497" s="116">
        <v>14</v>
      </c>
      <c r="E497" s="6">
        <v>0</v>
      </c>
    </row>
    <row r="498" spans="1:5" x14ac:dyDescent="0.25">
      <c r="A498" s="6" t="s">
        <v>1062</v>
      </c>
      <c r="B498" s="6" t="s">
        <v>63</v>
      </c>
      <c r="C498" s="77" t="s">
        <v>1061</v>
      </c>
      <c r="D498" s="116">
        <v>22</v>
      </c>
      <c r="E498" s="6">
        <v>5</v>
      </c>
    </row>
    <row r="499" spans="1:5" x14ac:dyDescent="0.25">
      <c r="A499" s="6" t="s">
        <v>1064</v>
      </c>
      <c r="B499" s="6" t="s">
        <v>88</v>
      </c>
      <c r="C499" s="77" t="s">
        <v>1063</v>
      </c>
      <c r="D499" s="116">
        <v>23</v>
      </c>
      <c r="E499" s="6">
        <v>5</v>
      </c>
    </row>
    <row r="500" spans="1:5" x14ac:dyDescent="0.25">
      <c r="A500" s="6" t="s">
        <v>1066</v>
      </c>
      <c r="B500" s="6" t="s">
        <v>76</v>
      </c>
      <c r="C500" s="77" t="s">
        <v>1065</v>
      </c>
      <c r="D500" s="116">
        <v>20</v>
      </c>
      <c r="E500" s="6">
        <v>0</v>
      </c>
    </row>
    <row r="501" spans="1:5" x14ac:dyDescent="0.25">
      <c r="A501" s="6" t="s">
        <v>1068</v>
      </c>
      <c r="B501" s="6" t="s">
        <v>277</v>
      </c>
      <c r="C501" s="77" t="s">
        <v>1067</v>
      </c>
      <c r="D501" s="116">
        <v>15</v>
      </c>
      <c r="E501" s="6">
        <v>0</v>
      </c>
    </row>
    <row r="502" spans="1:5" x14ac:dyDescent="0.25">
      <c r="A502" s="6" t="s">
        <v>1070</v>
      </c>
      <c r="B502" s="6" t="s">
        <v>137</v>
      </c>
      <c r="C502" s="77" t="s">
        <v>1069</v>
      </c>
      <c r="D502" s="116">
        <v>15</v>
      </c>
      <c r="E502" s="6">
        <v>0</v>
      </c>
    </row>
    <row r="503" spans="1:5" x14ac:dyDescent="0.25">
      <c r="A503" s="6" t="s">
        <v>1072</v>
      </c>
      <c r="B503" s="6" t="s">
        <v>63</v>
      </c>
      <c r="C503" s="77" t="s">
        <v>1071</v>
      </c>
      <c r="D503" s="116">
        <v>24</v>
      </c>
      <c r="E503" s="6">
        <v>10</v>
      </c>
    </row>
    <row r="504" spans="1:5" x14ac:dyDescent="0.25">
      <c r="A504" s="6" t="s">
        <v>1074</v>
      </c>
      <c r="B504" s="6" t="s">
        <v>100</v>
      </c>
      <c r="C504" s="77" t="s">
        <v>1073</v>
      </c>
      <c r="D504" s="116">
        <v>21</v>
      </c>
      <c r="E504" s="6">
        <v>0</v>
      </c>
    </row>
    <row r="505" spans="1:5" x14ac:dyDescent="0.25">
      <c r="A505" s="6" t="s">
        <v>1076</v>
      </c>
      <c r="B505" s="6" t="s">
        <v>63</v>
      </c>
      <c r="C505" s="77" t="s">
        <v>1075</v>
      </c>
      <c r="D505" s="116">
        <v>23</v>
      </c>
      <c r="E505" s="6">
        <v>5</v>
      </c>
    </row>
    <row r="506" spans="1:5" x14ac:dyDescent="0.25">
      <c r="A506" s="6" t="s">
        <v>1078</v>
      </c>
      <c r="B506" s="6" t="s">
        <v>53</v>
      </c>
      <c r="C506" s="77" t="s">
        <v>1077</v>
      </c>
      <c r="D506" s="116">
        <v>21</v>
      </c>
      <c r="E506" s="6">
        <v>0</v>
      </c>
    </row>
    <row r="507" spans="1:5" x14ac:dyDescent="0.25">
      <c r="A507" s="6" t="s">
        <v>1080</v>
      </c>
      <c r="B507" s="6" t="s">
        <v>1081</v>
      </c>
      <c r="C507" s="77" t="s">
        <v>1079</v>
      </c>
      <c r="D507" s="116">
        <v>17</v>
      </c>
      <c r="E507" s="6">
        <v>0</v>
      </c>
    </row>
    <row r="508" spans="1:5" x14ac:dyDescent="0.25">
      <c r="A508" s="6" t="s">
        <v>1083</v>
      </c>
      <c r="B508" s="6" t="s">
        <v>421</v>
      </c>
      <c r="C508" s="77" t="s">
        <v>1082</v>
      </c>
      <c r="D508" s="116">
        <v>18</v>
      </c>
      <c r="E508" s="6">
        <v>0</v>
      </c>
    </row>
    <row r="509" spans="1:5" x14ac:dyDescent="0.25">
      <c r="A509" s="6" t="s">
        <v>1085</v>
      </c>
      <c r="B509" s="6" t="s">
        <v>100</v>
      </c>
      <c r="C509" s="77" t="s">
        <v>1084</v>
      </c>
      <c r="D509" s="116">
        <v>24</v>
      </c>
      <c r="E509" s="6">
        <v>10</v>
      </c>
    </row>
    <row r="510" spans="1:5" x14ac:dyDescent="0.25">
      <c r="A510" s="6" t="s">
        <v>1089</v>
      </c>
      <c r="B510" s="6" t="s">
        <v>100</v>
      </c>
      <c r="C510" s="77" t="s">
        <v>1088</v>
      </c>
      <c r="D510" s="116">
        <v>21</v>
      </c>
      <c r="E510" s="6">
        <v>0</v>
      </c>
    </row>
    <row r="511" spans="1:5" x14ac:dyDescent="0.25">
      <c r="A511" s="6" t="s">
        <v>1091</v>
      </c>
      <c r="B511" s="6" t="s">
        <v>366</v>
      </c>
      <c r="C511" s="77" t="s">
        <v>1090</v>
      </c>
      <c r="D511" s="116">
        <v>22</v>
      </c>
      <c r="E511" s="6">
        <v>5</v>
      </c>
    </row>
    <row r="512" spans="1:5" x14ac:dyDescent="0.25">
      <c r="A512" s="6" t="s">
        <v>1093</v>
      </c>
      <c r="B512" s="6" t="s">
        <v>65</v>
      </c>
      <c r="C512" s="77" t="s">
        <v>1092</v>
      </c>
      <c r="D512" s="116">
        <v>11</v>
      </c>
      <c r="E512" s="6">
        <v>0</v>
      </c>
    </row>
    <row r="513" spans="1:5" x14ac:dyDescent="0.25">
      <c r="A513" s="6" t="s">
        <v>1095</v>
      </c>
      <c r="B513" s="6" t="s">
        <v>109</v>
      </c>
      <c r="C513" s="77" t="s">
        <v>1094</v>
      </c>
      <c r="D513" s="116">
        <v>19</v>
      </c>
      <c r="E513" s="6">
        <v>0</v>
      </c>
    </row>
    <row r="514" spans="1:5" x14ac:dyDescent="0.25">
      <c r="A514" s="6" t="s">
        <v>1097</v>
      </c>
      <c r="B514" s="6" t="s">
        <v>174</v>
      </c>
      <c r="C514" s="77" t="s">
        <v>1096</v>
      </c>
      <c r="D514" s="116">
        <v>17</v>
      </c>
      <c r="E514" s="6">
        <v>0</v>
      </c>
    </row>
    <row r="515" spans="1:5" x14ac:dyDescent="0.25">
      <c r="A515" s="6" t="s">
        <v>1099</v>
      </c>
      <c r="B515" s="6" t="s">
        <v>68</v>
      </c>
      <c r="C515" s="77" t="s">
        <v>1098</v>
      </c>
      <c r="D515" s="116">
        <v>19</v>
      </c>
      <c r="E515" s="6">
        <v>0</v>
      </c>
    </row>
    <row r="516" spans="1:5" x14ac:dyDescent="0.25">
      <c r="A516" s="6" t="s">
        <v>1101</v>
      </c>
      <c r="B516" s="6" t="s">
        <v>68</v>
      </c>
      <c r="C516" s="77" t="s">
        <v>1100</v>
      </c>
      <c r="D516" s="116">
        <v>21</v>
      </c>
      <c r="E516" s="6">
        <v>0</v>
      </c>
    </row>
    <row r="517" spans="1:5" x14ac:dyDescent="0.25">
      <c r="A517" s="6" t="s">
        <v>1103</v>
      </c>
      <c r="B517" s="6" t="s">
        <v>63</v>
      </c>
      <c r="C517" s="77" t="s">
        <v>1102</v>
      </c>
      <c r="D517" s="116">
        <v>24</v>
      </c>
      <c r="E517" s="6">
        <v>10</v>
      </c>
    </row>
    <row r="518" spans="1:5" x14ac:dyDescent="0.25">
      <c r="A518" s="6" t="s">
        <v>1105</v>
      </c>
      <c r="B518" s="6" t="s">
        <v>59</v>
      </c>
      <c r="C518" s="77" t="s">
        <v>1104</v>
      </c>
      <c r="D518" s="116">
        <v>18</v>
      </c>
      <c r="E518" s="6">
        <v>0</v>
      </c>
    </row>
    <row r="519" spans="1:5" x14ac:dyDescent="0.25">
      <c r="A519" s="6" t="s">
        <v>1107</v>
      </c>
      <c r="B519" s="6" t="s">
        <v>63</v>
      </c>
      <c r="C519" s="77" t="s">
        <v>1106</v>
      </c>
      <c r="D519" s="116">
        <v>20</v>
      </c>
      <c r="E519" s="6">
        <v>0</v>
      </c>
    </row>
    <row r="520" spans="1:5" x14ac:dyDescent="0.25">
      <c r="A520" s="6" t="s">
        <v>1109</v>
      </c>
      <c r="B520" s="6" t="s">
        <v>63</v>
      </c>
      <c r="C520" s="77" t="s">
        <v>1108</v>
      </c>
      <c r="D520" s="116">
        <v>8</v>
      </c>
      <c r="E520" s="6">
        <v>0</v>
      </c>
    </row>
    <row r="521" spans="1:5" x14ac:dyDescent="0.25">
      <c r="A521" s="6" t="s">
        <v>1111</v>
      </c>
      <c r="B521" s="6" t="s">
        <v>193</v>
      </c>
      <c r="C521" s="77" t="s">
        <v>1110</v>
      </c>
      <c r="D521" s="116">
        <v>18</v>
      </c>
      <c r="E521" s="6">
        <v>0</v>
      </c>
    </row>
    <row r="522" spans="1:5" x14ac:dyDescent="0.25">
      <c r="A522" s="6" t="s">
        <v>1113</v>
      </c>
      <c r="B522" s="6" t="s">
        <v>61</v>
      </c>
      <c r="C522" s="77" t="s">
        <v>1112</v>
      </c>
      <c r="D522" s="116">
        <v>17</v>
      </c>
      <c r="E522" s="6">
        <v>0</v>
      </c>
    </row>
    <row r="523" spans="1:5" x14ac:dyDescent="0.25">
      <c r="A523" s="6" t="s">
        <v>1115</v>
      </c>
      <c r="B523" s="6" t="s">
        <v>71</v>
      </c>
      <c r="C523" s="77" t="s">
        <v>1114</v>
      </c>
      <c r="D523" s="116">
        <v>19</v>
      </c>
      <c r="E523" s="6">
        <v>0</v>
      </c>
    </row>
    <row r="524" spans="1:5" x14ac:dyDescent="0.25">
      <c r="A524" s="6" t="s">
        <v>1117</v>
      </c>
      <c r="B524" s="6" t="s">
        <v>193</v>
      </c>
      <c r="C524" s="77" t="s">
        <v>1116</v>
      </c>
      <c r="D524" s="116">
        <v>14</v>
      </c>
      <c r="E524" s="6">
        <v>0</v>
      </c>
    </row>
    <row r="525" spans="1:5" x14ac:dyDescent="0.25">
      <c r="A525" s="6" t="s">
        <v>1119</v>
      </c>
      <c r="B525" s="6" t="s">
        <v>62</v>
      </c>
      <c r="C525" s="77" t="s">
        <v>1118</v>
      </c>
      <c r="D525" s="116">
        <v>17</v>
      </c>
      <c r="E525" s="6">
        <v>0</v>
      </c>
    </row>
    <row r="526" spans="1:5" x14ac:dyDescent="0.25">
      <c r="A526" s="6" t="s">
        <v>1121</v>
      </c>
      <c r="B526" s="6" t="s">
        <v>85</v>
      </c>
      <c r="C526" s="77" t="s">
        <v>1120</v>
      </c>
      <c r="D526" s="116">
        <v>18</v>
      </c>
      <c r="E526" s="6">
        <v>0</v>
      </c>
    </row>
    <row r="527" spans="1:5" x14ac:dyDescent="0.25">
      <c r="A527" s="6" t="s">
        <v>1123</v>
      </c>
      <c r="B527" s="6" t="s">
        <v>193</v>
      </c>
      <c r="C527" s="77" t="s">
        <v>1122</v>
      </c>
      <c r="D527" s="116">
        <v>20</v>
      </c>
      <c r="E527" s="6">
        <v>0</v>
      </c>
    </row>
    <row r="528" spans="1:5" x14ac:dyDescent="0.25">
      <c r="A528" s="6" t="s">
        <v>1125</v>
      </c>
      <c r="B528" s="6" t="s">
        <v>106</v>
      </c>
      <c r="C528" s="77" t="s">
        <v>1124</v>
      </c>
      <c r="D528" s="116">
        <v>22</v>
      </c>
      <c r="E528" s="6">
        <v>5</v>
      </c>
    </row>
    <row r="529" spans="1:5" x14ac:dyDescent="0.25">
      <c r="A529" s="6" t="s">
        <v>1127</v>
      </c>
      <c r="B529" s="6" t="s">
        <v>421</v>
      </c>
      <c r="C529" s="77" t="s">
        <v>1126</v>
      </c>
      <c r="D529" s="116">
        <v>21</v>
      </c>
      <c r="E529" s="6">
        <v>0</v>
      </c>
    </row>
    <row r="530" spans="1:5" x14ac:dyDescent="0.25">
      <c r="A530" s="6" t="s">
        <v>1129</v>
      </c>
      <c r="B530" s="6" t="s">
        <v>53</v>
      </c>
      <c r="C530" s="77" t="s">
        <v>1128</v>
      </c>
      <c r="D530" s="116">
        <v>20</v>
      </c>
      <c r="E530" s="6">
        <v>0</v>
      </c>
    </row>
    <row r="531" spans="1:5" x14ac:dyDescent="0.25">
      <c r="A531" s="6" t="s">
        <v>1131</v>
      </c>
      <c r="B531" s="6" t="s">
        <v>63</v>
      </c>
      <c r="C531" s="77" t="s">
        <v>1130</v>
      </c>
      <c r="D531" s="116">
        <v>22</v>
      </c>
      <c r="E531" s="6">
        <v>5</v>
      </c>
    </row>
    <row r="532" spans="1:5" x14ac:dyDescent="0.25">
      <c r="A532" s="6" t="s">
        <v>1133</v>
      </c>
      <c r="B532" s="6" t="s">
        <v>68</v>
      </c>
      <c r="C532" s="77" t="s">
        <v>1132</v>
      </c>
      <c r="D532" s="116">
        <v>20</v>
      </c>
      <c r="E532" s="6">
        <v>0</v>
      </c>
    </row>
    <row r="533" spans="1:5" x14ac:dyDescent="0.25">
      <c r="A533" s="6" t="s">
        <v>1135</v>
      </c>
      <c r="B533" s="6" t="s">
        <v>366</v>
      </c>
      <c r="C533" s="77" t="s">
        <v>1134</v>
      </c>
      <c r="D533" s="116">
        <v>23</v>
      </c>
      <c r="E533" s="6">
        <v>5</v>
      </c>
    </row>
    <row r="534" spans="1:5" x14ac:dyDescent="0.25">
      <c r="A534" s="6" t="s">
        <v>1137</v>
      </c>
      <c r="B534" s="6" t="s">
        <v>366</v>
      </c>
      <c r="C534" s="77" t="s">
        <v>1136</v>
      </c>
      <c r="D534" s="116">
        <v>23</v>
      </c>
      <c r="E534" s="6">
        <v>5</v>
      </c>
    </row>
    <row r="535" spans="1:5" x14ac:dyDescent="0.25">
      <c r="A535" s="6" t="s">
        <v>1139</v>
      </c>
      <c r="B535" s="6" t="s">
        <v>277</v>
      </c>
      <c r="C535" s="77" t="s">
        <v>1138</v>
      </c>
      <c r="D535" s="116">
        <v>15</v>
      </c>
      <c r="E535" s="6">
        <v>0</v>
      </c>
    </row>
    <row r="536" spans="1:5" x14ac:dyDescent="0.25">
      <c r="A536" s="6" t="s">
        <v>1141</v>
      </c>
      <c r="B536" s="6" t="s">
        <v>88</v>
      </c>
      <c r="C536" s="77" t="s">
        <v>1140</v>
      </c>
      <c r="D536" s="116">
        <v>21</v>
      </c>
      <c r="E536" s="6">
        <v>0</v>
      </c>
    </row>
    <row r="537" spans="1:5" x14ac:dyDescent="0.25">
      <c r="A537" s="6" t="s">
        <v>1143</v>
      </c>
      <c r="B537" s="6" t="s">
        <v>306</v>
      </c>
      <c r="C537" s="77" t="s">
        <v>1142</v>
      </c>
      <c r="D537" s="116">
        <v>22</v>
      </c>
      <c r="E537" s="6">
        <v>5</v>
      </c>
    </row>
    <row r="538" spans="1:5" x14ac:dyDescent="0.25">
      <c r="A538" s="6" t="s">
        <v>1145</v>
      </c>
      <c r="B538" s="6" t="s">
        <v>157</v>
      </c>
      <c r="C538" s="77" t="s">
        <v>1144</v>
      </c>
      <c r="D538" s="116">
        <v>18</v>
      </c>
      <c r="E538" s="6">
        <v>0</v>
      </c>
    </row>
    <row r="539" spans="1:5" x14ac:dyDescent="0.25">
      <c r="A539" s="6" t="s">
        <v>1147</v>
      </c>
      <c r="B539" s="6" t="s">
        <v>106</v>
      </c>
      <c r="C539" s="77" t="s">
        <v>1146</v>
      </c>
      <c r="D539" s="116">
        <v>19</v>
      </c>
      <c r="E539" s="6">
        <v>0</v>
      </c>
    </row>
    <row r="540" spans="1:5" x14ac:dyDescent="0.25">
      <c r="A540" s="6" t="s">
        <v>1149</v>
      </c>
      <c r="B540" s="6" t="s">
        <v>60</v>
      </c>
      <c r="C540" s="77" t="s">
        <v>1148</v>
      </c>
      <c r="D540" s="116">
        <v>12</v>
      </c>
      <c r="E540" s="6">
        <v>0</v>
      </c>
    </row>
    <row r="541" spans="1:5" x14ac:dyDescent="0.25">
      <c r="A541" s="6" t="s">
        <v>1151</v>
      </c>
      <c r="B541" s="6" t="s">
        <v>366</v>
      </c>
      <c r="C541" s="77" t="s">
        <v>1150</v>
      </c>
      <c r="D541" s="116">
        <v>20</v>
      </c>
      <c r="E541" s="6">
        <v>0</v>
      </c>
    </row>
    <row r="542" spans="1:5" x14ac:dyDescent="0.25">
      <c r="A542" s="6" t="s">
        <v>1153</v>
      </c>
      <c r="B542" s="6" t="s">
        <v>100</v>
      </c>
      <c r="C542" s="77" t="s">
        <v>1152</v>
      </c>
      <c r="D542" s="116">
        <v>21</v>
      </c>
      <c r="E542" s="6">
        <v>0</v>
      </c>
    </row>
    <row r="543" spans="1:5" x14ac:dyDescent="0.25">
      <c r="A543" s="6" t="s">
        <v>1155</v>
      </c>
      <c r="B543" s="6" t="s">
        <v>1081</v>
      </c>
      <c r="C543" s="77" t="s">
        <v>1154</v>
      </c>
      <c r="D543" s="116">
        <v>19</v>
      </c>
      <c r="E543" s="6">
        <v>0</v>
      </c>
    </row>
    <row r="544" spans="1:5" x14ac:dyDescent="0.25">
      <c r="A544" s="6" t="s">
        <v>1159</v>
      </c>
      <c r="B544" s="6" t="s">
        <v>306</v>
      </c>
      <c r="C544" s="77" t="s">
        <v>1158</v>
      </c>
      <c r="D544" s="116">
        <v>14</v>
      </c>
      <c r="E544" s="6">
        <v>0</v>
      </c>
    </row>
    <row r="545" spans="1:5" x14ac:dyDescent="0.25">
      <c r="A545" s="6" t="s">
        <v>1161</v>
      </c>
      <c r="B545" s="6" t="s">
        <v>63</v>
      </c>
      <c r="C545" s="77" t="s">
        <v>1160</v>
      </c>
      <c r="D545" s="116">
        <v>15</v>
      </c>
      <c r="E545" s="6">
        <v>0</v>
      </c>
    </row>
    <row r="546" spans="1:5" x14ac:dyDescent="0.25">
      <c r="A546" s="6" t="s">
        <v>1163</v>
      </c>
      <c r="B546" s="6" t="s">
        <v>106</v>
      </c>
      <c r="C546" s="77" t="s">
        <v>1162</v>
      </c>
      <c r="D546" s="116">
        <v>22</v>
      </c>
      <c r="E546" s="6">
        <v>5</v>
      </c>
    </row>
    <row r="547" spans="1:5" x14ac:dyDescent="0.25">
      <c r="A547" s="6" t="s">
        <v>1165</v>
      </c>
      <c r="B547" s="6" t="s">
        <v>54</v>
      </c>
      <c r="C547" s="77" t="s">
        <v>1164</v>
      </c>
      <c r="D547" s="116">
        <v>18</v>
      </c>
      <c r="E547" s="6">
        <v>0</v>
      </c>
    </row>
    <row r="548" spans="1:5" x14ac:dyDescent="0.25">
      <c r="A548" s="6" t="s">
        <v>1167</v>
      </c>
      <c r="B548" s="6" t="s">
        <v>137</v>
      </c>
      <c r="C548" s="77" t="s">
        <v>1166</v>
      </c>
      <c r="D548" s="116">
        <v>15</v>
      </c>
      <c r="E548" s="6">
        <v>0</v>
      </c>
    </row>
    <row r="549" spans="1:5" x14ac:dyDescent="0.25">
      <c r="A549" s="6" t="s">
        <v>1169</v>
      </c>
      <c r="B549" s="6" t="s">
        <v>53</v>
      </c>
      <c r="C549" s="77" t="s">
        <v>1168</v>
      </c>
      <c r="D549" s="116">
        <v>19</v>
      </c>
      <c r="E549" s="6">
        <v>0</v>
      </c>
    </row>
    <row r="550" spans="1:5" x14ac:dyDescent="0.25">
      <c r="A550" s="6" t="s">
        <v>1171</v>
      </c>
      <c r="B550" s="6" t="s">
        <v>63</v>
      </c>
      <c r="C550" s="77" t="s">
        <v>1170</v>
      </c>
      <c r="D550" s="116">
        <v>21</v>
      </c>
      <c r="E550" s="6">
        <v>0</v>
      </c>
    </row>
    <row r="551" spans="1:5" x14ac:dyDescent="0.25">
      <c r="A551" s="6" t="s">
        <v>1173</v>
      </c>
      <c r="B551" s="6" t="s">
        <v>65</v>
      </c>
      <c r="C551" s="77" t="s">
        <v>1172</v>
      </c>
      <c r="D551" s="116">
        <v>20</v>
      </c>
      <c r="E551" s="6">
        <v>0</v>
      </c>
    </row>
    <row r="552" spans="1:5" x14ac:dyDescent="0.25">
      <c r="A552" s="6" t="s">
        <v>1175</v>
      </c>
      <c r="B552" s="6" t="s">
        <v>137</v>
      </c>
      <c r="C552" s="77" t="s">
        <v>1174</v>
      </c>
      <c r="D552" s="116">
        <v>17</v>
      </c>
      <c r="E552" s="6">
        <v>0</v>
      </c>
    </row>
    <row r="553" spans="1:5" x14ac:dyDescent="0.25">
      <c r="A553" s="6" t="s">
        <v>1177</v>
      </c>
      <c r="B553" s="6" t="s">
        <v>103</v>
      </c>
      <c r="C553" s="77" t="s">
        <v>1176</v>
      </c>
      <c r="D553" s="116">
        <v>20</v>
      </c>
      <c r="E553" s="6">
        <v>0</v>
      </c>
    </row>
    <row r="554" spans="1:5" x14ac:dyDescent="0.25">
      <c r="A554" s="6" t="s">
        <v>1179</v>
      </c>
      <c r="B554" s="6" t="s">
        <v>63</v>
      </c>
      <c r="C554" s="77" t="s">
        <v>1178</v>
      </c>
      <c r="D554" s="116">
        <v>22</v>
      </c>
      <c r="E554" s="6">
        <v>5</v>
      </c>
    </row>
    <row r="555" spans="1:5" x14ac:dyDescent="0.25">
      <c r="A555" s="6" t="s">
        <v>1181</v>
      </c>
      <c r="B555" s="6" t="s">
        <v>301</v>
      </c>
      <c r="C555" s="77" t="s">
        <v>1180</v>
      </c>
      <c r="D555" s="116">
        <v>17</v>
      </c>
      <c r="E555" s="6">
        <v>0</v>
      </c>
    </row>
    <row r="556" spans="1:5" x14ac:dyDescent="0.25">
      <c r="A556" s="6" t="s">
        <v>1183</v>
      </c>
      <c r="B556" s="6" t="s">
        <v>103</v>
      </c>
      <c r="C556" s="77" t="s">
        <v>1182</v>
      </c>
      <c r="D556" s="116">
        <v>21</v>
      </c>
      <c r="E556" s="6">
        <v>0</v>
      </c>
    </row>
    <row r="557" spans="1:5" x14ac:dyDescent="0.25">
      <c r="A557" s="6" t="s">
        <v>1185</v>
      </c>
      <c r="B557" s="6" t="s">
        <v>68</v>
      </c>
      <c r="C557" s="77" t="s">
        <v>1184</v>
      </c>
      <c r="D557" s="116">
        <v>22</v>
      </c>
      <c r="E557" s="6">
        <v>5</v>
      </c>
    </row>
    <row r="558" spans="1:5" x14ac:dyDescent="0.25">
      <c r="A558" s="6" t="s">
        <v>1187</v>
      </c>
      <c r="B558" s="6" t="s">
        <v>56</v>
      </c>
      <c r="C558" s="77" t="s">
        <v>1186</v>
      </c>
      <c r="D558" s="116">
        <v>21</v>
      </c>
      <c r="E558" s="6">
        <v>0</v>
      </c>
    </row>
    <row r="559" spans="1:5" x14ac:dyDescent="0.25">
      <c r="A559" s="6" t="s">
        <v>1189</v>
      </c>
      <c r="B559" s="6" t="s">
        <v>63</v>
      </c>
      <c r="C559" s="77" t="s">
        <v>1188</v>
      </c>
      <c r="D559" s="116">
        <v>19</v>
      </c>
      <c r="E559" s="6">
        <v>0</v>
      </c>
    </row>
    <row r="560" spans="1:5" x14ac:dyDescent="0.25">
      <c r="A560" s="6" t="s">
        <v>1191</v>
      </c>
      <c r="B560" s="6" t="s">
        <v>106</v>
      </c>
      <c r="C560" s="77" t="s">
        <v>1190</v>
      </c>
      <c r="D560" s="116">
        <v>19</v>
      </c>
      <c r="E560" s="6">
        <v>0</v>
      </c>
    </row>
    <row r="561" spans="1:5" x14ac:dyDescent="0.25">
      <c r="A561" s="6" t="s">
        <v>1193</v>
      </c>
      <c r="B561" s="6" t="s">
        <v>63</v>
      </c>
      <c r="C561" s="77" t="s">
        <v>1192</v>
      </c>
      <c r="D561" s="116">
        <v>23</v>
      </c>
      <c r="E561" s="6">
        <v>5</v>
      </c>
    </row>
    <row r="562" spans="1:5" x14ac:dyDescent="0.25">
      <c r="A562" s="6" t="s">
        <v>1195</v>
      </c>
      <c r="B562" s="6" t="s">
        <v>59</v>
      </c>
      <c r="C562" s="77" t="s">
        <v>1194</v>
      </c>
      <c r="D562" s="116">
        <v>20</v>
      </c>
      <c r="E562" s="6">
        <v>0</v>
      </c>
    </row>
    <row r="563" spans="1:5" x14ac:dyDescent="0.25">
      <c r="A563" s="6" t="s">
        <v>1197</v>
      </c>
      <c r="B563" s="6" t="s">
        <v>65</v>
      </c>
      <c r="C563" s="77" t="s">
        <v>1196</v>
      </c>
      <c r="D563" s="116">
        <v>12</v>
      </c>
      <c r="E563" s="6">
        <v>0</v>
      </c>
    </row>
    <row r="564" spans="1:5" x14ac:dyDescent="0.25">
      <c r="A564" s="6" t="s">
        <v>1199</v>
      </c>
      <c r="B564" s="6" t="s">
        <v>122</v>
      </c>
      <c r="C564" s="77" t="s">
        <v>1198</v>
      </c>
      <c r="D564" s="116">
        <v>17</v>
      </c>
      <c r="E564" s="6">
        <v>0</v>
      </c>
    </row>
    <row r="565" spans="1:5" x14ac:dyDescent="0.25">
      <c r="A565" s="6" t="s">
        <v>1201</v>
      </c>
      <c r="B565" s="6" t="s">
        <v>292</v>
      </c>
      <c r="C565" s="77" t="s">
        <v>1200</v>
      </c>
      <c r="D565" s="116">
        <v>22</v>
      </c>
      <c r="E565" s="6">
        <v>5</v>
      </c>
    </row>
    <row r="566" spans="1:5" x14ac:dyDescent="0.25">
      <c r="A566" s="6" t="s">
        <v>1203</v>
      </c>
      <c r="B566" s="6" t="s">
        <v>1081</v>
      </c>
      <c r="C566" s="77" t="s">
        <v>1202</v>
      </c>
      <c r="D566" s="116">
        <v>16</v>
      </c>
      <c r="E566" s="6">
        <v>0</v>
      </c>
    </row>
    <row r="567" spans="1:5" x14ac:dyDescent="0.25">
      <c r="A567" s="6" t="s">
        <v>1205</v>
      </c>
      <c r="B567" s="6" t="s">
        <v>63</v>
      </c>
      <c r="C567" s="77" t="s">
        <v>1204</v>
      </c>
      <c r="D567" s="116">
        <v>22</v>
      </c>
      <c r="E567" s="6">
        <v>5</v>
      </c>
    </row>
    <row r="568" spans="1:5" x14ac:dyDescent="0.25">
      <c r="A568" s="6" t="s">
        <v>1207</v>
      </c>
      <c r="B568" s="6" t="s">
        <v>82</v>
      </c>
      <c r="C568" s="77" t="s">
        <v>1206</v>
      </c>
      <c r="D568" s="116">
        <v>17</v>
      </c>
      <c r="E568" s="6">
        <v>0</v>
      </c>
    </row>
    <row r="569" spans="1:5" x14ac:dyDescent="0.25">
      <c r="A569" s="6" t="s">
        <v>1209</v>
      </c>
      <c r="B569" s="6" t="s">
        <v>63</v>
      </c>
      <c r="C569" s="77" t="s">
        <v>1208</v>
      </c>
      <c r="D569" s="116">
        <v>21</v>
      </c>
      <c r="E569" s="6">
        <v>0</v>
      </c>
    </row>
    <row r="570" spans="1:5" x14ac:dyDescent="0.25">
      <c r="A570" s="6" t="s">
        <v>1462</v>
      </c>
      <c r="B570" s="6" t="s">
        <v>137</v>
      </c>
      <c r="C570" s="77" t="s">
        <v>1210</v>
      </c>
      <c r="D570" s="116">
        <v>20</v>
      </c>
      <c r="E570" s="6">
        <v>0</v>
      </c>
    </row>
    <row r="571" spans="1:5" x14ac:dyDescent="0.25">
      <c r="A571" s="6" t="s">
        <v>1213</v>
      </c>
      <c r="B571" s="6" t="s">
        <v>76</v>
      </c>
      <c r="C571" s="77" t="s">
        <v>1212</v>
      </c>
      <c r="D571" s="116">
        <v>21</v>
      </c>
      <c r="E571" s="6">
        <v>0</v>
      </c>
    </row>
    <row r="572" spans="1:5" x14ac:dyDescent="0.25">
      <c r="A572" s="6" t="s">
        <v>1217</v>
      </c>
      <c r="B572" s="6" t="s">
        <v>222</v>
      </c>
      <c r="C572" s="77" t="s">
        <v>1216</v>
      </c>
      <c r="D572" s="116">
        <v>19</v>
      </c>
      <c r="E572" s="6">
        <v>0</v>
      </c>
    </row>
    <row r="573" spans="1:5" x14ac:dyDescent="0.25">
      <c r="A573" s="6" t="s">
        <v>1215</v>
      </c>
      <c r="B573" s="6" t="s">
        <v>174</v>
      </c>
      <c r="C573" s="77" t="s">
        <v>1214</v>
      </c>
      <c r="D573" s="116">
        <v>20</v>
      </c>
      <c r="E573" s="6">
        <v>0</v>
      </c>
    </row>
    <row r="574" spans="1:5" x14ac:dyDescent="0.25">
      <c r="A574" s="6" t="s">
        <v>1219</v>
      </c>
      <c r="B574" s="6" t="s">
        <v>63</v>
      </c>
      <c r="C574" s="77" t="s">
        <v>1218</v>
      </c>
      <c r="D574" s="116">
        <v>20</v>
      </c>
      <c r="E574" s="6">
        <v>0</v>
      </c>
    </row>
    <row r="575" spans="1:5" x14ac:dyDescent="0.25">
      <c r="A575" s="6" t="s">
        <v>1221</v>
      </c>
      <c r="B575" s="6" t="s">
        <v>55</v>
      </c>
      <c r="C575" s="77" t="s">
        <v>1220</v>
      </c>
      <c r="D575" s="116">
        <v>19</v>
      </c>
      <c r="E575" s="6">
        <v>0</v>
      </c>
    </row>
    <row r="576" spans="1:5" x14ac:dyDescent="0.25">
      <c r="A576" s="6" t="s">
        <v>1223</v>
      </c>
      <c r="B576" s="6" t="s">
        <v>65</v>
      </c>
      <c r="C576" s="77" t="s">
        <v>1222</v>
      </c>
      <c r="D576" s="116">
        <v>21</v>
      </c>
      <c r="E576" s="6">
        <v>0</v>
      </c>
    </row>
    <row r="577" spans="1:5" x14ac:dyDescent="0.25">
      <c r="A577" s="6" t="s">
        <v>1225</v>
      </c>
      <c r="B577" s="6" t="s">
        <v>109</v>
      </c>
      <c r="C577" s="77" t="s">
        <v>1224</v>
      </c>
      <c r="D577" s="116">
        <v>22</v>
      </c>
      <c r="E577" s="6">
        <v>5</v>
      </c>
    </row>
    <row r="578" spans="1:5" x14ac:dyDescent="0.25">
      <c r="A578" s="6" t="s">
        <v>1227</v>
      </c>
      <c r="B578" s="6" t="s">
        <v>106</v>
      </c>
      <c r="C578" s="77" t="s">
        <v>1226</v>
      </c>
      <c r="D578" s="116">
        <v>18</v>
      </c>
      <c r="E578" s="6">
        <v>0</v>
      </c>
    </row>
    <row r="579" spans="1:5" x14ac:dyDescent="0.25">
      <c r="A579" s="6" t="s">
        <v>1229</v>
      </c>
      <c r="B579" s="6" t="s">
        <v>186</v>
      </c>
      <c r="C579" s="77" t="s">
        <v>1228</v>
      </c>
      <c r="D579" s="116">
        <v>15</v>
      </c>
      <c r="E579" s="6">
        <v>0</v>
      </c>
    </row>
    <row r="580" spans="1:5" x14ac:dyDescent="0.25">
      <c r="A580" s="6" t="s">
        <v>1050</v>
      </c>
      <c r="B580" s="6" t="s">
        <v>292</v>
      </c>
      <c r="C580" s="77" t="s">
        <v>1049</v>
      </c>
      <c r="D580" s="116">
        <v>19</v>
      </c>
      <c r="E580" s="6">
        <v>0</v>
      </c>
    </row>
    <row r="581" spans="1:5" x14ac:dyDescent="0.25">
      <c r="A581" s="6" t="s">
        <v>1231</v>
      </c>
      <c r="B581" s="6" t="s">
        <v>418</v>
      </c>
      <c r="C581" s="77" t="s">
        <v>1230</v>
      </c>
      <c r="D581" s="116">
        <v>18</v>
      </c>
      <c r="E581" s="6">
        <v>0</v>
      </c>
    </row>
    <row r="582" spans="1:5" x14ac:dyDescent="0.25">
      <c r="A582" s="6" t="s">
        <v>1233</v>
      </c>
      <c r="B582" s="6" t="s">
        <v>148</v>
      </c>
      <c r="C582" s="77" t="s">
        <v>1232</v>
      </c>
      <c r="D582" s="116">
        <v>21</v>
      </c>
      <c r="E582" s="6">
        <v>0</v>
      </c>
    </row>
    <row r="583" spans="1:5" x14ac:dyDescent="0.25">
      <c r="A583" s="6" t="s">
        <v>1235</v>
      </c>
      <c r="B583" s="6" t="s">
        <v>55</v>
      </c>
      <c r="C583" s="77" t="s">
        <v>1234</v>
      </c>
      <c r="D583" s="116">
        <v>19</v>
      </c>
      <c r="E583" s="6">
        <v>0</v>
      </c>
    </row>
    <row r="584" spans="1:5" x14ac:dyDescent="0.25">
      <c r="A584" s="6" t="s">
        <v>1237</v>
      </c>
      <c r="B584" s="6" t="s">
        <v>100</v>
      </c>
      <c r="C584" s="77" t="s">
        <v>1236</v>
      </c>
      <c r="D584" s="116">
        <v>22</v>
      </c>
      <c r="E584" s="6">
        <v>5</v>
      </c>
    </row>
    <row r="585" spans="1:5" x14ac:dyDescent="0.25">
      <c r="A585" s="6" t="s">
        <v>1239</v>
      </c>
      <c r="B585" s="6" t="s">
        <v>260</v>
      </c>
      <c r="C585" s="77" t="s">
        <v>1238</v>
      </c>
      <c r="D585" s="116">
        <v>19</v>
      </c>
      <c r="E585" s="6">
        <v>0</v>
      </c>
    </row>
    <row r="586" spans="1:5" x14ac:dyDescent="0.25">
      <c r="A586" s="6" t="s">
        <v>1241</v>
      </c>
      <c r="B586" s="6" t="s">
        <v>59</v>
      </c>
      <c r="C586" s="77" t="s">
        <v>1240</v>
      </c>
      <c r="D586" s="116">
        <v>16</v>
      </c>
      <c r="E586" s="6">
        <v>0</v>
      </c>
    </row>
    <row r="587" spans="1:5" x14ac:dyDescent="0.25">
      <c r="A587" s="6" t="s">
        <v>1243</v>
      </c>
      <c r="B587" s="6" t="s">
        <v>63</v>
      </c>
      <c r="C587" s="77" t="s">
        <v>1242</v>
      </c>
      <c r="D587" s="116">
        <v>21</v>
      </c>
      <c r="E587" s="6">
        <v>0</v>
      </c>
    </row>
    <row r="588" spans="1:5" x14ac:dyDescent="0.25">
      <c r="A588" s="6" t="s">
        <v>1245</v>
      </c>
      <c r="B588" s="6" t="s">
        <v>157</v>
      </c>
      <c r="C588" s="77" t="s">
        <v>1244</v>
      </c>
      <c r="D588" s="116">
        <v>18</v>
      </c>
      <c r="E588" s="6">
        <v>0</v>
      </c>
    </row>
    <row r="589" spans="1:5" x14ac:dyDescent="0.25">
      <c r="A589" s="6" t="s">
        <v>1247</v>
      </c>
      <c r="B589" s="6" t="s">
        <v>222</v>
      </c>
      <c r="C589" s="77" t="s">
        <v>1246</v>
      </c>
      <c r="D589" s="116">
        <v>19</v>
      </c>
      <c r="E589" s="6">
        <v>0</v>
      </c>
    </row>
    <row r="590" spans="1:5" x14ac:dyDescent="0.25">
      <c r="A590" s="6" t="s">
        <v>1249</v>
      </c>
      <c r="B590" s="6" t="s">
        <v>55</v>
      </c>
      <c r="C590" s="77" t="s">
        <v>1248</v>
      </c>
      <c r="D590" s="116">
        <v>20</v>
      </c>
      <c r="E590" s="6">
        <v>0</v>
      </c>
    </row>
    <row r="591" spans="1:5" x14ac:dyDescent="0.25">
      <c r="A591" s="6" t="s">
        <v>1251</v>
      </c>
      <c r="B591" s="6" t="s">
        <v>251</v>
      </c>
      <c r="C591" s="77" t="s">
        <v>1250</v>
      </c>
      <c r="D591" s="116">
        <v>15</v>
      </c>
      <c r="E591" s="6">
        <v>0</v>
      </c>
    </row>
    <row r="592" spans="1:5" x14ac:dyDescent="0.25">
      <c r="A592" s="6" t="s">
        <v>1253</v>
      </c>
      <c r="B592" s="6" t="s">
        <v>418</v>
      </c>
      <c r="C592" s="77" t="s">
        <v>1252</v>
      </c>
      <c r="D592" s="116">
        <v>19</v>
      </c>
      <c r="E592" s="6">
        <v>0</v>
      </c>
    </row>
    <row r="593" spans="1:5" x14ac:dyDescent="0.25">
      <c r="A593" s="6" t="s">
        <v>1255</v>
      </c>
      <c r="B593" s="6" t="s">
        <v>88</v>
      </c>
      <c r="C593" s="77" t="s">
        <v>1254</v>
      </c>
      <c r="D593" s="116">
        <v>19</v>
      </c>
      <c r="E593" s="6">
        <v>0</v>
      </c>
    </row>
    <row r="594" spans="1:5" x14ac:dyDescent="0.25">
      <c r="A594" s="6" t="s">
        <v>1257</v>
      </c>
      <c r="B594" s="6" t="s">
        <v>363</v>
      </c>
      <c r="C594" s="77" t="s">
        <v>1256</v>
      </c>
      <c r="D594" s="116">
        <v>18</v>
      </c>
      <c r="E594" s="6">
        <v>0</v>
      </c>
    </row>
    <row r="595" spans="1:5" x14ac:dyDescent="0.25">
      <c r="A595" s="6" t="s">
        <v>1259</v>
      </c>
      <c r="B595" s="6" t="s">
        <v>63</v>
      </c>
      <c r="C595" s="77" t="s">
        <v>1258</v>
      </c>
      <c r="D595" s="116">
        <v>16</v>
      </c>
      <c r="E595" s="6">
        <v>0</v>
      </c>
    </row>
    <row r="596" spans="1:5" x14ac:dyDescent="0.25">
      <c r="A596" s="6" t="s">
        <v>1261</v>
      </c>
      <c r="B596" s="6" t="s">
        <v>68</v>
      </c>
      <c r="C596" s="77" t="s">
        <v>1260</v>
      </c>
      <c r="D596" s="116">
        <v>22</v>
      </c>
      <c r="E596" s="6">
        <v>5</v>
      </c>
    </row>
    <row r="597" spans="1:5" x14ac:dyDescent="0.25">
      <c r="A597" s="6" t="s">
        <v>1263</v>
      </c>
      <c r="B597" s="6" t="s">
        <v>103</v>
      </c>
      <c r="C597" s="77" t="s">
        <v>1262</v>
      </c>
      <c r="D597" s="116">
        <v>17</v>
      </c>
      <c r="E597" s="6">
        <v>0</v>
      </c>
    </row>
    <row r="598" spans="1:5" x14ac:dyDescent="0.25">
      <c r="A598" s="6" t="s">
        <v>1265</v>
      </c>
      <c r="B598" s="6" t="s">
        <v>193</v>
      </c>
      <c r="C598" s="77" t="s">
        <v>1264</v>
      </c>
      <c r="D598" s="116">
        <v>19</v>
      </c>
      <c r="E598" s="6">
        <v>0</v>
      </c>
    </row>
    <row r="599" spans="1:5" x14ac:dyDescent="0.25">
      <c r="A599" s="6" t="s">
        <v>1267</v>
      </c>
      <c r="B599" s="6" t="s">
        <v>280</v>
      </c>
      <c r="C599" s="77" t="s">
        <v>1266</v>
      </c>
      <c r="D599" s="116">
        <v>15</v>
      </c>
      <c r="E599" s="6">
        <v>0</v>
      </c>
    </row>
    <row r="600" spans="1:5" x14ac:dyDescent="0.25">
      <c r="A600" s="6" t="s">
        <v>1269</v>
      </c>
      <c r="B600" s="6" t="s">
        <v>54</v>
      </c>
      <c r="C600" s="77" t="s">
        <v>1268</v>
      </c>
      <c r="D600" s="116">
        <v>18</v>
      </c>
      <c r="E600" s="6">
        <v>0</v>
      </c>
    </row>
    <row r="601" spans="1:5" x14ac:dyDescent="0.25">
      <c r="A601" s="6" t="s">
        <v>1463</v>
      </c>
      <c r="B601" s="6" t="s">
        <v>68</v>
      </c>
      <c r="C601" s="77" t="s">
        <v>1270</v>
      </c>
      <c r="D601" s="116">
        <v>21</v>
      </c>
      <c r="E601" s="6">
        <v>0</v>
      </c>
    </row>
    <row r="602" spans="1:5" x14ac:dyDescent="0.25">
      <c r="A602" s="6" t="s">
        <v>1273</v>
      </c>
      <c r="B602" s="6" t="s">
        <v>82</v>
      </c>
      <c r="C602" s="77" t="s">
        <v>1272</v>
      </c>
      <c r="D602" s="116">
        <v>20</v>
      </c>
      <c r="E602" s="6">
        <v>0</v>
      </c>
    </row>
    <row r="603" spans="1:5" x14ac:dyDescent="0.25">
      <c r="A603" s="6" t="s">
        <v>1277</v>
      </c>
      <c r="B603" s="6" t="s">
        <v>148</v>
      </c>
      <c r="C603" s="77" t="s">
        <v>1276</v>
      </c>
      <c r="D603" s="116">
        <v>19</v>
      </c>
      <c r="E603" s="6">
        <v>0</v>
      </c>
    </row>
    <row r="604" spans="1:5" x14ac:dyDescent="0.25">
      <c r="A604" s="6" t="s">
        <v>1275</v>
      </c>
      <c r="B604" s="6" t="s">
        <v>100</v>
      </c>
      <c r="C604" s="77" t="s">
        <v>1274</v>
      </c>
      <c r="D604" s="116">
        <v>23</v>
      </c>
      <c r="E604" s="6">
        <v>5</v>
      </c>
    </row>
    <row r="605" spans="1:5" x14ac:dyDescent="0.25">
      <c r="A605" s="6" t="s">
        <v>1279</v>
      </c>
      <c r="B605" s="6" t="s">
        <v>53</v>
      </c>
      <c r="C605" s="77" t="s">
        <v>1278</v>
      </c>
      <c r="D605" s="116">
        <v>23</v>
      </c>
      <c r="E605" s="6">
        <v>5</v>
      </c>
    </row>
    <row r="606" spans="1:5" x14ac:dyDescent="0.25">
      <c r="A606" s="6" t="s">
        <v>1281</v>
      </c>
      <c r="B606" s="6" t="s">
        <v>68</v>
      </c>
      <c r="C606" s="77" t="s">
        <v>1280</v>
      </c>
      <c r="D606" s="116">
        <v>21</v>
      </c>
      <c r="E606" s="6">
        <v>0</v>
      </c>
    </row>
    <row r="607" spans="1:5" x14ac:dyDescent="0.25">
      <c r="A607" s="6" t="s">
        <v>1283</v>
      </c>
      <c r="B607" s="6" t="s">
        <v>280</v>
      </c>
      <c r="C607" s="77" t="s">
        <v>1282</v>
      </c>
      <c r="D607" s="116">
        <v>22</v>
      </c>
      <c r="E607" s="6">
        <v>5</v>
      </c>
    </row>
    <row r="608" spans="1:5" x14ac:dyDescent="0.25">
      <c r="A608" s="6" t="s">
        <v>1464</v>
      </c>
      <c r="B608" s="6" t="s">
        <v>100</v>
      </c>
      <c r="C608" s="77" t="s">
        <v>1286</v>
      </c>
      <c r="D608" s="116">
        <v>22</v>
      </c>
      <c r="E608" s="6">
        <v>5</v>
      </c>
    </row>
    <row r="609" spans="1:5" x14ac:dyDescent="0.25">
      <c r="A609" s="6" t="s">
        <v>1465</v>
      </c>
      <c r="B609" s="6" t="s">
        <v>100</v>
      </c>
      <c r="C609" s="77" t="s">
        <v>1290</v>
      </c>
      <c r="D609" s="116">
        <v>21</v>
      </c>
      <c r="E609" s="6">
        <v>0</v>
      </c>
    </row>
    <row r="610" spans="1:5" x14ac:dyDescent="0.25">
      <c r="A610" s="6" t="s">
        <v>1466</v>
      </c>
      <c r="B610" s="6" t="s">
        <v>100</v>
      </c>
      <c r="C610" s="77" t="s">
        <v>1288</v>
      </c>
      <c r="D610" s="116">
        <v>23</v>
      </c>
      <c r="E610" s="6">
        <v>5</v>
      </c>
    </row>
    <row r="611" spans="1:5" x14ac:dyDescent="0.25">
      <c r="A611" s="6" t="s">
        <v>1467</v>
      </c>
      <c r="B611" s="6" t="s">
        <v>251</v>
      </c>
      <c r="C611" s="77" t="s">
        <v>1292</v>
      </c>
      <c r="D611" s="116">
        <v>13</v>
      </c>
      <c r="E611" s="6">
        <v>0</v>
      </c>
    </row>
    <row r="612" spans="1:5" x14ac:dyDescent="0.25">
      <c r="A612" s="6" t="s">
        <v>1295</v>
      </c>
      <c r="B612" s="6" t="s">
        <v>148</v>
      </c>
      <c r="C612" s="77" t="s">
        <v>1294</v>
      </c>
      <c r="D612" s="116">
        <v>19</v>
      </c>
      <c r="E612" s="6">
        <v>0</v>
      </c>
    </row>
    <row r="613" spans="1:5" x14ac:dyDescent="0.25">
      <c r="A613" s="6" t="s">
        <v>1297</v>
      </c>
      <c r="B613" s="6" t="s">
        <v>215</v>
      </c>
      <c r="C613" s="77" t="s">
        <v>1296</v>
      </c>
      <c r="D613" s="116">
        <v>21</v>
      </c>
      <c r="E613" s="6">
        <v>0</v>
      </c>
    </row>
    <row r="614" spans="1:5" x14ac:dyDescent="0.25">
      <c r="A614" s="6" t="s">
        <v>1299</v>
      </c>
      <c r="B614" s="6" t="s">
        <v>56</v>
      </c>
      <c r="C614" s="77" t="s">
        <v>1298</v>
      </c>
      <c r="D614" s="116">
        <v>22</v>
      </c>
      <c r="E614" s="6">
        <v>5</v>
      </c>
    </row>
    <row r="615" spans="1:5" x14ac:dyDescent="0.25">
      <c r="A615" s="6" t="s">
        <v>1303</v>
      </c>
      <c r="B615" s="6" t="s">
        <v>421</v>
      </c>
      <c r="C615" s="77" t="s">
        <v>1302</v>
      </c>
      <c r="D615" s="116">
        <v>20</v>
      </c>
      <c r="E615" s="6">
        <v>0</v>
      </c>
    </row>
    <row r="616" spans="1:5" x14ac:dyDescent="0.25">
      <c r="A616" s="6" t="s">
        <v>1305</v>
      </c>
      <c r="B616" s="6" t="s">
        <v>65</v>
      </c>
      <c r="C616" s="77" t="s">
        <v>1304</v>
      </c>
      <c r="D616" s="116">
        <v>19</v>
      </c>
      <c r="E616" s="6">
        <v>0</v>
      </c>
    </row>
    <row r="617" spans="1:5" x14ac:dyDescent="0.25">
      <c r="A617" s="6" t="s">
        <v>1307</v>
      </c>
      <c r="B617" s="6" t="s">
        <v>100</v>
      </c>
      <c r="C617" s="77" t="s">
        <v>1306</v>
      </c>
      <c r="D617" s="116">
        <v>21</v>
      </c>
      <c r="E617" s="6">
        <v>0</v>
      </c>
    </row>
    <row r="618" spans="1:5" x14ac:dyDescent="0.25">
      <c r="A618" s="6" t="s">
        <v>1309</v>
      </c>
      <c r="B618" s="6" t="s">
        <v>76</v>
      </c>
      <c r="C618" s="77" t="s">
        <v>1308</v>
      </c>
      <c r="D618" s="116">
        <v>23</v>
      </c>
      <c r="E618" s="6">
        <v>5</v>
      </c>
    </row>
    <row r="619" spans="1:5" x14ac:dyDescent="0.25">
      <c r="A619" s="6" t="s">
        <v>1311</v>
      </c>
      <c r="B619" s="6" t="s">
        <v>155</v>
      </c>
      <c r="C619" s="77" t="s">
        <v>1310</v>
      </c>
      <c r="D619" s="116">
        <v>17</v>
      </c>
      <c r="E619" s="6">
        <v>0</v>
      </c>
    </row>
    <row r="620" spans="1:5" x14ac:dyDescent="0.25">
      <c r="A620" s="6" t="s">
        <v>1313</v>
      </c>
      <c r="B620" s="6" t="s">
        <v>79</v>
      </c>
      <c r="C620" s="77" t="s">
        <v>1312</v>
      </c>
      <c r="D620" s="116">
        <v>16</v>
      </c>
      <c r="E620" s="6">
        <v>0</v>
      </c>
    </row>
    <row r="621" spans="1:5" x14ac:dyDescent="0.25">
      <c r="A621" s="6" t="s">
        <v>1315</v>
      </c>
      <c r="B621" s="6" t="s">
        <v>280</v>
      </c>
      <c r="C621" s="77" t="s">
        <v>1314</v>
      </c>
      <c r="D621" s="116">
        <v>22</v>
      </c>
      <c r="E621" s="6">
        <v>5</v>
      </c>
    </row>
    <row r="622" spans="1:5" x14ac:dyDescent="0.25">
      <c r="A622" s="6" t="s">
        <v>1317</v>
      </c>
      <c r="B622" s="6" t="s">
        <v>280</v>
      </c>
      <c r="C622" s="77" t="s">
        <v>1316</v>
      </c>
      <c r="D622" s="116">
        <v>22</v>
      </c>
      <c r="E622" s="6">
        <v>5</v>
      </c>
    </row>
    <row r="623" spans="1:5" x14ac:dyDescent="0.25">
      <c r="A623" s="6" t="s">
        <v>1319</v>
      </c>
      <c r="B623" s="6" t="s">
        <v>106</v>
      </c>
      <c r="C623" s="77" t="s">
        <v>1318</v>
      </c>
      <c r="D623" s="116">
        <v>20</v>
      </c>
      <c r="E623" s="6">
        <v>0</v>
      </c>
    </row>
    <row r="624" spans="1:5" x14ac:dyDescent="0.25">
      <c r="A624" s="6" t="s">
        <v>1321</v>
      </c>
      <c r="B624" s="6" t="s">
        <v>1081</v>
      </c>
      <c r="C624" s="77" t="s">
        <v>1320</v>
      </c>
      <c r="D624" s="116">
        <v>20</v>
      </c>
      <c r="E624" s="6">
        <v>0</v>
      </c>
    </row>
    <row r="625" spans="1:5" x14ac:dyDescent="0.25">
      <c r="A625" s="6" t="s">
        <v>1323</v>
      </c>
      <c r="B625" s="6" t="s">
        <v>59</v>
      </c>
      <c r="C625" s="77" t="s">
        <v>1322</v>
      </c>
      <c r="D625" s="116">
        <v>20</v>
      </c>
      <c r="E625" s="6">
        <v>0</v>
      </c>
    </row>
    <row r="626" spans="1:5" x14ac:dyDescent="0.25">
      <c r="A626" s="6" t="s">
        <v>1325</v>
      </c>
      <c r="B626" s="6" t="s">
        <v>53</v>
      </c>
      <c r="C626" s="77" t="s">
        <v>1324</v>
      </c>
      <c r="D626" s="116">
        <v>18</v>
      </c>
      <c r="E626" s="6">
        <v>0</v>
      </c>
    </row>
    <row r="627" spans="1:5" x14ac:dyDescent="0.25">
      <c r="A627" s="6" t="s">
        <v>1327</v>
      </c>
      <c r="B627" s="6" t="s">
        <v>56</v>
      </c>
      <c r="C627" s="77" t="s">
        <v>1326</v>
      </c>
      <c r="D627" s="116">
        <v>19</v>
      </c>
      <c r="E627" s="6">
        <v>0</v>
      </c>
    </row>
    <row r="628" spans="1:5" x14ac:dyDescent="0.25">
      <c r="A628" s="6" t="s">
        <v>1329</v>
      </c>
      <c r="B628" s="6" t="s">
        <v>934</v>
      </c>
      <c r="C628" s="77" t="s">
        <v>1328</v>
      </c>
      <c r="D628" s="116">
        <v>18</v>
      </c>
      <c r="E628" s="6">
        <v>0</v>
      </c>
    </row>
    <row r="629" spans="1:5" x14ac:dyDescent="0.25">
      <c r="A629" s="6" t="s">
        <v>1331</v>
      </c>
      <c r="B629" s="6" t="s">
        <v>222</v>
      </c>
      <c r="C629" s="77" t="s">
        <v>1330</v>
      </c>
      <c r="D629" s="116">
        <v>20</v>
      </c>
      <c r="E629" s="6">
        <v>0</v>
      </c>
    </row>
    <row r="630" spans="1:5" x14ac:dyDescent="0.25">
      <c r="A630" s="6" t="s">
        <v>1333</v>
      </c>
      <c r="B630" s="6" t="s">
        <v>52</v>
      </c>
      <c r="C630" s="77" t="s">
        <v>1332</v>
      </c>
      <c r="D630" s="116">
        <v>17</v>
      </c>
      <c r="E630" s="6">
        <v>0</v>
      </c>
    </row>
    <row r="631" spans="1:5" x14ac:dyDescent="0.25">
      <c r="A631" s="6" t="s">
        <v>1335</v>
      </c>
      <c r="B631" s="6" t="s">
        <v>301</v>
      </c>
      <c r="C631" s="77" t="s">
        <v>1334</v>
      </c>
      <c r="D631" s="116">
        <v>20</v>
      </c>
      <c r="E631" s="6">
        <v>0</v>
      </c>
    </row>
    <row r="632" spans="1:5" x14ac:dyDescent="0.25">
      <c r="A632" s="6" t="s">
        <v>1337</v>
      </c>
      <c r="B632" s="6" t="s">
        <v>174</v>
      </c>
      <c r="C632" s="77" t="s">
        <v>1336</v>
      </c>
      <c r="D632" s="116">
        <v>22</v>
      </c>
      <c r="E632" s="6">
        <v>5</v>
      </c>
    </row>
    <row r="633" spans="1:5" x14ac:dyDescent="0.25">
      <c r="A633" s="6" t="s">
        <v>1339</v>
      </c>
      <c r="B633" s="6" t="s">
        <v>82</v>
      </c>
      <c r="C633" s="77" t="s">
        <v>1338</v>
      </c>
      <c r="D633" s="116">
        <v>19</v>
      </c>
      <c r="E633" s="6">
        <v>0</v>
      </c>
    </row>
    <row r="634" spans="1:5" x14ac:dyDescent="0.25">
      <c r="A634" s="6" t="s">
        <v>1341</v>
      </c>
      <c r="B634" s="6" t="s">
        <v>645</v>
      </c>
      <c r="C634" s="77" t="s">
        <v>1340</v>
      </c>
      <c r="D634" s="116">
        <v>7</v>
      </c>
      <c r="E634" s="6">
        <v>0</v>
      </c>
    </row>
    <row r="635" spans="1:5" x14ac:dyDescent="0.25">
      <c r="A635" s="6" t="s">
        <v>1343</v>
      </c>
      <c r="B635" s="6" t="s">
        <v>60</v>
      </c>
      <c r="C635" s="77" t="s">
        <v>1342</v>
      </c>
      <c r="D635" s="116">
        <v>22</v>
      </c>
      <c r="E635" s="6">
        <v>5</v>
      </c>
    </row>
    <row r="636" spans="1:5" x14ac:dyDescent="0.25">
      <c r="A636" s="6" t="s">
        <v>1345</v>
      </c>
      <c r="B636" s="6" t="s">
        <v>63</v>
      </c>
      <c r="C636" s="77" t="s">
        <v>1344</v>
      </c>
      <c r="D636" s="116">
        <v>20</v>
      </c>
      <c r="E636" s="6">
        <v>0</v>
      </c>
    </row>
    <row r="637" spans="1:5" x14ac:dyDescent="0.25">
      <c r="A637" s="6" t="s">
        <v>1347</v>
      </c>
      <c r="B637" s="6" t="s">
        <v>251</v>
      </c>
      <c r="C637" s="77" t="s">
        <v>1346</v>
      </c>
      <c r="D637" s="116">
        <v>18</v>
      </c>
      <c r="E637" s="6">
        <v>0</v>
      </c>
    </row>
    <row r="638" spans="1:5" x14ac:dyDescent="0.25">
      <c r="A638" s="6" t="s">
        <v>1349</v>
      </c>
      <c r="B638" s="6" t="s">
        <v>103</v>
      </c>
      <c r="C638" s="77" t="s">
        <v>1348</v>
      </c>
      <c r="D638" s="116">
        <v>21</v>
      </c>
      <c r="E638" s="6">
        <v>0</v>
      </c>
    </row>
    <row r="639" spans="1:5" x14ac:dyDescent="0.25">
      <c r="A639" s="6" t="s">
        <v>1351</v>
      </c>
      <c r="B639" s="6" t="s">
        <v>100</v>
      </c>
      <c r="C639" s="77" t="s">
        <v>1350</v>
      </c>
      <c r="D639" s="116">
        <v>21</v>
      </c>
      <c r="E639" s="6">
        <v>0</v>
      </c>
    </row>
    <row r="640" spans="1:5" x14ac:dyDescent="0.25">
      <c r="A640" s="6" t="s">
        <v>1353</v>
      </c>
      <c r="B640" s="6" t="s">
        <v>174</v>
      </c>
      <c r="C640" s="77" t="s">
        <v>1352</v>
      </c>
      <c r="D640" s="116">
        <v>22</v>
      </c>
      <c r="E640" s="6">
        <v>5</v>
      </c>
    </row>
    <row r="641" spans="1:5" x14ac:dyDescent="0.25">
      <c r="A641" s="6" t="s">
        <v>1355</v>
      </c>
      <c r="B641" s="6" t="s">
        <v>63</v>
      </c>
      <c r="C641" s="77" t="s">
        <v>1354</v>
      </c>
      <c r="D641" s="116">
        <v>21</v>
      </c>
      <c r="E641" s="6">
        <v>0</v>
      </c>
    </row>
    <row r="642" spans="1:5" x14ac:dyDescent="0.25">
      <c r="A642" s="6" t="s">
        <v>1357</v>
      </c>
      <c r="B642" s="6" t="s">
        <v>55</v>
      </c>
      <c r="C642" s="77" t="s">
        <v>1356</v>
      </c>
      <c r="D642" s="116">
        <v>22</v>
      </c>
      <c r="E642" s="6">
        <v>5</v>
      </c>
    </row>
    <row r="643" spans="1:5" x14ac:dyDescent="0.25">
      <c r="A643" s="6" t="s">
        <v>1359</v>
      </c>
      <c r="B643" s="6" t="s">
        <v>61</v>
      </c>
      <c r="C643" s="77" t="s">
        <v>1358</v>
      </c>
      <c r="D643" s="116">
        <v>14</v>
      </c>
      <c r="E643" s="6">
        <v>0</v>
      </c>
    </row>
    <row r="644" spans="1:5" x14ac:dyDescent="0.25">
      <c r="A644" s="6" t="s">
        <v>1361</v>
      </c>
      <c r="B644" s="6" t="s">
        <v>100</v>
      </c>
      <c r="C644" s="77" t="s">
        <v>1360</v>
      </c>
      <c r="D644" s="116">
        <v>23</v>
      </c>
      <c r="E644" s="6">
        <v>5</v>
      </c>
    </row>
    <row r="645" spans="1:5" x14ac:dyDescent="0.25">
      <c r="A645" s="6" t="s">
        <v>1363</v>
      </c>
      <c r="B645" s="6" t="s">
        <v>137</v>
      </c>
      <c r="C645" s="77" t="s">
        <v>1362</v>
      </c>
      <c r="D645" s="116">
        <v>14</v>
      </c>
      <c r="E645" s="6">
        <v>0</v>
      </c>
    </row>
    <row r="646" spans="1:5" x14ac:dyDescent="0.25">
      <c r="A646" s="6" t="s">
        <v>1365</v>
      </c>
      <c r="B646" s="6" t="s">
        <v>63</v>
      </c>
      <c r="C646" s="77" t="s">
        <v>1364</v>
      </c>
      <c r="D646" s="116">
        <v>16</v>
      </c>
      <c r="E646" s="6">
        <v>0</v>
      </c>
    </row>
    <row r="647" spans="1:5" x14ac:dyDescent="0.25">
      <c r="A647" s="6" t="s">
        <v>1367</v>
      </c>
      <c r="B647" s="6" t="s">
        <v>103</v>
      </c>
      <c r="C647" s="77" t="s">
        <v>1366</v>
      </c>
      <c r="D647" s="116">
        <v>22</v>
      </c>
      <c r="E647" s="6">
        <v>5</v>
      </c>
    </row>
    <row r="648" spans="1:5" x14ac:dyDescent="0.25">
      <c r="A648" s="6" t="s">
        <v>1369</v>
      </c>
      <c r="B648" s="6" t="s">
        <v>53</v>
      </c>
      <c r="C648" s="77" t="s">
        <v>1368</v>
      </c>
      <c r="D648" s="116">
        <v>20</v>
      </c>
      <c r="E648" s="6">
        <v>0</v>
      </c>
    </row>
    <row r="649" spans="1:5" x14ac:dyDescent="0.25">
      <c r="A649" s="6" t="s">
        <v>1371</v>
      </c>
      <c r="B649" s="6" t="s">
        <v>174</v>
      </c>
      <c r="C649" s="77" t="s">
        <v>1370</v>
      </c>
      <c r="D649" s="116">
        <v>18</v>
      </c>
      <c r="E649" s="6">
        <v>0</v>
      </c>
    </row>
    <row r="650" spans="1:5" x14ac:dyDescent="0.25">
      <c r="A650" s="6" t="s">
        <v>1373</v>
      </c>
      <c r="B650" s="6" t="s">
        <v>177</v>
      </c>
      <c r="C650" s="77" t="s">
        <v>1372</v>
      </c>
      <c r="D650" s="116">
        <v>12</v>
      </c>
      <c r="E650" s="6">
        <v>0</v>
      </c>
    </row>
    <row r="651" spans="1:5" x14ac:dyDescent="0.25">
      <c r="A651" s="6" t="s">
        <v>1375</v>
      </c>
      <c r="B651" s="6" t="s">
        <v>68</v>
      </c>
      <c r="C651" s="77" t="s">
        <v>1374</v>
      </c>
      <c r="D651" s="116">
        <v>21</v>
      </c>
      <c r="E651" s="6">
        <v>0</v>
      </c>
    </row>
    <row r="652" spans="1:5" x14ac:dyDescent="0.25">
      <c r="A652" s="6" t="s">
        <v>1377</v>
      </c>
      <c r="B652" s="6" t="s">
        <v>71</v>
      </c>
      <c r="C652" s="77" t="s">
        <v>1376</v>
      </c>
      <c r="D652" s="116">
        <v>16</v>
      </c>
      <c r="E652" s="6">
        <v>0</v>
      </c>
    </row>
    <row r="653" spans="1:5" x14ac:dyDescent="0.25">
      <c r="A653" s="6" t="s">
        <v>1379</v>
      </c>
      <c r="B653" s="6" t="s">
        <v>53</v>
      </c>
      <c r="C653" s="77" t="s">
        <v>1378</v>
      </c>
      <c r="D653" s="116">
        <v>18</v>
      </c>
      <c r="E653" s="6">
        <v>0</v>
      </c>
    </row>
    <row r="654" spans="1:5" x14ac:dyDescent="0.25">
      <c r="A654" s="6" t="s">
        <v>1381</v>
      </c>
      <c r="B654" s="6" t="s">
        <v>60</v>
      </c>
      <c r="C654" s="77" t="s">
        <v>1380</v>
      </c>
      <c r="D654" s="116">
        <v>11</v>
      </c>
      <c r="E654" s="6">
        <v>0</v>
      </c>
    </row>
    <row r="655" spans="1:5" x14ac:dyDescent="0.25">
      <c r="A655" s="6" t="s">
        <v>1383</v>
      </c>
      <c r="B655" s="6" t="s">
        <v>148</v>
      </c>
      <c r="C655" s="77" t="s">
        <v>1382</v>
      </c>
      <c r="D655" s="116">
        <v>18</v>
      </c>
      <c r="E655" s="6">
        <v>0</v>
      </c>
    </row>
    <row r="656" spans="1:5" x14ac:dyDescent="0.25">
      <c r="A656" s="6" t="s">
        <v>1385</v>
      </c>
      <c r="B656" s="6" t="s">
        <v>63</v>
      </c>
      <c r="C656" s="77" t="s">
        <v>1384</v>
      </c>
      <c r="D656" s="116">
        <v>25</v>
      </c>
      <c r="E656" s="6">
        <v>10</v>
      </c>
    </row>
    <row r="657" spans="1:5" x14ac:dyDescent="0.25">
      <c r="A657" s="6" t="s">
        <v>1387</v>
      </c>
      <c r="B657" s="6" t="s">
        <v>301</v>
      </c>
      <c r="C657" s="77" t="s">
        <v>1386</v>
      </c>
      <c r="D657" s="116">
        <v>18</v>
      </c>
      <c r="E657" s="6">
        <v>0</v>
      </c>
    </row>
    <row r="658" spans="1:5" x14ac:dyDescent="0.25">
      <c r="A658" s="6" t="s">
        <v>1389</v>
      </c>
      <c r="B658" s="6" t="s">
        <v>55</v>
      </c>
      <c r="C658" s="77" t="s">
        <v>1388</v>
      </c>
      <c r="D658" s="116">
        <v>22</v>
      </c>
      <c r="E658" s="6">
        <v>5</v>
      </c>
    </row>
    <row r="659" spans="1:5" x14ac:dyDescent="0.25">
      <c r="A659" s="6" t="s">
        <v>1391</v>
      </c>
      <c r="B659" s="6" t="s">
        <v>157</v>
      </c>
      <c r="C659" s="77" t="s">
        <v>1390</v>
      </c>
      <c r="D659" s="116">
        <v>17</v>
      </c>
      <c r="E659" s="6">
        <v>0</v>
      </c>
    </row>
    <row r="660" spans="1:5" x14ac:dyDescent="0.25">
      <c r="A660" s="6" t="s">
        <v>1393</v>
      </c>
      <c r="B660" s="6" t="s">
        <v>109</v>
      </c>
      <c r="C660" s="77" t="s">
        <v>1392</v>
      </c>
      <c r="D660" s="116">
        <v>20</v>
      </c>
      <c r="E660" s="6">
        <v>0</v>
      </c>
    </row>
    <row r="661" spans="1:5" x14ac:dyDescent="0.25">
      <c r="A661" s="6" t="s">
        <v>1395</v>
      </c>
      <c r="B661" s="6" t="s">
        <v>202</v>
      </c>
      <c r="C661" s="77" t="s">
        <v>1394</v>
      </c>
      <c r="D661" s="116">
        <v>15</v>
      </c>
      <c r="E661" s="6">
        <v>0</v>
      </c>
    </row>
    <row r="662" spans="1:5" x14ac:dyDescent="0.25">
      <c r="A662" s="6" t="s">
        <v>1397</v>
      </c>
      <c r="B662" s="6" t="s">
        <v>148</v>
      </c>
      <c r="C662" s="77" t="s">
        <v>1396</v>
      </c>
      <c r="D662" s="116">
        <v>18</v>
      </c>
      <c r="E662" s="6">
        <v>0</v>
      </c>
    </row>
    <row r="663" spans="1:5" x14ac:dyDescent="0.25">
      <c r="A663" s="6" t="s">
        <v>1399</v>
      </c>
      <c r="B663" s="6" t="s">
        <v>277</v>
      </c>
      <c r="C663" s="77" t="s">
        <v>1398</v>
      </c>
      <c r="D663" s="116">
        <v>16</v>
      </c>
      <c r="E663" s="6">
        <v>0</v>
      </c>
    </row>
    <row r="664" spans="1:5" x14ac:dyDescent="0.25">
      <c r="A664" s="6" t="s">
        <v>1401</v>
      </c>
      <c r="B664" s="6" t="s">
        <v>63</v>
      </c>
      <c r="C664" s="77" t="s">
        <v>1400</v>
      </c>
      <c r="D664" s="116">
        <v>26</v>
      </c>
      <c r="E664" s="6">
        <v>15</v>
      </c>
    </row>
    <row r="665" spans="1:5" x14ac:dyDescent="0.25">
      <c r="A665" s="6" t="s">
        <v>1403</v>
      </c>
      <c r="B665" s="6" t="s">
        <v>88</v>
      </c>
      <c r="C665" s="77" t="s">
        <v>1402</v>
      </c>
      <c r="D665" s="116">
        <v>23</v>
      </c>
      <c r="E665" s="6">
        <v>5</v>
      </c>
    </row>
    <row r="666" spans="1:5" x14ac:dyDescent="0.25">
      <c r="A666" s="6" t="s">
        <v>1405</v>
      </c>
      <c r="B666" s="6" t="s">
        <v>79</v>
      </c>
      <c r="C666" s="77" t="s">
        <v>1404</v>
      </c>
      <c r="D666" s="116">
        <v>13</v>
      </c>
      <c r="E666" s="6">
        <v>0</v>
      </c>
    </row>
    <row r="667" spans="1:5" x14ac:dyDescent="0.25">
      <c r="A667" s="6" t="s">
        <v>1407</v>
      </c>
      <c r="B667" s="6" t="s">
        <v>93</v>
      </c>
      <c r="C667" s="77" t="s">
        <v>1406</v>
      </c>
      <c r="D667" s="116">
        <v>17</v>
      </c>
      <c r="E667" s="6">
        <v>0</v>
      </c>
    </row>
    <row r="668" spans="1:5" x14ac:dyDescent="0.25">
      <c r="A668" s="6" t="s">
        <v>1409</v>
      </c>
      <c r="B668" s="6" t="s">
        <v>61</v>
      </c>
      <c r="C668" s="77" t="s">
        <v>1408</v>
      </c>
      <c r="D668" s="116">
        <v>19</v>
      </c>
      <c r="E668" s="6">
        <v>0</v>
      </c>
    </row>
    <row r="669" spans="1:5" x14ac:dyDescent="0.25">
      <c r="A669" s="6" t="s">
        <v>1411</v>
      </c>
      <c r="B669" s="6" t="s">
        <v>68</v>
      </c>
      <c r="C669" s="77" t="s">
        <v>1410</v>
      </c>
      <c r="D669" s="116">
        <v>22</v>
      </c>
      <c r="E669" s="6">
        <v>5</v>
      </c>
    </row>
  </sheetData>
  <autoFilter ref="A6:E6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674"/>
  <sheetViews>
    <sheetView workbookViewId="0">
      <selection activeCell="A7" sqref="A7:F707"/>
    </sheetView>
  </sheetViews>
  <sheetFormatPr defaultRowHeight="15" x14ac:dyDescent="0.25"/>
  <cols>
    <col min="1" max="1" width="43.28515625" style="6" customWidth="1"/>
    <col min="2" max="2" width="12.42578125" style="6" bestFit="1" customWidth="1"/>
    <col min="3" max="3" width="15.140625" style="6" bestFit="1" customWidth="1"/>
    <col min="4" max="4" width="14.140625" style="6" customWidth="1"/>
    <col min="5" max="5" width="12.140625" style="6" bestFit="1" customWidth="1"/>
    <col min="6" max="16384" width="9.140625" style="6"/>
  </cols>
  <sheetData>
    <row r="1" spans="1:5" x14ac:dyDescent="0.25">
      <c r="D1" s="117"/>
    </row>
    <row r="2" spans="1:5" ht="15.75" x14ac:dyDescent="0.25">
      <c r="A2" s="107" t="s">
        <v>1516</v>
      </c>
      <c r="D2" s="117"/>
    </row>
    <row r="3" spans="1:5" ht="15.75" x14ac:dyDescent="0.25">
      <c r="A3" s="108" t="s">
        <v>1508</v>
      </c>
      <c r="D3" s="117"/>
    </row>
    <row r="4" spans="1:5" x14ac:dyDescent="0.25">
      <c r="D4" s="118"/>
    </row>
    <row r="5" spans="1:5" ht="30" x14ac:dyDescent="0.3">
      <c r="A5" s="119"/>
      <c r="B5" s="119"/>
      <c r="C5" s="120"/>
      <c r="D5" s="59" t="s">
        <v>1508</v>
      </c>
      <c r="E5" s="121" t="s">
        <v>1439</v>
      </c>
    </row>
    <row r="6" spans="1:5" x14ac:dyDescent="0.25">
      <c r="A6" s="114" t="s">
        <v>1454</v>
      </c>
      <c r="B6" s="114" t="s">
        <v>1513</v>
      </c>
      <c r="C6" s="110" t="s">
        <v>1514</v>
      </c>
      <c r="D6" s="115" t="s">
        <v>1482</v>
      </c>
      <c r="E6" s="110" t="str">
        <f>D6</f>
        <v>CY 2019</v>
      </c>
    </row>
    <row r="7" spans="1:5" x14ac:dyDescent="0.25">
      <c r="A7" s="6" t="s">
        <v>9</v>
      </c>
      <c r="B7" s="6" t="s">
        <v>52</v>
      </c>
      <c r="C7" s="77" t="s">
        <v>8</v>
      </c>
      <c r="D7" s="122">
        <v>0.06</v>
      </c>
      <c r="E7" s="6">
        <v>0</v>
      </c>
    </row>
    <row r="8" spans="1:5" x14ac:dyDescent="0.25">
      <c r="A8" s="6" t="s">
        <v>21</v>
      </c>
      <c r="B8" s="6" t="s">
        <v>53</v>
      </c>
      <c r="C8" s="77" t="s">
        <v>20</v>
      </c>
      <c r="D8" s="122">
        <v>0.2</v>
      </c>
      <c r="E8" s="6">
        <v>15</v>
      </c>
    </row>
    <row r="9" spans="1:5" x14ac:dyDescent="0.25">
      <c r="A9" s="6" t="s">
        <v>25</v>
      </c>
      <c r="B9" s="6" t="s">
        <v>54</v>
      </c>
      <c r="C9" s="77" t="s">
        <v>24</v>
      </c>
      <c r="D9" s="122">
        <v>0.17</v>
      </c>
      <c r="E9" s="6">
        <v>10</v>
      </c>
    </row>
    <row r="10" spans="1:5" x14ac:dyDescent="0.25">
      <c r="A10" s="6" t="s">
        <v>29</v>
      </c>
      <c r="B10" s="6" t="s">
        <v>55</v>
      </c>
      <c r="C10" s="77" t="s">
        <v>28</v>
      </c>
      <c r="D10" s="122">
        <v>0.09</v>
      </c>
      <c r="E10" s="6">
        <v>0</v>
      </c>
    </row>
    <row r="11" spans="1:5" x14ac:dyDescent="0.25">
      <c r="A11" s="6" t="s">
        <v>33</v>
      </c>
      <c r="B11" s="6" t="s">
        <v>56</v>
      </c>
      <c r="C11" s="77" t="s">
        <v>32</v>
      </c>
      <c r="D11" s="122">
        <v>0.1</v>
      </c>
      <c r="E11" s="6">
        <v>5</v>
      </c>
    </row>
    <row r="12" spans="1:5" x14ac:dyDescent="0.25">
      <c r="A12" s="6" t="s">
        <v>11</v>
      </c>
      <c r="B12" s="6" t="s">
        <v>57</v>
      </c>
      <c r="C12" s="77" t="s">
        <v>10</v>
      </c>
      <c r="D12" s="122">
        <v>7.0000000000000007E-2</v>
      </c>
      <c r="E12" s="6">
        <v>0</v>
      </c>
    </row>
    <row r="13" spans="1:5" x14ac:dyDescent="0.25">
      <c r="A13" s="6" t="s">
        <v>13</v>
      </c>
      <c r="B13" s="6" t="s">
        <v>55</v>
      </c>
      <c r="C13" s="77" t="s">
        <v>12</v>
      </c>
      <c r="D13" s="122">
        <v>7.0000000000000007E-2</v>
      </c>
      <c r="E13" s="6">
        <v>0</v>
      </c>
    </row>
    <row r="14" spans="1:5" x14ac:dyDescent="0.25">
      <c r="A14" s="6" t="s">
        <v>15</v>
      </c>
      <c r="B14" s="6" t="s">
        <v>58</v>
      </c>
      <c r="C14" s="77" t="s">
        <v>14</v>
      </c>
      <c r="D14" s="122">
        <v>0.03</v>
      </c>
      <c r="E14" s="6">
        <v>0</v>
      </c>
    </row>
    <row r="15" spans="1:5" x14ac:dyDescent="0.25">
      <c r="A15" s="6" t="s">
        <v>19</v>
      </c>
      <c r="B15" s="6" t="s">
        <v>59</v>
      </c>
      <c r="C15" s="77" t="s">
        <v>18</v>
      </c>
      <c r="D15" s="122">
        <v>0.24</v>
      </c>
      <c r="E15" s="6">
        <v>15</v>
      </c>
    </row>
    <row r="16" spans="1:5" x14ac:dyDescent="0.25">
      <c r="A16" s="6" t="s">
        <v>35</v>
      </c>
      <c r="B16" s="6" t="s">
        <v>60</v>
      </c>
      <c r="C16" s="77" t="s">
        <v>34</v>
      </c>
      <c r="D16" s="122">
        <v>0.12</v>
      </c>
      <c r="E16" s="6">
        <v>5</v>
      </c>
    </row>
    <row r="17" spans="1:5" x14ac:dyDescent="0.25">
      <c r="A17" s="6" t="s">
        <v>23</v>
      </c>
      <c r="B17" s="6" t="s">
        <v>61</v>
      </c>
      <c r="C17" s="77" t="s">
        <v>22</v>
      </c>
      <c r="D17" s="122">
        <v>0.13</v>
      </c>
      <c r="E17" s="6">
        <v>5</v>
      </c>
    </row>
    <row r="18" spans="1:5" x14ac:dyDescent="0.25">
      <c r="A18" s="6" t="s">
        <v>27</v>
      </c>
      <c r="B18" s="6" t="s">
        <v>62</v>
      </c>
      <c r="C18" s="77" t="s">
        <v>26</v>
      </c>
      <c r="D18" s="122">
        <v>0.16</v>
      </c>
      <c r="E18" s="6">
        <v>10</v>
      </c>
    </row>
    <row r="19" spans="1:5" x14ac:dyDescent="0.25">
      <c r="A19" s="6" t="s">
        <v>31</v>
      </c>
      <c r="B19" s="6" t="s">
        <v>63</v>
      </c>
      <c r="C19" s="77" t="s">
        <v>30</v>
      </c>
      <c r="D19" s="122">
        <v>0.27</v>
      </c>
      <c r="E19" s="6">
        <v>15</v>
      </c>
    </row>
    <row r="20" spans="1:5" x14ac:dyDescent="0.25">
      <c r="A20" s="6" t="s">
        <v>37</v>
      </c>
      <c r="B20" s="6" t="s">
        <v>55</v>
      </c>
      <c r="C20" s="77" t="s">
        <v>36</v>
      </c>
      <c r="D20" s="122">
        <v>0.06</v>
      </c>
      <c r="E20" s="6">
        <v>0</v>
      </c>
    </row>
    <row r="21" spans="1:5" x14ac:dyDescent="0.25">
      <c r="A21" s="6" t="s">
        <v>17</v>
      </c>
      <c r="B21" s="6" t="s">
        <v>63</v>
      </c>
      <c r="C21" s="77" t="s">
        <v>16</v>
      </c>
      <c r="D21" s="122">
        <v>0.16</v>
      </c>
      <c r="E21" s="6">
        <v>10</v>
      </c>
    </row>
    <row r="22" spans="1:5" x14ac:dyDescent="0.25">
      <c r="A22" s="6" t="s">
        <v>39</v>
      </c>
      <c r="B22" s="6" t="s">
        <v>64</v>
      </c>
      <c r="C22" s="77" t="s">
        <v>38</v>
      </c>
      <c r="D22" s="122">
        <v>0.27</v>
      </c>
      <c r="E22" s="6">
        <v>15</v>
      </c>
    </row>
    <row r="23" spans="1:5" x14ac:dyDescent="0.25">
      <c r="A23" s="6" t="s">
        <v>43</v>
      </c>
      <c r="B23" s="6" t="s">
        <v>65</v>
      </c>
      <c r="C23" s="77" t="s">
        <v>42</v>
      </c>
      <c r="D23" s="122">
        <v>0.11</v>
      </c>
      <c r="E23" s="6">
        <v>5</v>
      </c>
    </row>
    <row r="24" spans="1:5" x14ac:dyDescent="0.25">
      <c r="A24" s="6" t="s">
        <v>47</v>
      </c>
      <c r="B24" s="6" t="s">
        <v>60</v>
      </c>
      <c r="C24" s="77" t="s">
        <v>46</v>
      </c>
      <c r="D24" s="122">
        <v>0.19</v>
      </c>
      <c r="E24" s="6">
        <v>15</v>
      </c>
    </row>
    <row r="25" spans="1:5" x14ac:dyDescent="0.25">
      <c r="A25" s="6" t="s">
        <v>67</v>
      </c>
      <c r="B25" s="6" t="s">
        <v>68</v>
      </c>
      <c r="C25" s="77" t="s">
        <v>66</v>
      </c>
      <c r="D25" s="122">
        <v>0.12</v>
      </c>
      <c r="E25" s="6">
        <v>5</v>
      </c>
    </row>
    <row r="26" spans="1:5" x14ac:dyDescent="0.25">
      <c r="A26" s="6" t="s">
        <v>70</v>
      </c>
      <c r="B26" s="6" t="s">
        <v>71</v>
      </c>
      <c r="C26" s="77" t="s">
        <v>69</v>
      </c>
      <c r="D26" s="122">
        <v>0.06</v>
      </c>
      <c r="E26" s="6">
        <v>0</v>
      </c>
    </row>
    <row r="27" spans="1:5" x14ac:dyDescent="0.25">
      <c r="A27" s="6" t="s">
        <v>73</v>
      </c>
      <c r="B27" s="6" t="s">
        <v>52</v>
      </c>
      <c r="C27" s="77" t="s">
        <v>72</v>
      </c>
      <c r="D27" s="122">
        <v>0.2</v>
      </c>
      <c r="E27" s="6">
        <v>15</v>
      </c>
    </row>
    <row r="28" spans="1:5" x14ac:dyDescent="0.25">
      <c r="A28" s="6" t="s">
        <v>75</v>
      </c>
      <c r="B28" s="6" t="s">
        <v>76</v>
      </c>
      <c r="C28" s="77" t="s">
        <v>74</v>
      </c>
      <c r="D28" s="122">
        <v>0.05</v>
      </c>
      <c r="E28" s="6">
        <v>0</v>
      </c>
    </row>
    <row r="29" spans="1:5" x14ac:dyDescent="0.25">
      <c r="A29" s="6" t="s">
        <v>78</v>
      </c>
      <c r="B29" s="6" t="s">
        <v>79</v>
      </c>
      <c r="C29" s="77" t="s">
        <v>77</v>
      </c>
      <c r="D29" s="122">
        <v>0.1</v>
      </c>
      <c r="E29" s="6">
        <v>5</v>
      </c>
    </row>
    <row r="30" spans="1:5" x14ac:dyDescent="0.25">
      <c r="A30" s="6" t="s">
        <v>81</v>
      </c>
      <c r="B30" s="6" t="s">
        <v>82</v>
      </c>
      <c r="C30" s="77" t="s">
        <v>80</v>
      </c>
      <c r="D30" s="122">
        <v>0.13</v>
      </c>
      <c r="E30" s="6">
        <v>5</v>
      </c>
    </row>
    <row r="31" spans="1:5" x14ac:dyDescent="0.25">
      <c r="A31" s="6" t="s">
        <v>84</v>
      </c>
      <c r="B31" s="6" t="s">
        <v>85</v>
      </c>
      <c r="C31" s="77" t="s">
        <v>83</v>
      </c>
      <c r="D31" s="122">
        <v>0.16</v>
      </c>
      <c r="E31" s="6">
        <v>10</v>
      </c>
    </row>
    <row r="32" spans="1:5" x14ac:dyDescent="0.25">
      <c r="A32" s="6" t="s">
        <v>87</v>
      </c>
      <c r="B32" s="6" t="s">
        <v>88</v>
      </c>
      <c r="C32" s="77" t="s">
        <v>86</v>
      </c>
      <c r="D32" s="122">
        <v>7.0000000000000007E-2</v>
      </c>
      <c r="E32" s="6">
        <v>0</v>
      </c>
    </row>
    <row r="33" spans="1:5" x14ac:dyDescent="0.25">
      <c r="A33" s="6" t="s">
        <v>90</v>
      </c>
      <c r="B33" s="6" t="s">
        <v>52</v>
      </c>
      <c r="C33" s="77" t="s">
        <v>89</v>
      </c>
      <c r="D33" s="122">
        <v>0.02</v>
      </c>
      <c r="E33" s="6">
        <v>0</v>
      </c>
    </row>
    <row r="34" spans="1:5" x14ac:dyDescent="0.25">
      <c r="A34" s="6" t="s">
        <v>92</v>
      </c>
      <c r="B34" s="6" t="s">
        <v>93</v>
      </c>
      <c r="C34" s="77" t="s">
        <v>91</v>
      </c>
      <c r="D34" s="122">
        <v>0.11</v>
      </c>
      <c r="E34" s="6">
        <v>5</v>
      </c>
    </row>
    <row r="35" spans="1:5" x14ac:dyDescent="0.25">
      <c r="A35" s="6" t="s">
        <v>95</v>
      </c>
      <c r="B35" s="6" t="s">
        <v>63</v>
      </c>
      <c r="C35" s="77" t="s">
        <v>94</v>
      </c>
      <c r="D35" s="122">
        <v>0.08</v>
      </c>
      <c r="E35" s="6">
        <v>0</v>
      </c>
    </row>
    <row r="36" spans="1:5" x14ac:dyDescent="0.25">
      <c r="A36" s="6" t="s">
        <v>97</v>
      </c>
      <c r="B36" s="6" t="s">
        <v>54</v>
      </c>
      <c r="C36" s="77" t="s">
        <v>96</v>
      </c>
      <c r="D36" s="122">
        <v>0.1</v>
      </c>
      <c r="E36" s="6">
        <v>5</v>
      </c>
    </row>
    <row r="37" spans="1:5" x14ac:dyDescent="0.25">
      <c r="A37" s="6" t="s">
        <v>99</v>
      </c>
      <c r="B37" s="6" t="s">
        <v>100</v>
      </c>
      <c r="C37" s="77" t="s">
        <v>98</v>
      </c>
      <c r="D37" s="122">
        <v>0.08</v>
      </c>
      <c r="E37" s="6">
        <v>0</v>
      </c>
    </row>
    <row r="38" spans="1:5" x14ac:dyDescent="0.25">
      <c r="A38" s="6" t="s">
        <v>102</v>
      </c>
      <c r="B38" s="6" t="s">
        <v>103</v>
      </c>
      <c r="C38" s="77" t="s">
        <v>101</v>
      </c>
      <c r="D38" s="122">
        <v>0.08</v>
      </c>
      <c r="E38" s="6">
        <v>0</v>
      </c>
    </row>
    <row r="39" spans="1:5" x14ac:dyDescent="0.25">
      <c r="A39" s="6" t="s">
        <v>105</v>
      </c>
      <c r="B39" s="6" t="s">
        <v>106</v>
      </c>
      <c r="C39" s="77" t="s">
        <v>104</v>
      </c>
      <c r="D39" s="122">
        <v>7.0000000000000007E-2</v>
      </c>
      <c r="E39" s="6">
        <v>0</v>
      </c>
    </row>
    <row r="40" spans="1:5" x14ac:dyDescent="0.25">
      <c r="A40" s="6" t="s">
        <v>108</v>
      </c>
      <c r="B40" s="6" t="s">
        <v>109</v>
      </c>
      <c r="C40" s="77" t="s">
        <v>107</v>
      </c>
      <c r="D40" s="122">
        <v>7.0000000000000007E-2</v>
      </c>
      <c r="E40" s="6">
        <v>0</v>
      </c>
    </row>
    <row r="41" spans="1:5" x14ac:dyDescent="0.25">
      <c r="A41" s="6" t="s">
        <v>111</v>
      </c>
      <c r="B41" s="6" t="s">
        <v>58</v>
      </c>
      <c r="C41" s="77" t="s">
        <v>110</v>
      </c>
      <c r="D41" s="122">
        <v>0.1</v>
      </c>
      <c r="E41" s="6">
        <v>5</v>
      </c>
    </row>
    <row r="42" spans="1:5" x14ac:dyDescent="0.25">
      <c r="A42" s="6" t="s">
        <v>113</v>
      </c>
      <c r="B42" s="6" t="s">
        <v>52</v>
      </c>
      <c r="C42" s="77" t="s">
        <v>112</v>
      </c>
      <c r="D42" s="122">
        <v>7.0000000000000007E-2</v>
      </c>
      <c r="E42" s="6">
        <v>0</v>
      </c>
    </row>
    <row r="43" spans="1:5" x14ac:dyDescent="0.25">
      <c r="A43" s="6" t="s">
        <v>115</v>
      </c>
      <c r="B43" s="6" t="s">
        <v>63</v>
      </c>
      <c r="C43" s="77" t="s">
        <v>114</v>
      </c>
      <c r="D43" s="122">
        <v>0.05</v>
      </c>
      <c r="E43" s="6">
        <v>0</v>
      </c>
    </row>
    <row r="44" spans="1:5" x14ac:dyDescent="0.25">
      <c r="A44" s="6" t="s">
        <v>117</v>
      </c>
      <c r="B44" s="6" t="s">
        <v>63</v>
      </c>
      <c r="C44" s="77" t="s">
        <v>116</v>
      </c>
      <c r="D44" s="122">
        <v>0.04</v>
      </c>
      <c r="E44" s="6">
        <v>0</v>
      </c>
    </row>
    <row r="45" spans="1:5" x14ac:dyDescent="0.25">
      <c r="A45" s="6" t="s">
        <v>119</v>
      </c>
      <c r="B45" s="6" t="s">
        <v>76</v>
      </c>
      <c r="C45" s="77" t="s">
        <v>118</v>
      </c>
      <c r="D45" s="122">
        <v>0.08</v>
      </c>
      <c r="E45" s="6">
        <v>0</v>
      </c>
    </row>
    <row r="46" spans="1:5" x14ac:dyDescent="0.25">
      <c r="A46" s="6" t="s">
        <v>121</v>
      </c>
      <c r="B46" s="6" t="s">
        <v>122</v>
      </c>
      <c r="C46" s="77" t="s">
        <v>120</v>
      </c>
      <c r="D46" s="122">
        <v>0.22</v>
      </c>
      <c r="E46" s="6">
        <v>15</v>
      </c>
    </row>
    <row r="47" spans="1:5" x14ac:dyDescent="0.25">
      <c r="A47" s="6" t="s">
        <v>124</v>
      </c>
      <c r="B47" s="6" t="s">
        <v>68</v>
      </c>
      <c r="C47" s="77" t="s">
        <v>123</v>
      </c>
      <c r="D47" s="122">
        <v>0.11</v>
      </c>
      <c r="E47" s="6">
        <v>5</v>
      </c>
    </row>
    <row r="48" spans="1:5" x14ac:dyDescent="0.25">
      <c r="A48" s="6" t="s">
        <v>126</v>
      </c>
      <c r="B48" s="6" t="s">
        <v>85</v>
      </c>
      <c r="C48" s="77" t="s">
        <v>125</v>
      </c>
      <c r="D48" s="122">
        <v>0.08</v>
      </c>
      <c r="E48" s="6">
        <v>0</v>
      </c>
    </row>
    <row r="49" spans="1:5" x14ac:dyDescent="0.25">
      <c r="A49" s="6" t="s">
        <v>128</v>
      </c>
      <c r="B49" s="6" t="s">
        <v>60</v>
      </c>
      <c r="C49" s="77" t="s">
        <v>127</v>
      </c>
      <c r="D49" s="122">
        <v>0.19</v>
      </c>
      <c r="E49" s="6">
        <v>15</v>
      </c>
    </row>
    <row r="50" spans="1:5" x14ac:dyDescent="0.25">
      <c r="A50" s="6" t="s">
        <v>130</v>
      </c>
      <c r="B50" s="6" t="s">
        <v>59</v>
      </c>
      <c r="C50" s="77" t="s">
        <v>129</v>
      </c>
      <c r="D50" s="122">
        <v>0.1</v>
      </c>
      <c r="E50" s="6">
        <v>5</v>
      </c>
    </row>
    <row r="51" spans="1:5" x14ac:dyDescent="0.25">
      <c r="A51" s="6" t="s">
        <v>132</v>
      </c>
      <c r="B51" s="6" t="s">
        <v>100</v>
      </c>
      <c r="C51" s="77" t="s">
        <v>131</v>
      </c>
      <c r="D51" s="122">
        <v>0.03</v>
      </c>
      <c r="E51" s="6">
        <v>0</v>
      </c>
    </row>
    <row r="52" spans="1:5" x14ac:dyDescent="0.25">
      <c r="A52" s="6" t="s">
        <v>134</v>
      </c>
      <c r="B52" s="6" t="s">
        <v>100</v>
      </c>
      <c r="C52" s="77" t="s">
        <v>133</v>
      </c>
      <c r="D52" s="122">
        <v>0.08</v>
      </c>
      <c r="E52" s="6">
        <v>0</v>
      </c>
    </row>
    <row r="53" spans="1:5" x14ac:dyDescent="0.25">
      <c r="A53" s="6" t="s">
        <v>136</v>
      </c>
      <c r="B53" s="6" t="s">
        <v>137</v>
      </c>
      <c r="C53" s="77" t="s">
        <v>135</v>
      </c>
      <c r="D53" s="122">
        <v>0.08</v>
      </c>
      <c r="E53" s="6">
        <v>0</v>
      </c>
    </row>
    <row r="54" spans="1:5" x14ac:dyDescent="0.25">
      <c r="A54" s="6" t="s">
        <v>139</v>
      </c>
      <c r="B54" s="6" t="s">
        <v>88</v>
      </c>
      <c r="C54" s="77" t="s">
        <v>138</v>
      </c>
      <c r="D54" s="122">
        <v>0.08</v>
      </c>
      <c r="E54" s="6">
        <v>0</v>
      </c>
    </row>
    <row r="55" spans="1:5" x14ac:dyDescent="0.25">
      <c r="A55" s="6" t="s">
        <v>141</v>
      </c>
      <c r="B55" s="6" t="s">
        <v>56</v>
      </c>
      <c r="C55" s="77" t="s">
        <v>140</v>
      </c>
      <c r="D55" s="122">
        <v>0.05</v>
      </c>
      <c r="E55" s="6">
        <v>0</v>
      </c>
    </row>
    <row r="56" spans="1:5" x14ac:dyDescent="0.25">
      <c r="A56" s="6" t="s">
        <v>143</v>
      </c>
      <c r="B56" s="6" t="s">
        <v>56</v>
      </c>
      <c r="C56" s="77" t="s">
        <v>142</v>
      </c>
      <c r="D56" s="122">
        <v>0.1</v>
      </c>
      <c r="E56" s="6">
        <v>5</v>
      </c>
    </row>
    <row r="57" spans="1:5" x14ac:dyDescent="0.25">
      <c r="A57" s="6" t="s">
        <v>145</v>
      </c>
      <c r="B57" s="6" t="s">
        <v>100</v>
      </c>
      <c r="C57" s="77" t="s">
        <v>144</v>
      </c>
      <c r="D57" s="122">
        <v>0.05</v>
      </c>
      <c r="E57" s="6">
        <v>0</v>
      </c>
    </row>
    <row r="58" spans="1:5" x14ac:dyDescent="0.25">
      <c r="A58" s="6" t="s">
        <v>147</v>
      </c>
      <c r="B58" s="6" t="s">
        <v>148</v>
      </c>
      <c r="C58" s="77" t="s">
        <v>146</v>
      </c>
      <c r="D58" s="122">
        <v>0.12</v>
      </c>
      <c r="E58" s="6">
        <v>5</v>
      </c>
    </row>
    <row r="59" spans="1:5" x14ac:dyDescent="0.25">
      <c r="A59" s="6" t="s">
        <v>150</v>
      </c>
      <c r="B59" s="6" t="s">
        <v>68</v>
      </c>
      <c r="C59" s="77" t="s">
        <v>149</v>
      </c>
      <c r="D59" s="122">
        <v>0.13</v>
      </c>
      <c r="E59" s="6">
        <v>5</v>
      </c>
    </row>
    <row r="60" spans="1:5" x14ac:dyDescent="0.25">
      <c r="A60" s="6" t="s">
        <v>152</v>
      </c>
      <c r="B60" s="6" t="s">
        <v>60</v>
      </c>
      <c r="C60" s="77" t="s">
        <v>151</v>
      </c>
      <c r="D60" s="122">
        <v>0.11</v>
      </c>
      <c r="E60" s="6">
        <v>5</v>
      </c>
    </row>
    <row r="61" spans="1:5" x14ac:dyDescent="0.25">
      <c r="A61" s="6" t="s">
        <v>154</v>
      </c>
      <c r="B61" s="6" t="s">
        <v>155</v>
      </c>
      <c r="C61" s="77" t="s">
        <v>153</v>
      </c>
      <c r="D61" s="122">
        <v>0.04</v>
      </c>
      <c r="E61" s="6">
        <v>0</v>
      </c>
    </row>
    <row r="62" spans="1:5" x14ac:dyDescent="0.25">
      <c r="A62" s="6" t="s">
        <v>159</v>
      </c>
      <c r="B62" s="6" t="s">
        <v>52</v>
      </c>
      <c r="C62" s="77" t="s">
        <v>158</v>
      </c>
      <c r="D62" s="122">
        <v>0.24</v>
      </c>
      <c r="E62" s="6">
        <v>15</v>
      </c>
    </row>
    <row r="63" spans="1:5" x14ac:dyDescent="0.25">
      <c r="A63" s="6" t="s">
        <v>161</v>
      </c>
      <c r="B63" s="6" t="s">
        <v>162</v>
      </c>
      <c r="C63" s="77" t="s">
        <v>160</v>
      </c>
      <c r="D63" s="122">
        <v>0.17</v>
      </c>
      <c r="E63" s="6">
        <v>10</v>
      </c>
    </row>
    <row r="64" spans="1:5" x14ac:dyDescent="0.25">
      <c r="A64" s="6" t="s">
        <v>164</v>
      </c>
      <c r="B64" s="6" t="s">
        <v>63</v>
      </c>
      <c r="C64" s="77" t="s">
        <v>163</v>
      </c>
      <c r="D64" s="122">
        <v>0.06</v>
      </c>
      <c r="E64" s="6">
        <v>0</v>
      </c>
    </row>
    <row r="65" spans="1:5" x14ac:dyDescent="0.25">
      <c r="A65" s="6" t="s">
        <v>166</v>
      </c>
      <c r="B65" s="6" t="s">
        <v>167</v>
      </c>
      <c r="C65" s="77" t="s">
        <v>165</v>
      </c>
      <c r="D65" s="122">
        <v>0.08</v>
      </c>
      <c r="E65" s="6">
        <v>0</v>
      </c>
    </row>
    <row r="66" spans="1:5" x14ac:dyDescent="0.25">
      <c r="A66" s="6" t="s">
        <v>169</v>
      </c>
      <c r="B66" s="6" t="s">
        <v>68</v>
      </c>
      <c r="C66" s="77" t="s">
        <v>168</v>
      </c>
      <c r="D66" s="122">
        <v>0.1</v>
      </c>
      <c r="E66" s="6">
        <v>5</v>
      </c>
    </row>
    <row r="67" spans="1:5" x14ac:dyDescent="0.25">
      <c r="A67" s="6" t="s">
        <v>171</v>
      </c>
      <c r="B67" s="6" t="s">
        <v>63</v>
      </c>
      <c r="C67" s="77" t="s">
        <v>170</v>
      </c>
      <c r="D67" s="122">
        <v>0.08</v>
      </c>
      <c r="E67" s="6">
        <v>0</v>
      </c>
    </row>
    <row r="68" spans="1:5" x14ac:dyDescent="0.25">
      <c r="A68" s="6" t="s">
        <v>173</v>
      </c>
      <c r="B68" s="6" t="s">
        <v>174</v>
      </c>
      <c r="C68" s="77" t="s">
        <v>172</v>
      </c>
      <c r="D68" s="122">
        <v>7.0000000000000007E-2</v>
      </c>
      <c r="E68" s="6">
        <v>0</v>
      </c>
    </row>
    <row r="69" spans="1:5" x14ac:dyDescent="0.25">
      <c r="A69" s="6" t="s">
        <v>176</v>
      </c>
      <c r="B69" s="6" t="s">
        <v>177</v>
      </c>
      <c r="C69" s="77" t="s">
        <v>175</v>
      </c>
      <c r="D69" s="122">
        <v>0.09</v>
      </c>
      <c r="E69" s="6">
        <v>0</v>
      </c>
    </row>
    <row r="70" spans="1:5" x14ac:dyDescent="0.25">
      <c r="A70" s="6" t="s">
        <v>179</v>
      </c>
      <c r="B70" s="6" t="s">
        <v>174</v>
      </c>
      <c r="C70" s="77" t="s">
        <v>178</v>
      </c>
      <c r="D70" s="122">
        <v>0.13</v>
      </c>
      <c r="E70" s="6">
        <v>5</v>
      </c>
    </row>
    <row r="71" spans="1:5" x14ac:dyDescent="0.25">
      <c r="A71" s="6" t="s">
        <v>181</v>
      </c>
      <c r="B71" s="6" t="s">
        <v>137</v>
      </c>
      <c r="C71" s="77" t="s">
        <v>180</v>
      </c>
      <c r="D71" s="122">
        <v>0.1</v>
      </c>
      <c r="E71" s="6">
        <v>5</v>
      </c>
    </row>
    <row r="72" spans="1:5" x14ac:dyDescent="0.25">
      <c r="A72" s="6" t="s">
        <v>183</v>
      </c>
      <c r="B72" s="6" t="s">
        <v>68</v>
      </c>
      <c r="C72" s="77" t="s">
        <v>182</v>
      </c>
      <c r="D72" s="122">
        <v>0.12</v>
      </c>
      <c r="E72" s="6">
        <v>5</v>
      </c>
    </row>
    <row r="73" spans="1:5" x14ac:dyDescent="0.25">
      <c r="A73" s="6" t="s">
        <v>185</v>
      </c>
      <c r="B73" s="6" t="s">
        <v>186</v>
      </c>
      <c r="C73" s="77" t="s">
        <v>184</v>
      </c>
      <c r="D73" s="122">
        <v>0.14000000000000001</v>
      </c>
      <c r="E73" s="6">
        <v>10</v>
      </c>
    </row>
    <row r="74" spans="1:5" x14ac:dyDescent="0.25">
      <c r="A74" s="6" t="s">
        <v>188</v>
      </c>
      <c r="B74" s="6" t="s">
        <v>63</v>
      </c>
      <c r="C74" s="77" t="s">
        <v>187</v>
      </c>
      <c r="D74" s="122">
        <v>0.05</v>
      </c>
      <c r="E74" s="6">
        <v>0</v>
      </c>
    </row>
    <row r="75" spans="1:5" x14ac:dyDescent="0.25">
      <c r="A75" s="6" t="s">
        <v>190</v>
      </c>
      <c r="B75" s="6" t="s">
        <v>88</v>
      </c>
      <c r="C75" s="77" t="s">
        <v>189</v>
      </c>
      <c r="D75" s="122">
        <v>0.08</v>
      </c>
      <c r="E75" s="6">
        <v>0</v>
      </c>
    </row>
    <row r="76" spans="1:5" x14ac:dyDescent="0.25">
      <c r="A76" s="6" t="s">
        <v>192</v>
      </c>
      <c r="B76" s="6" t="s">
        <v>193</v>
      </c>
      <c r="C76" s="77" t="s">
        <v>191</v>
      </c>
      <c r="D76" s="122">
        <v>0.13</v>
      </c>
      <c r="E76" s="6">
        <v>5</v>
      </c>
    </row>
    <row r="77" spans="1:5" x14ac:dyDescent="0.25">
      <c r="A77" s="6" t="s">
        <v>195</v>
      </c>
      <c r="B77" s="6" t="s">
        <v>106</v>
      </c>
      <c r="C77" s="77" t="s">
        <v>194</v>
      </c>
      <c r="D77" s="122">
        <v>0.08</v>
      </c>
      <c r="E77" s="6">
        <v>0</v>
      </c>
    </row>
    <row r="78" spans="1:5" x14ac:dyDescent="0.25">
      <c r="A78" s="6" t="s">
        <v>197</v>
      </c>
      <c r="B78" s="6" t="s">
        <v>68</v>
      </c>
      <c r="C78" s="77" t="s">
        <v>196</v>
      </c>
      <c r="D78" s="122">
        <v>0.09</v>
      </c>
      <c r="E78" s="6">
        <v>0</v>
      </c>
    </row>
    <row r="79" spans="1:5" x14ac:dyDescent="0.25">
      <c r="A79" s="6" t="s">
        <v>199</v>
      </c>
      <c r="B79" s="6" t="s">
        <v>58</v>
      </c>
      <c r="C79" s="77" t="s">
        <v>198</v>
      </c>
      <c r="D79" s="122">
        <v>7.0000000000000007E-2</v>
      </c>
      <c r="E79" s="6">
        <v>0</v>
      </c>
    </row>
    <row r="80" spans="1:5" x14ac:dyDescent="0.25">
      <c r="A80" s="6" t="s">
        <v>201</v>
      </c>
      <c r="B80" s="6" t="s">
        <v>202</v>
      </c>
      <c r="C80" s="77" t="s">
        <v>200</v>
      </c>
      <c r="D80" s="122">
        <v>0.11</v>
      </c>
      <c r="E80" s="6">
        <v>5</v>
      </c>
    </row>
    <row r="81" spans="1:5" x14ac:dyDescent="0.25">
      <c r="A81" s="6" t="s">
        <v>204</v>
      </c>
      <c r="B81" s="6" t="s">
        <v>93</v>
      </c>
      <c r="C81" s="77" t="s">
        <v>203</v>
      </c>
      <c r="D81" s="122">
        <v>0.09</v>
      </c>
      <c r="E81" s="6">
        <v>0</v>
      </c>
    </row>
    <row r="82" spans="1:5" x14ac:dyDescent="0.25">
      <c r="A82" s="6" t="s">
        <v>206</v>
      </c>
      <c r="B82" s="6" t="s">
        <v>71</v>
      </c>
      <c r="C82" s="77" t="s">
        <v>205</v>
      </c>
      <c r="D82" s="122">
        <v>0.04</v>
      </c>
      <c r="E82" s="6">
        <v>0</v>
      </c>
    </row>
    <row r="83" spans="1:5" x14ac:dyDescent="0.25">
      <c r="A83" s="6" t="s">
        <v>208</v>
      </c>
      <c r="B83" s="6" t="s">
        <v>53</v>
      </c>
      <c r="C83" s="77" t="s">
        <v>207</v>
      </c>
      <c r="D83" s="122">
        <v>0.1</v>
      </c>
      <c r="E83" s="6">
        <v>5</v>
      </c>
    </row>
    <row r="84" spans="1:5" x14ac:dyDescent="0.25">
      <c r="A84" s="6" t="s">
        <v>210</v>
      </c>
      <c r="B84" s="6" t="s">
        <v>52</v>
      </c>
      <c r="C84" s="77" t="s">
        <v>209</v>
      </c>
      <c r="D84" s="122">
        <v>0.04</v>
      </c>
      <c r="E84" s="6">
        <v>0</v>
      </c>
    </row>
    <row r="85" spans="1:5" x14ac:dyDescent="0.25">
      <c r="A85" s="6" t="s">
        <v>212</v>
      </c>
      <c r="B85" s="6" t="s">
        <v>64</v>
      </c>
      <c r="C85" s="77" t="s">
        <v>211</v>
      </c>
      <c r="D85" s="122">
        <v>0.08</v>
      </c>
      <c r="E85" s="6">
        <v>0</v>
      </c>
    </row>
    <row r="86" spans="1:5" x14ac:dyDescent="0.25">
      <c r="A86" s="6" t="s">
        <v>214</v>
      </c>
      <c r="B86" s="6" t="s">
        <v>215</v>
      </c>
      <c r="C86" s="77" t="s">
        <v>213</v>
      </c>
      <c r="D86" s="122">
        <v>7.0000000000000007E-2</v>
      </c>
      <c r="E86" s="6">
        <v>0</v>
      </c>
    </row>
    <row r="87" spans="1:5" x14ac:dyDescent="0.25">
      <c r="A87" s="6" t="s">
        <v>217</v>
      </c>
      <c r="B87" s="6" t="s">
        <v>60</v>
      </c>
      <c r="C87" s="77" t="s">
        <v>216</v>
      </c>
      <c r="D87" s="122">
        <v>0.22</v>
      </c>
      <c r="E87" s="6">
        <v>15</v>
      </c>
    </row>
    <row r="88" spans="1:5" x14ac:dyDescent="0.25">
      <c r="A88" s="6" t="s">
        <v>219</v>
      </c>
      <c r="B88" s="6" t="s">
        <v>186</v>
      </c>
      <c r="C88" s="77" t="s">
        <v>218</v>
      </c>
      <c r="D88" s="122">
        <v>0.11</v>
      </c>
      <c r="E88" s="6">
        <v>5</v>
      </c>
    </row>
    <row r="89" spans="1:5" x14ac:dyDescent="0.25">
      <c r="A89" s="6" t="s">
        <v>221</v>
      </c>
      <c r="B89" s="6" t="s">
        <v>222</v>
      </c>
      <c r="C89" s="77" t="s">
        <v>220</v>
      </c>
      <c r="D89" s="122">
        <v>0</v>
      </c>
      <c r="E89" s="6">
        <v>0</v>
      </c>
    </row>
    <row r="90" spans="1:5" x14ac:dyDescent="0.25">
      <c r="A90" s="6" t="s">
        <v>224</v>
      </c>
      <c r="B90" s="6" t="s">
        <v>52</v>
      </c>
      <c r="C90" s="77" t="s">
        <v>223</v>
      </c>
      <c r="D90" s="122">
        <v>0.11</v>
      </c>
      <c r="E90" s="6">
        <v>5</v>
      </c>
    </row>
    <row r="91" spans="1:5" x14ac:dyDescent="0.25">
      <c r="A91" s="6" t="s">
        <v>226</v>
      </c>
      <c r="B91" s="6" t="s">
        <v>162</v>
      </c>
      <c r="C91" s="77" t="s">
        <v>225</v>
      </c>
      <c r="D91" s="122">
        <v>0.08</v>
      </c>
      <c r="E91" s="6">
        <v>0</v>
      </c>
    </row>
    <row r="92" spans="1:5" x14ac:dyDescent="0.25">
      <c r="A92" s="6" t="s">
        <v>228</v>
      </c>
      <c r="B92" s="6" t="s">
        <v>100</v>
      </c>
      <c r="C92" s="77" t="s">
        <v>227</v>
      </c>
      <c r="D92" s="122">
        <v>0.04</v>
      </c>
      <c r="E92" s="6">
        <v>0</v>
      </c>
    </row>
    <row r="93" spans="1:5" x14ac:dyDescent="0.25">
      <c r="A93" s="6" t="s">
        <v>230</v>
      </c>
      <c r="B93" s="6" t="s">
        <v>167</v>
      </c>
      <c r="C93" s="77" t="s">
        <v>229</v>
      </c>
      <c r="D93" s="122">
        <v>0.1</v>
      </c>
      <c r="E93" s="6">
        <v>5</v>
      </c>
    </row>
    <row r="94" spans="1:5" x14ac:dyDescent="0.25">
      <c r="A94" s="6" t="s">
        <v>232</v>
      </c>
      <c r="B94" s="6" t="s">
        <v>59</v>
      </c>
      <c r="C94" s="77" t="s">
        <v>231</v>
      </c>
      <c r="D94" s="122">
        <v>0.12</v>
      </c>
      <c r="E94" s="6">
        <v>5</v>
      </c>
    </row>
    <row r="95" spans="1:5" x14ac:dyDescent="0.25">
      <c r="A95" s="6" t="s">
        <v>234</v>
      </c>
      <c r="B95" s="6" t="s">
        <v>137</v>
      </c>
      <c r="C95" s="77" t="s">
        <v>233</v>
      </c>
      <c r="D95" s="122">
        <v>0.06</v>
      </c>
      <c r="E95" s="6">
        <v>0</v>
      </c>
    </row>
    <row r="96" spans="1:5" x14ac:dyDescent="0.25">
      <c r="A96" s="6" t="s">
        <v>236</v>
      </c>
      <c r="B96" s="6" t="s">
        <v>82</v>
      </c>
      <c r="C96" s="77" t="s">
        <v>235</v>
      </c>
      <c r="D96" s="122">
        <v>0.13</v>
      </c>
      <c r="E96" s="6">
        <v>5</v>
      </c>
    </row>
    <row r="97" spans="1:5" x14ac:dyDescent="0.25">
      <c r="A97" s="6" t="s">
        <v>238</v>
      </c>
      <c r="B97" s="6" t="s">
        <v>202</v>
      </c>
      <c r="C97" s="77" t="s">
        <v>237</v>
      </c>
      <c r="D97" s="122">
        <v>0.12</v>
      </c>
      <c r="E97" s="6">
        <v>5</v>
      </c>
    </row>
    <row r="98" spans="1:5" x14ac:dyDescent="0.25">
      <c r="A98" s="6" t="s">
        <v>240</v>
      </c>
      <c r="B98" s="6" t="s">
        <v>61</v>
      </c>
      <c r="C98" s="77" t="s">
        <v>239</v>
      </c>
      <c r="D98" s="122">
        <v>0.1</v>
      </c>
      <c r="E98" s="6">
        <v>5</v>
      </c>
    </row>
    <row r="99" spans="1:5" x14ac:dyDescent="0.25">
      <c r="A99" s="6" t="s">
        <v>242</v>
      </c>
      <c r="B99" s="6" t="s">
        <v>186</v>
      </c>
      <c r="C99" s="77" t="s">
        <v>241</v>
      </c>
      <c r="D99" s="122">
        <v>7.0000000000000007E-2</v>
      </c>
      <c r="E99" s="6">
        <v>0</v>
      </c>
    </row>
    <row r="100" spans="1:5" x14ac:dyDescent="0.25">
      <c r="A100" s="6" t="s">
        <v>244</v>
      </c>
      <c r="B100" s="6" t="s">
        <v>63</v>
      </c>
      <c r="C100" s="77" t="s">
        <v>243</v>
      </c>
      <c r="D100" s="122">
        <v>0.08</v>
      </c>
      <c r="E100" s="6">
        <v>0</v>
      </c>
    </row>
    <row r="101" spans="1:5" x14ac:dyDescent="0.25">
      <c r="A101" s="6" t="s">
        <v>246</v>
      </c>
      <c r="B101" s="6" t="s">
        <v>63</v>
      </c>
      <c r="C101" s="6" t="s">
        <v>245</v>
      </c>
      <c r="D101" s="122">
        <v>0.06</v>
      </c>
      <c r="E101" s="6">
        <v>0</v>
      </c>
    </row>
    <row r="102" spans="1:5" x14ac:dyDescent="0.25">
      <c r="A102" s="6" t="s">
        <v>248</v>
      </c>
      <c r="B102" s="6" t="s">
        <v>62</v>
      </c>
      <c r="C102" s="77" t="s">
        <v>247</v>
      </c>
      <c r="D102" s="122">
        <v>0.14000000000000001</v>
      </c>
      <c r="E102" s="6">
        <v>10</v>
      </c>
    </row>
    <row r="103" spans="1:5" x14ac:dyDescent="0.25">
      <c r="A103" s="6" t="s">
        <v>1455</v>
      </c>
      <c r="B103" s="6" t="s">
        <v>251</v>
      </c>
      <c r="C103" s="77" t="s">
        <v>249</v>
      </c>
      <c r="D103" s="122">
        <v>0.08</v>
      </c>
      <c r="E103" s="6">
        <v>0</v>
      </c>
    </row>
    <row r="104" spans="1:5" x14ac:dyDescent="0.25">
      <c r="A104" s="6" t="s">
        <v>253</v>
      </c>
      <c r="B104" s="6" t="s">
        <v>68</v>
      </c>
      <c r="C104" s="77" t="s">
        <v>252</v>
      </c>
      <c r="D104" s="122">
        <v>0.1</v>
      </c>
      <c r="E104" s="6">
        <v>5</v>
      </c>
    </row>
    <row r="105" spans="1:5" x14ac:dyDescent="0.25">
      <c r="A105" s="6" t="s">
        <v>255</v>
      </c>
      <c r="B105" s="6" t="s">
        <v>65</v>
      </c>
      <c r="C105" s="77" t="s">
        <v>254</v>
      </c>
      <c r="D105" s="122">
        <v>0.03</v>
      </c>
      <c r="E105" s="6">
        <v>0</v>
      </c>
    </row>
    <row r="106" spans="1:5" x14ac:dyDescent="0.25">
      <c r="A106" s="6" t="s">
        <v>257</v>
      </c>
      <c r="B106" s="6" t="s">
        <v>193</v>
      </c>
      <c r="C106" s="77" t="s">
        <v>256</v>
      </c>
      <c r="D106" s="122">
        <v>0.13</v>
      </c>
      <c r="E106" s="6">
        <v>5</v>
      </c>
    </row>
    <row r="107" spans="1:5" x14ac:dyDescent="0.25">
      <c r="A107" s="6" t="s">
        <v>259</v>
      </c>
      <c r="B107" s="6" t="s">
        <v>260</v>
      </c>
      <c r="C107" s="77" t="s">
        <v>258</v>
      </c>
      <c r="D107" s="122">
        <v>0.15</v>
      </c>
      <c r="E107" s="6">
        <v>10</v>
      </c>
    </row>
    <row r="108" spans="1:5" x14ac:dyDescent="0.25">
      <c r="A108" s="6" t="s">
        <v>262</v>
      </c>
      <c r="B108" s="6" t="s">
        <v>137</v>
      </c>
      <c r="C108" s="77" t="s">
        <v>261</v>
      </c>
      <c r="D108" s="122">
        <v>0.09</v>
      </c>
      <c r="E108" s="6">
        <v>0</v>
      </c>
    </row>
    <row r="109" spans="1:5" x14ac:dyDescent="0.25">
      <c r="A109" s="6" t="s">
        <v>264</v>
      </c>
      <c r="B109" s="6" t="s">
        <v>85</v>
      </c>
      <c r="C109" s="77" t="s">
        <v>263</v>
      </c>
      <c r="D109" s="122">
        <v>0.1</v>
      </c>
      <c r="E109" s="6">
        <v>5</v>
      </c>
    </row>
    <row r="110" spans="1:5" x14ac:dyDescent="0.25">
      <c r="A110" s="6" t="s">
        <v>266</v>
      </c>
      <c r="B110" s="6" t="s">
        <v>55</v>
      </c>
      <c r="C110" s="77" t="s">
        <v>265</v>
      </c>
      <c r="D110" s="122">
        <v>0.08</v>
      </c>
      <c r="E110" s="6">
        <v>0</v>
      </c>
    </row>
    <row r="111" spans="1:5" x14ac:dyDescent="0.25">
      <c r="A111" s="6" t="s">
        <v>268</v>
      </c>
      <c r="B111" s="6" t="s">
        <v>55</v>
      </c>
      <c r="C111" s="77" t="s">
        <v>267</v>
      </c>
      <c r="D111" s="122">
        <v>0.06</v>
      </c>
      <c r="E111" s="6">
        <v>0</v>
      </c>
    </row>
    <row r="112" spans="1:5" x14ac:dyDescent="0.25">
      <c r="A112" s="6" t="s">
        <v>270</v>
      </c>
      <c r="B112" s="6" t="s">
        <v>55</v>
      </c>
      <c r="C112" s="77" t="s">
        <v>269</v>
      </c>
      <c r="D112" s="122">
        <v>0.06</v>
      </c>
      <c r="E112" s="6">
        <v>0</v>
      </c>
    </row>
    <row r="113" spans="1:5" x14ac:dyDescent="0.25">
      <c r="A113" s="6" t="s">
        <v>272</v>
      </c>
      <c r="B113" s="6" t="s">
        <v>148</v>
      </c>
      <c r="C113" s="77" t="s">
        <v>271</v>
      </c>
      <c r="D113" s="122">
        <v>0.1</v>
      </c>
      <c r="E113" s="6">
        <v>5</v>
      </c>
    </row>
    <row r="114" spans="1:5" x14ac:dyDescent="0.25">
      <c r="A114" s="6" t="s">
        <v>274</v>
      </c>
      <c r="B114" s="6" t="s">
        <v>148</v>
      </c>
      <c r="C114" s="77" t="s">
        <v>273</v>
      </c>
      <c r="D114" s="122">
        <v>0.2</v>
      </c>
      <c r="E114" s="6">
        <v>15</v>
      </c>
    </row>
    <row r="115" spans="1:5" x14ac:dyDescent="0.25">
      <c r="A115" s="6" t="s">
        <v>276</v>
      </c>
      <c r="B115" s="6" t="s">
        <v>277</v>
      </c>
      <c r="C115" s="77" t="s">
        <v>275</v>
      </c>
      <c r="D115" s="122">
        <v>0.08</v>
      </c>
      <c r="E115" s="6">
        <v>0</v>
      </c>
    </row>
    <row r="116" spans="1:5" x14ac:dyDescent="0.25">
      <c r="A116" s="6" t="s">
        <v>279</v>
      </c>
      <c r="B116" s="6" t="s">
        <v>280</v>
      </c>
      <c r="C116" s="77" t="s">
        <v>278</v>
      </c>
      <c r="D116" s="122">
        <v>0.1</v>
      </c>
      <c r="E116" s="6">
        <v>5</v>
      </c>
    </row>
    <row r="117" spans="1:5" x14ac:dyDescent="0.25">
      <c r="A117" s="6" t="s">
        <v>282</v>
      </c>
      <c r="B117" s="6" t="s">
        <v>186</v>
      </c>
      <c r="C117" s="77" t="s">
        <v>281</v>
      </c>
      <c r="D117" s="122">
        <v>0.06</v>
      </c>
      <c r="E117" s="6">
        <v>0</v>
      </c>
    </row>
    <row r="118" spans="1:5" x14ac:dyDescent="0.25">
      <c r="A118" s="6" t="s">
        <v>284</v>
      </c>
      <c r="B118" s="6" t="s">
        <v>174</v>
      </c>
      <c r="C118" s="77" t="s">
        <v>283</v>
      </c>
      <c r="D118" s="122">
        <v>0.11</v>
      </c>
      <c r="E118" s="6">
        <v>5</v>
      </c>
    </row>
    <row r="119" spans="1:5" x14ac:dyDescent="0.25">
      <c r="A119" s="6" t="s">
        <v>286</v>
      </c>
      <c r="B119" s="6" t="s">
        <v>287</v>
      </c>
      <c r="C119" s="77" t="s">
        <v>285</v>
      </c>
      <c r="D119" s="122">
        <v>0.14000000000000001</v>
      </c>
      <c r="E119" s="6">
        <v>10</v>
      </c>
    </row>
    <row r="120" spans="1:5" x14ac:dyDescent="0.25">
      <c r="A120" s="6" t="s">
        <v>289</v>
      </c>
      <c r="B120" s="6" t="s">
        <v>55</v>
      </c>
      <c r="C120" s="77" t="s">
        <v>288</v>
      </c>
      <c r="D120" s="122">
        <v>0.12</v>
      </c>
      <c r="E120" s="6">
        <v>5</v>
      </c>
    </row>
    <row r="121" spans="1:5" x14ac:dyDescent="0.25">
      <c r="A121" s="6" t="s">
        <v>291</v>
      </c>
      <c r="B121" s="6" t="s">
        <v>292</v>
      </c>
      <c r="C121" s="77" t="s">
        <v>290</v>
      </c>
      <c r="D121" s="122">
        <v>7.0000000000000007E-2</v>
      </c>
      <c r="E121" s="6">
        <v>0</v>
      </c>
    </row>
    <row r="122" spans="1:5" x14ac:dyDescent="0.25">
      <c r="A122" s="6" t="s">
        <v>294</v>
      </c>
      <c r="B122" s="6" t="s">
        <v>55</v>
      </c>
      <c r="C122" s="77" t="s">
        <v>293</v>
      </c>
      <c r="D122" s="122">
        <v>0.14000000000000001</v>
      </c>
      <c r="E122" s="6">
        <v>10</v>
      </c>
    </row>
    <row r="123" spans="1:5" x14ac:dyDescent="0.25">
      <c r="A123" s="6" t="s">
        <v>296</v>
      </c>
      <c r="B123" s="6" t="s">
        <v>162</v>
      </c>
      <c r="C123" s="77" t="s">
        <v>295</v>
      </c>
      <c r="D123" s="122">
        <v>0.23</v>
      </c>
      <c r="E123" s="6">
        <v>15</v>
      </c>
    </row>
    <row r="124" spans="1:5" x14ac:dyDescent="0.25">
      <c r="A124" s="6" t="s">
        <v>298</v>
      </c>
      <c r="B124" s="6" t="s">
        <v>53</v>
      </c>
      <c r="C124" s="77" t="s">
        <v>297</v>
      </c>
      <c r="D124" s="122">
        <v>0.06</v>
      </c>
      <c r="E124" s="6">
        <v>0</v>
      </c>
    </row>
    <row r="125" spans="1:5" x14ac:dyDescent="0.25">
      <c r="A125" s="6" t="s">
        <v>300</v>
      </c>
      <c r="B125" s="6" t="s">
        <v>301</v>
      </c>
      <c r="C125" s="77" t="s">
        <v>299</v>
      </c>
      <c r="D125" s="122">
        <v>0.23</v>
      </c>
      <c r="E125" s="6">
        <v>15</v>
      </c>
    </row>
    <row r="126" spans="1:5" x14ac:dyDescent="0.25">
      <c r="A126" s="6" t="s">
        <v>303</v>
      </c>
      <c r="B126" s="6" t="s">
        <v>137</v>
      </c>
      <c r="C126" s="77" t="s">
        <v>302</v>
      </c>
      <c r="D126" s="122">
        <v>0.2</v>
      </c>
      <c r="E126" s="6">
        <v>15</v>
      </c>
    </row>
    <row r="127" spans="1:5" x14ac:dyDescent="0.25">
      <c r="A127" s="6" t="s">
        <v>305</v>
      </c>
      <c r="B127" s="6" t="s">
        <v>306</v>
      </c>
      <c r="C127" s="77" t="s">
        <v>304</v>
      </c>
      <c r="D127" s="122">
        <v>0.18</v>
      </c>
      <c r="E127" s="6">
        <v>15</v>
      </c>
    </row>
    <row r="128" spans="1:5" x14ac:dyDescent="0.25">
      <c r="A128" s="6" t="s">
        <v>308</v>
      </c>
      <c r="B128" s="6" t="s">
        <v>56</v>
      </c>
      <c r="C128" s="77" t="s">
        <v>307</v>
      </c>
      <c r="D128" s="122">
        <v>0.1</v>
      </c>
      <c r="E128" s="6">
        <v>5</v>
      </c>
    </row>
    <row r="129" spans="1:5" x14ac:dyDescent="0.25">
      <c r="A129" s="6" t="s">
        <v>310</v>
      </c>
      <c r="B129" s="6" t="s">
        <v>63</v>
      </c>
      <c r="C129" s="77" t="s">
        <v>309</v>
      </c>
      <c r="D129" s="122">
        <v>0.09</v>
      </c>
      <c r="E129" s="6">
        <v>0</v>
      </c>
    </row>
    <row r="130" spans="1:5" x14ac:dyDescent="0.25">
      <c r="A130" s="6" t="s">
        <v>312</v>
      </c>
      <c r="B130" s="6" t="s">
        <v>162</v>
      </c>
      <c r="C130" s="77" t="s">
        <v>311</v>
      </c>
      <c r="D130" s="122">
        <v>0.14000000000000001</v>
      </c>
      <c r="E130" s="6">
        <v>10</v>
      </c>
    </row>
    <row r="131" spans="1:5" x14ac:dyDescent="0.25">
      <c r="A131" s="6" t="s">
        <v>314</v>
      </c>
      <c r="B131" s="6" t="s">
        <v>63</v>
      </c>
      <c r="C131" s="77" t="s">
        <v>313</v>
      </c>
      <c r="D131" s="122">
        <v>7.0000000000000007E-2</v>
      </c>
      <c r="E131" s="6">
        <v>0</v>
      </c>
    </row>
    <row r="132" spans="1:5" x14ac:dyDescent="0.25">
      <c r="A132" s="6" t="s">
        <v>316</v>
      </c>
      <c r="B132" s="6" t="s">
        <v>63</v>
      </c>
      <c r="C132" s="77" t="s">
        <v>315</v>
      </c>
      <c r="D132" s="122">
        <v>0.09</v>
      </c>
      <c r="E132" s="6">
        <v>0</v>
      </c>
    </row>
    <row r="133" spans="1:5" x14ac:dyDescent="0.25">
      <c r="A133" s="6" t="s">
        <v>318</v>
      </c>
      <c r="B133" s="6" t="s">
        <v>277</v>
      </c>
      <c r="C133" s="77" t="s">
        <v>317</v>
      </c>
      <c r="D133" s="122">
        <v>0.1</v>
      </c>
      <c r="E133" s="6">
        <v>5</v>
      </c>
    </row>
    <row r="134" spans="1:5" x14ac:dyDescent="0.25">
      <c r="A134" s="6" t="s">
        <v>320</v>
      </c>
      <c r="B134" s="6" t="s">
        <v>122</v>
      </c>
      <c r="C134" s="77" t="s">
        <v>319</v>
      </c>
      <c r="D134" s="122">
        <v>0.23</v>
      </c>
      <c r="E134" s="6">
        <v>15</v>
      </c>
    </row>
    <row r="135" spans="1:5" x14ac:dyDescent="0.25">
      <c r="A135" s="6" t="s">
        <v>322</v>
      </c>
      <c r="B135" s="6" t="s">
        <v>63</v>
      </c>
      <c r="C135" s="77" t="s">
        <v>321</v>
      </c>
      <c r="D135" s="122">
        <v>0.11</v>
      </c>
      <c r="E135" s="6">
        <v>5</v>
      </c>
    </row>
    <row r="136" spans="1:5" x14ac:dyDescent="0.25">
      <c r="A136" s="6" t="s">
        <v>324</v>
      </c>
      <c r="B136" s="6" t="s">
        <v>106</v>
      </c>
      <c r="C136" s="77" t="s">
        <v>323</v>
      </c>
      <c r="D136" s="122">
        <v>0.1</v>
      </c>
      <c r="E136" s="6">
        <v>5</v>
      </c>
    </row>
    <row r="137" spans="1:5" x14ac:dyDescent="0.25">
      <c r="A137" s="6" t="s">
        <v>326</v>
      </c>
      <c r="B137" s="6" t="s">
        <v>52</v>
      </c>
      <c r="C137" s="77" t="s">
        <v>325</v>
      </c>
      <c r="D137" s="122">
        <v>0.05</v>
      </c>
      <c r="E137" s="6">
        <v>0</v>
      </c>
    </row>
    <row r="138" spans="1:5" x14ac:dyDescent="0.25">
      <c r="A138" s="6" t="s">
        <v>328</v>
      </c>
      <c r="B138" s="6" t="s">
        <v>280</v>
      </c>
      <c r="C138" s="77" t="s">
        <v>327</v>
      </c>
      <c r="D138" s="122">
        <v>0.06</v>
      </c>
      <c r="E138" s="6">
        <v>0</v>
      </c>
    </row>
    <row r="139" spans="1:5" x14ac:dyDescent="0.25">
      <c r="A139" s="6" t="s">
        <v>330</v>
      </c>
      <c r="B139" s="6" t="s">
        <v>287</v>
      </c>
      <c r="C139" s="77" t="s">
        <v>329</v>
      </c>
      <c r="D139" s="122">
        <v>0.2</v>
      </c>
      <c r="E139" s="6">
        <v>15</v>
      </c>
    </row>
    <row r="140" spans="1:5" x14ac:dyDescent="0.25">
      <c r="A140" s="6" t="s">
        <v>332</v>
      </c>
      <c r="B140" s="6" t="s">
        <v>202</v>
      </c>
      <c r="C140" s="77" t="s">
        <v>331</v>
      </c>
      <c r="D140" s="122">
        <v>0.1</v>
      </c>
      <c r="E140" s="6">
        <v>5</v>
      </c>
    </row>
    <row r="141" spans="1:5" x14ac:dyDescent="0.25">
      <c r="A141" s="6" t="s">
        <v>334</v>
      </c>
      <c r="B141" s="6" t="s">
        <v>68</v>
      </c>
      <c r="C141" s="77" t="s">
        <v>333</v>
      </c>
      <c r="D141" s="122">
        <v>0.09</v>
      </c>
      <c r="E141" s="6">
        <v>0</v>
      </c>
    </row>
    <row r="142" spans="1:5" x14ac:dyDescent="0.25">
      <c r="A142" s="6" t="s">
        <v>336</v>
      </c>
      <c r="B142" s="6" t="s">
        <v>157</v>
      </c>
      <c r="C142" s="77" t="s">
        <v>335</v>
      </c>
      <c r="D142" s="122">
        <v>0.11</v>
      </c>
      <c r="E142" s="6">
        <v>5</v>
      </c>
    </row>
    <row r="143" spans="1:5" x14ac:dyDescent="0.25">
      <c r="A143" s="6" t="s">
        <v>338</v>
      </c>
      <c r="B143" s="6" t="s">
        <v>60</v>
      </c>
      <c r="C143" s="77" t="s">
        <v>337</v>
      </c>
      <c r="D143" s="122">
        <v>0.12</v>
      </c>
      <c r="E143" s="6">
        <v>5</v>
      </c>
    </row>
    <row r="144" spans="1:5" x14ac:dyDescent="0.25">
      <c r="A144" s="6" t="s">
        <v>340</v>
      </c>
      <c r="B144" s="6" t="s">
        <v>93</v>
      </c>
      <c r="C144" s="77" t="s">
        <v>339</v>
      </c>
      <c r="D144" s="122">
        <v>0.08</v>
      </c>
      <c r="E144" s="6">
        <v>0</v>
      </c>
    </row>
    <row r="145" spans="1:5" x14ac:dyDescent="0.25">
      <c r="A145" s="6" t="s">
        <v>342</v>
      </c>
      <c r="B145" s="6" t="s">
        <v>93</v>
      </c>
      <c r="C145" s="77" t="s">
        <v>341</v>
      </c>
      <c r="D145" s="122">
        <v>0.12</v>
      </c>
      <c r="E145" s="6">
        <v>5</v>
      </c>
    </row>
    <row r="146" spans="1:5" x14ac:dyDescent="0.25">
      <c r="A146" s="6" t="s">
        <v>346</v>
      </c>
      <c r="B146" s="6" t="s">
        <v>63</v>
      </c>
      <c r="C146" s="77" t="s">
        <v>345</v>
      </c>
      <c r="D146" s="122">
        <v>0.09</v>
      </c>
      <c r="E146" s="6">
        <v>0</v>
      </c>
    </row>
    <row r="147" spans="1:5" x14ac:dyDescent="0.25">
      <c r="A147" s="6" t="s">
        <v>1456</v>
      </c>
      <c r="B147" s="6" t="s">
        <v>65</v>
      </c>
      <c r="C147" s="77" t="s">
        <v>347</v>
      </c>
      <c r="D147" s="122">
        <v>0.28999999999999998</v>
      </c>
      <c r="E147" s="6">
        <v>15</v>
      </c>
    </row>
    <row r="148" spans="1:5" x14ac:dyDescent="0.25">
      <c r="A148" s="6" t="s">
        <v>350</v>
      </c>
      <c r="B148" s="6" t="s">
        <v>55</v>
      </c>
      <c r="C148" s="77" t="s">
        <v>349</v>
      </c>
      <c r="D148" s="122">
        <v>0.03</v>
      </c>
      <c r="E148" s="6">
        <v>0</v>
      </c>
    </row>
    <row r="149" spans="1:5" x14ac:dyDescent="0.25">
      <c r="A149" s="6" t="s">
        <v>352</v>
      </c>
      <c r="B149" s="6" t="s">
        <v>148</v>
      </c>
      <c r="C149" s="77" t="s">
        <v>351</v>
      </c>
      <c r="D149" s="122">
        <v>0.18</v>
      </c>
      <c r="E149" s="6">
        <v>15</v>
      </c>
    </row>
    <row r="150" spans="1:5" x14ac:dyDescent="0.25">
      <c r="A150" s="6" t="s">
        <v>1457</v>
      </c>
      <c r="B150" s="6" t="s">
        <v>186</v>
      </c>
      <c r="C150" s="77" t="s">
        <v>343</v>
      </c>
      <c r="D150" s="122">
        <v>0.17</v>
      </c>
      <c r="E150" s="6">
        <v>10</v>
      </c>
    </row>
    <row r="151" spans="1:5" x14ac:dyDescent="0.25">
      <c r="A151" s="6" t="s">
        <v>354</v>
      </c>
      <c r="B151" s="6" t="s">
        <v>68</v>
      </c>
      <c r="C151" s="77" t="s">
        <v>353</v>
      </c>
      <c r="D151" s="122">
        <v>0.04</v>
      </c>
      <c r="E151" s="6">
        <v>0</v>
      </c>
    </row>
    <row r="152" spans="1:5" x14ac:dyDescent="0.25">
      <c r="A152" s="6" t="s">
        <v>356</v>
      </c>
      <c r="B152" s="6" t="s">
        <v>251</v>
      </c>
      <c r="C152" s="77" t="s">
        <v>355</v>
      </c>
      <c r="D152" s="122">
        <v>0.1</v>
      </c>
      <c r="E152" s="6">
        <v>5</v>
      </c>
    </row>
    <row r="153" spans="1:5" x14ac:dyDescent="0.25">
      <c r="A153" s="6" t="s">
        <v>358</v>
      </c>
      <c r="B153" s="6" t="s">
        <v>76</v>
      </c>
      <c r="C153" s="77" t="s">
        <v>357</v>
      </c>
      <c r="D153" s="122">
        <v>0.09</v>
      </c>
      <c r="E153" s="6">
        <v>0</v>
      </c>
    </row>
    <row r="154" spans="1:5" x14ac:dyDescent="0.25">
      <c r="A154" s="6" t="s">
        <v>360</v>
      </c>
      <c r="B154" s="6" t="s">
        <v>65</v>
      </c>
      <c r="C154" s="77" t="s">
        <v>359</v>
      </c>
      <c r="D154" s="122">
        <v>0.19</v>
      </c>
      <c r="E154" s="6">
        <v>15</v>
      </c>
    </row>
    <row r="155" spans="1:5" x14ac:dyDescent="0.25">
      <c r="A155" s="6" t="s">
        <v>362</v>
      </c>
      <c r="B155" s="6" t="s">
        <v>363</v>
      </c>
      <c r="C155" s="77" t="s">
        <v>361</v>
      </c>
      <c r="D155" s="122">
        <v>0.12</v>
      </c>
      <c r="E155" s="6">
        <v>5</v>
      </c>
    </row>
    <row r="156" spans="1:5" x14ac:dyDescent="0.25">
      <c r="A156" s="6" t="s">
        <v>365</v>
      </c>
      <c r="B156" s="6" t="s">
        <v>366</v>
      </c>
      <c r="C156" s="77" t="s">
        <v>364</v>
      </c>
      <c r="D156" s="122">
        <v>0.19</v>
      </c>
      <c r="E156" s="6">
        <v>15</v>
      </c>
    </row>
    <row r="157" spans="1:5" x14ac:dyDescent="0.25">
      <c r="A157" s="6" t="s">
        <v>368</v>
      </c>
      <c r="B157" s="6" t="s">
        <v>369</v>
      </c>
      <c r="C157" s="77" t="s">
        <v>367</v>
      </c>
      <c r="D157" s="122">
        <v>0.04</v>
      </c>
      <c r="E157" s="6">
        <v>0</v>
      </c>
    </row>
    <row r="158" spans="1:5" x14ac:dyDescent="0.25">
      <c r="A158" s="6" t="s">
        <v>371</v>
      </c>
      <c r="B158" s="6" t="s">
        <v>137</v>
      </c>
      <c r="C158" s="77" t="s">
        <v>370</v>
      </c>
      <c r="D158" s="122">
        <v>0.14000000000000001</v>
      </c>
      <c r="E158" s="6">
        <v>10</v>
      </c>
    </row>
    <row r="159" spans="1:5" x14ac:dyDescent="0.25">
      <c r="A159" s="6" t="s">
        <v>373</v>
      </c>
      <c r="B159" s="6" t="s">
        <v>55</v>
      </c>
      <c r="C159" s="77" t="s">
        <v>372</v>
      </c>
      <c r="D159" s="122">
        <v>0.05</v>
      </c>
      <c r="E159" s="6">
        <v>0</v>
      </c>
    </row>
    <row r="160" spans="1:5" x14ac:dyDescent="0.25">
      <c r="A160" s="6" t="s">
        <v>375</v>
      </c>
      <c r="B160" s="6" t="s">
        <v>215</v>
      </c>
      <c r="C160" s="77" t="s">
        <v>374</v>
      </c>
      <c r="D160" s="122">
        <v>0.18</v>
      </c>
      <c r="E160" s="6">
        <v>15</v>
      </c>
    </row>
    <row r="161" spans="1:5" x14ac:dyDescent="0.25">
      <c r="A161" s="6" t="s">
        <v>377</v>
      </c>
      <c r="B161" s="6" t="s">
        <v>88</v>
      </c>
      <c r="C161" s="77" t="s">
        <v>376</v>
      </c>
      <c r="D161" s="122">
        <v>0.08</v>
      </c>
      <c r="E161" s="6">
        <v>0</v>
      </c>
    </row>
    <row r="162" spans="1:5" x14ac:dyDescent="0.25">
      <c r="A162" s="6" t="s">
        <v>379</v>
      </c>
      <c r="B162" s="6" t="s">
        <v>63</v>
      </c>
      <c r="C162" s="77" t="s">
        <v>378</v>
      </c>
      <c r="D162" s="122">
        <v>7.0000000000000007E-2</v>
      </c>
      <c r="E162" s="6">
        <v>0</v>
      </c>
    </row>
    <row r="163" spans="1:5" x14ac:dyDescent="0.25">
      <c r="A163" s="6" t="s">
        <v>381</v>
      </c>
      <c r="B163" s="6" t="s">
        <v>174</v>
      </c>
      <c r="C163" s="77" t="s">
        <v>380</v>
      </c>
      <c r="D163" s="122">
        <v>0.09</v>
      </c>
      <c r="E163" s="6">
        <v>0</v>
      </c>
    </row>
    <row r="164" spans="1:5" x14ac:dyDescent="0.25">
      <c r="A164" s="6" t="s">
        <v>383</v>
      </c>
      <c r="B164" s="6" t="s">
        <v>63</v>
      </c>
      <c r="C164" s="77" t="s">
        <v>382</v>
      </c>
      <c r="D164" s="122">
        <v>0.06</v>
      </c>
      <c r="E164" s="6">
        <v>0</v>
      </c>
    </row>
    <row r="165" spans="1:5" x14ac:dyDescent="0.25">
      <c r="A165" s="6" t="s">
        <v>385</v>
      </c>
      <c r="B165" s="6" t="s">
        <v>100</v>
      </c>
      <c r="C165" s="77" t="s">
        <v>384</v>
      </c>
      <c r="D165" s="122">
        <v>7.0000000000000007E-2</v>
      </c>
      <c r="E165" s="6">
        <v>0</v>
      </c>
    </row>
    <row r="166" spans="1:5" x14ac:dyDescent="0.25">
      <c r="A166" s="6" t="s">
        <v>387</v>
      </c>
      <c r="B166" s="6" t="s">
        <v>63</v>
      </c>
      <c r="C166" s="77" t="s">
        <v>386</v>
      </c>
      <c r="D166" s="122">
        <v>0.17</v>
      </c>
      <c r="E166" s="6">
        <v>10</v>
      </c>
    </row>
    <row r="167" spans="1:5" x14ac:dyDescent="0.25">
      <c r="A167" s="6" t="s">
        <v>389</v>
      </c>
      <c r="B167" s="6" t="s">
        <v>63</v>
      </c>
      <c r="C167" s="77" t="s">
        <v>388</v>
      </c>
      <c r="D167" s="122">
        <v>0.15</v>
      </c>
      <c r="E167" s="6">
        <v>10</v>
      </c>
    </row>
    <row r="168" spans="1:5" x14ac:dyDescent="0.25">
      <c r="A168" s="6" t="s">
        <v>391</v>
      </c>
      <c r="B168" s="6" t="s">
        <v>292</v>
      </c>
      <c r="C168" s="77" t="s">
        <v>390</v>
      </c>
      <c r="D168" s="122">
        <v>0.11</v>
      </c>
      <c r="E168" s="6">
        <v>5</v>
      </c>
    </row>
    <row r="169" spans="1:5" x14ac:dyDescent="0.25">
      <c r="A169" s="6" t="s">
        <v>393</v>
      </c>
      <c r="B169" s="6" t="s">
        <v>174</v>
      </c>
      <c r="C169" s="77" t="s">
        <v>392</v>
      </c>
      <c r="D169" s="122">
        <v>0.12</v>
      </c>
      <c r="E169" s="6">
        <v>5</v>
      </c>
    </row>
    <row r="170" spans="1:5" x14ac:dyDescent="0.25">
      <c r="A170" s="6" t="s">
        <v>395</v>
      </c>
      <c r="B170" s="6" t="s">
        <v>100</v>
      </c>
      <c r="C170" s="77" t="s">
        <v>394</v>
      </c>
      <c r="D170" s="122">
        <v>0.12</v>
      </c>
      <c r="E170" s="6">
        <v>5</v>
      </c>
    </row>
    <row r="171" spans="1:5" x14ac:dyDescent="0.25">
      <c r="A171" s="6" t="s">
        <v>397</v>
      </c>
      <c r="B171" s="6" t="s">
        <v>103</v>
      </c>
      <c r="C171" s="77" t="s">
        <v>396</v>
      </c>
      <c r="D171" s="122">
        <v>0.05</v>
      </c>
      <c r="E171" s="6">
        <v>0</v>
      </c>
    </row>
    <row r="172" spans="1:5" x14ac:dyDescent="0.25">
      <c r="A172" s="6" t="s">
        <v>399</v>
      </c>
      <c r="B172" s="6" t="s">
        <v>100</v>
      </c>
      <c r="C172" s="77" t="s">
        <v>398</v>
      </c>
      <c r="D172" s="122">
        <v>0.11</v>
      </c>
      <c r="E172" s="6">
        <v>5</v>
      </c>
    </row>
    <row r="173" spans="1:5" x14ac:dyDescent="0.25">
      <c r="A173" s="6" t="s">
        <v>401</v>
      </c>
      <c r="B173" s="6" t="s">
        <v>68</v>
      </c>
      <c r="C173" s="77" t="s">
        <v>400</v>
      </c>
      <c r="D173" s="122">
        <v>0.08</v>
      </c>
      <c r="E173" s="6">
        <v>0</v>
      </c>
    </row>
    <row r="174" spans="1:5" x14ac:dyDescent="0.25">
      <c r="A174" s="6" t="s">
        <v>403</v>
      </c>
      <c r="B174" s="6" t="s">
        <v>63</v>
      </c>
      <c r="C174" s="77" t="s">
        <v>402</v>
      </c>
      <c r="D174" s="122">
        <v>0.13</v>
      </c>
      <c r="E174" s="6">
        <v>5</v>
      </c>
    </row>
    <row r="175" spans="1:5" x14ac:dyDescent="0.25">
      <c r="A175" s="6" t="s">
        <v>405</v>
      </c>
      <c r="B175" s="6" t="s">
        <v>55</v>
      </c>
      <c r="C175" s="77" t="s">
        <v>404</v>
      </c>
      <c r="D175" s="122">
        <v>0.03</v>
      </c>
      <c r="E175" s="6">
        <v>0</v>
      </c>
    </row>
    <row r="176" spans="1:5" x14ac:dyDescent="0.25">
      <c r="A176" s="6" t="s">
        <v>407</v>
      </c>
      <c r="B176" s="6" t="s">
        <v>68</v>
      </c>
      <c r="C176" s="77" t="s">
        <v>406</v>
      </c>
      <c r="D176" s="122">
        <v>7.0000000000000007E-2</v>
      </c>
      <c r="E176" s="6">
        <v>0</v>
      </c>
    </row>
    <row r="177" spans="1:5" x14ac:dyDescent="0.25">
      <c r="A177" s="6" t="s">
        <v>409</v>
      </c>
      <c r="B177" s="6" t="s">
        <v>106</v>
      </c>
      <c r="C177" s="77" t="s">
        <v>408</v>
      </c>
      <c r="D177" s="122">
        <v>0.1</v>
      </c>
      <c r="E177" s="6">
        <v>5</v>
      </c>
    </row>
    <row r="178" spans="1:5" x14ac:dyDescent="0.25">
      <c r="A178" s="6" t="s">
        <v>411</v>
      </c>
      <c r="B178" s="6" t="s">
        <v>277</v>
      </c>
      <c r="C178" s="77" t="s">
        <v>410</v>
      </c>
      <c r="D178" s="122">
        <v>0.18</v>
      </c>
      <c r="E178" s="6">
        <v>15</v>
      </c>
    </row>
    <row r="179" spans="1:5" x14ac:dyDescent="0.25">
      <c r="A179" s="6" t="s">
        <v>413</v>
      </c>
      <c r="B179" s="6" t="s">
        <v>162</v>
      </c>
      <c r="C179" s="77" t="s">
        <v>412</v>
      </c>
      <c r="D179" s="122">
        <v>0.1</v>
      </c>
      <c r="E179" s="6">
        <v>5</v>
      </c>
    </row>
    <row r="180" spans="1:5" x14ac:dyDescent="0.25">
      <c r="A180" s="6" t="s">
        <v>415</v>
      </c>
      <c r="B180" s="6" t="s">
        <v>58</v>
      </c>
      <c r="C180" s="77" t="s">
        <v>414</v>
      </c>
      <c r="D180" s="122">
        <v>0.21</v>
      </c>
      <c r="E180" s="6">
        <v>15</v>
      </c>
    </row>
    <row r="181" spans="1:5" x14ac:dyDescent="0.25">
      <c r="A181" s="6" t="s">
        <v>417</v>
      </c>
      <c r="B181" s="6" t="s">
        <v>418</v>
      </c>
      <c r="C181" s="77" t="s">
        <v>416</v>
      </c>
      <c r="D181" s="122">
        <v>0.23</v>
      </c>
      <c r="E181" s="6">
        <v>15</v>
      </c>
    </row>
    <row r="182" spans="1:5" x14ac:dyDescent="0.25">
      <c r="A182" s="6" t="s">
        <v>420</v>
      </c>
      <c r="B182" s="6" t="s">
        <v>421</v>
      </c>
      <c r="C182" s="77" t="s">
        <v>419</v>
      </c>
      <c r="D182" s="122">
        <v>0.08</v>
      </c>
      <c r="E182" s="6">
        <v>0</v>
      </c>
    </row>
    <row r="183" spans="1:5" x14ac:dyDescent="0.25">
      <c r="A183" s="6" t="s">
        <v>423</v>
      </c>
      <c r="B183" s="6" t="s">
        <v>61</v>
      </c>
      <c r="C183" s="77" t="s">
        <v>422</v>
      </c>
      <c r="D183" s="122">
        <v>0.06</v>
      </c>
      <c r="E183" s="6">
        <v>0</v>
      </c>
    </row>
    <row r="184" spans="1:5" x14ac:dyDescent="0.25">
      <c r="A184" s="6" t="s">
        <v>425</v>
      </c>
      <c r="B184" s="6" t="s">
        <v>426</v>
      </c>
      <c r="C184" s="77" t="s">
        <v>424</v>
      </c>
      <c r="D184" s="122">
        <v>0.12</v>
      </c>
      <c r="E184" s="6">
        <v>5</v>
      </c>
    </row>
    <row r="185" spans="1:5" x14ac:dyDescent="0.25">
      <c r="A185" s="6" t="s">
        <v>428</v>
      </c>
      <c r="B185" s="6" t="s">
        <v>426</v>
      </c>
      <c r="C185" s="77" t="s">
        <v>427</v>
      </c>
      <c r="D185" s="122">
        <v>0.09</v>
      </c>
      <c r="E185" s="6">
        <v>0</v>
      </c>
    </row>
    <row r="186" spans="1:5" x14ac:dyDescent="0.25">
      <c r="A186" s="6" t="s">
        <v>430</v>
      </c>
      <c r="B186" s="6" t="s">
        <v>100</v>
      </c>
      <c r="C186" s="77" t="s">
        <v>429</v>
      </c>
      <c r="D186" s="122">
        <v>0.06</v>
      </c>
      <c r="E186" s="6">
        <v>0</v>
      </c>
    </row>
    <row r="187" spans="1:5" x14ac:dyDescent="0.25">
      <c r="A187" s="6" t="s">
        <v>432</v>
      </c>
      <c r="B187" s="6" t="s">
        <v>68</v>
      </c>
      <c r="C187" s="77" t="s">
        <v>431</v>
      </c>
      <c r="D187" s="122">
        <v>0.13</v>
      </c>
      <c r="E187" s="6">
        <v>5</v>
      </c>
    </row>
    <row r="188" spans="1:5" x14ac:dyDescent="0.25">
      <c r="A188" s="6" t="s">
        <v>434</v>
      </c>
      <c r="B188" s="6" t="s">
        <v>63</v>
      </c>
      <c r="C188" s="77" t="s">
        <v>433</v>
      </c>
      <c r="D188" s="122">
        <v>0.11</v>
      </c>
      <c r="E188" s="6">
        <v>5</v>
      </c>
    </row>
    <row r="189" spans="1:5" x14ac:dyDescent="0.25">
      <c r="A189" s="6" t="s">
        <v>436</v>
      </c>
      <c r="B189" s="6" t="s">
        <v>55</v>
      </c>
      <c r="C189" s="77" t="s">
        <v>435</v>
      </c>
      <c r="D189" s="122">
        <v>7.0000000000000007E-2</v>
      </c>
      <c r="E189" s="6">
        <v>0</v>
      </c>
    </row>
    <row r="190" spans="1:5" x14ac:dyDescent="0.25">
      <c r="A190" s="6" t="s">
        <v>438</v>
      </c>
      <c r="B190" s="6" t="s">
        <v>103</v>
      </c>
      <c r="C190" s="77" t="s">
        <v>437</v>
      </c>
      <c r="D190" s="122">
        <v>0.1</v>
      </c>
      <c r="E190" s="6">
        <v>5</v>
      </c>
    </row>
    <row r="191" spans="1:5" x14ac:dyDescent="0.25">
      <c r="A191" s="6" t="s">
        <v>440</v>
      </c>
      <c r="B191" s="6" t="s">
        <v>174</v>
      </c>
      <c r="C191" s="77" t="s">
        <v>439</v>
      </c>
      <c r="D191" s="122">
        <v>0.1</v>
      </c>
      <c r="E191" s="6">
        <v>5</v>
      </c>
    </row>
    <row r="192" spans="1:5" x14ac:dyDescent="0.25">
      <c r="A192" s="6" t="s">
        <v>442</v>
      </c>
      <c r="B192" s="6" t="s">
        <v>137</v>
      </c>
      <c r="C192" s="77" t="s">
        <v>441</v>
      </c>
      <c r="D192" s="122">
        <v>0.06</v>
      </c>
      <c r="E192" s="6">
        <v>0</v>
      </c>
    </row>
    <row r="193" spans="1:5" x14ac:dyDescent="0.25">
      <c r="A193" s="6" t="s">
        <v>444</v>
      </c>
      <c r="B193" s="6" t="s">
        <v>418</v>
      </c>
      <c r="C193" s="77" t="s">
        <v>443</v>
      </c>
      <c r="D193" s="122">
        <v>0.09</v>
      </c>
      <c r="E193" s="6">
        <v>0</v>
      </c>
    </row>
    <row r="194" spans="1:5" x14ac:dyDescent="0.25">
      <c r="A194" s="6" t="s">
        <v>446</v>
      </c>
      <c r="B194" s="6" t="s">
        <v>100</v>
      </c>
      <c r="C194" s="77" t="s">
        <v>445</v>
      </c>
      <c r="D194" s="122">
        <v>0.06</v>
      </c>
      <c r="E194" s="6">
        <v>0</v>
      </c>
    </row>
    <row r="195" spans="1:5" x14ac:dyDescent="0.25">
      <c r="A195" s="6" t="s">
        <v>448</v>
      </c>
      <c r="B195" s="6" t="s">
        <v>103</v>
      </c>
      <c r="C195" s="77" t="s">
        <v>447</v>
      </c>
      <c r="D195" s="122">
        <v>0.08</v>
      </c>
      <c r="E195" s="6">
        <v>0</v>
      </c>
    </row>
    <row r="196" spans="1:5" x14ac:dyDescent="0.25">
      <c r="A196" s="6" t="s">
        <v>450</v>
      </c>
      <c r="B196" s="6" t="s">
        <v>60</v>
      </c>
      <c r="C196" s="77" t="s">
        <v>449</v>
      </c>
      <c r="D196" s="122">
        <v>0.03</v>
      </c>
      <c r="E196" s="6">
        <v>0</v>
      </c>
    </row>
    <row r="197" spans="1:5" x14ac:dyDescent="0.25">
      <c r="A197" s="6" t="s">
        <v>452</v>
      </c>
      <c r="B197" s="6" t="s">
        <v>63</v>
      </c>
      <c r="C197" s="77" t="s">
        <v>451</v>
      </c>
      <c r="D197" s="122">
        <v>0.11</v>
      </c>
      <c r="E197" s="6">
        <v>5</v>
      </c>
    </row>
    <row r="198" spans="1:5" x14ac:dyDescent="0.25">
      <c r="A198" s="6" t="s">
        <v>41</v>
      </c>
      <c r="B198" s="6" t="s">
        <v>63</v>
      </c>
      <c r="C198" s="77" t="s">
        <v>40</v>
      </c>
      <c r="D198" s="122">
        <v>0.15</v>
      </c>
      <c r="E198" s="6">
        <v>10</v>
      </c>
    </row>
    <row r="199" spans="1:5" x14ac:dyDescent="0.25">
      <c r="A199" s="6" t="s">
        <v>454</v>
      </c>
      <c r="B199" s="6" t="s">
        <v>100</v>
      </c>
      <c r="C199" s="77" t="s">
        <v>453</v>
      </c>
      <c r="D199" s="122">
        <v>0.06</v>
      </c>
      <c r="E199" s="6">
        <v>0</v>
      </c>
    </row>
    <row r="200" spans="1:5" x14ac:dyDescent="0.25">
      <c r="A200" s="6" t="s">
        <v>456</v>
      </c>
      <c r="B200" s="6" t="s">
        <v>280</v>
      </c>
      <c r="C200" s="77" t="s">
        <v>455</v>
      </c>
      <c r="D200" s="122">
        <v>0.09</v>
      </c>
      <c r="E200" s="6">
        <v>0</v>
      </c>
    </row>
    <row r="201" spans="1:5" x14ac:dyDescent="0.25">
      <c r="A201" s="6" t="s">
        <v>458</v>
      </c>
      <c r="B201" s="6" t="s">
        <v>64</v>
      </c>
      <c r="C201" s="77" t="s">
        <v>457</v>
      </c>
      <c r="D201" s="122">
        <v>0.06</v>
      </c>
      <c r="E201" s="6">
        <v>0</v>
      </c>
    </row>
    <row r="202" spans="1:5" x14ac:dyDescent="0.25">
      <c r="A202" s="6" t="s">
        <v>460</v>
      </c>
      <c r="B202" s="6" t="s">
        <v>137</v>
      </c>
      <c r="C202" s="77" t="s">
        <v>459</v>
      </c>
      <c r="D202" s="122">
        <v>0.08</v>
      </c>
      <c r="E202" s="6">
        <v>0</v>
      </c>
    </row>
    <row r="203" spans="1:5" x14ac:dyDescent="0.25">
      <c r="A203" s="6" t="s">
        <v>462</v>
      </c>
      <c r="B203" s="6" t="s">
        <v>71</v>
      </c>
      <c r="C203" s="77" t="s">
        <v>461</v>
      </c>
      <c r="D203" s="122">
        <v>0.11</v>
      </c>
      <c r="E203" s="6">
        <v>5</v>
      </c>
    </row>
    <row r="204" spans="1:5" x14ac:dyDescent="0.25">
      <c r="A204" s="6" t="s">
        <v>464</v>
      </c>
      <c r="B204" s="6" t="s">
        <v>71</v>
      </c>
      <c r="C204" s="77" t="s">
        <v>463</v>
      </c>
      <c r="D204" s="122">
        <v>0.11</v>
      </c>
      <c r="E204" s="6">
        <v>5</v>
      </c>
    </row>
    <row r="205" spans="1:5" x14ac:dyDescent="0.25">
      <c r="A205" s="6" t="s">
        <v>466</v>
      </c>
      <c r="B205" s="6" t="s">
        <v>64</v>
      </c>
      <c r="C205" s="77" t="s">
        <v>465</v>
      </c>
      <c r="D205" s="122">
        <v>0.03</v>
      </c>
      <c r="E205" s="6">
        <v>0</v>
      </c>
    </row>
    <row r="206" spans="1:5" x14ac:dyDescent="0.25">
      <c r="A206" s="6" t="s">
        <v>468</v>
      </c>
      <c r="B206" s="6" t="s">
        <v>251</v>
      </c>
      <c r="C206" s="77" t="s">
        <v>467</v>
      </c>
      <c r="D206" s="122">
        <v>0.08</v>
      </c>
      <c r="E206" s="6">
        <v>0</v>
      </c>
    </row>
    <row r="207" spans="1:5" x14ac:dyDescent="0.25">
      <c r="A207" s="6" t="s">
        <v>470</v>
      </c>
      <c r="B207" s="6" t="s">
        <v>65</v>
      </c>
      <c r="C207" s="77" t="s">
        <v>469</v>
      </c>
      <c r="D207" s="122">
        <v>0.17</v>
      </c>
      <c r="E207" s="6">
        <v>10</v>
      </c>
    </row>
    <row r="208" spans="1:5" x14ac:dyDescent="0.25">
      <c r="A208" s="6" t="s">
        <v>472</v>
      </c>
      <c r="B208" s="6" t="s">
        <v>100</v>
      </c>
      <c r="C208" s="77" t="s">
        <v>471</v>
      </c>
      <c r="D208" s="122">
        <v>7.0000000000000007E-2</v>
      </c>
      <c r="E208" s="6">
        <v>0</v>
      </c>
    </row>
    <row r="209" spans="1:5" x14ac:dyDescent="0.25">
      <c r="A209" s="6" t="s">
        <v>474</v>
      </c>
      <c r="B209" s="6" t="s">
        <v>61</v>
      </c>
      <c r="C209" s="77" t="s">
        <v>473</v>
      </c>
      <c r="D209" s="122">
        <v>0.04</v>
      </c>
      <c r="E209" s="6">
        <v>0</v>
      </c>
    </row>
    <row r="210" spans="1:5" x14ac:dyDescent="0.25">
      <c r="A210" s="6" t="s">
        <v>476</v>
      </c>
      <c r="B210" s="6" t="s">
        <v>137</v>
      </c>
      <c r="C210" s="77" t="s">
        <v>475</v>
      </c>
      <c r="D210" s="122">
        <v>0.08</v>
      </c>
      <c r="E210" s="6">
        <v>0</v>
      </c>
    </row>
    <row r="211" spans="1:5" x14ac:dyDescent="0.25">
      <c r="A211" s="6" t="s">
        <v>478</v>
      </c>
      <c r="B211" s="6" t="s">
        <v>100</v>
      </c>
      <c r="C211" s="77" t="s">
        <v>477</v>
      </c>
      <c r="D211" s="122">
        <v>0.05</v>
      </c>
      <c r="E211" s="6">
        <v>0</v>
      </c>
    </row>
    <row r="212" spans="1:5" x14ac:dyDescent="0.25">
      <c r="A212" s="6" t="s">
        <v>480</v>
      </c>
      <c r="B212" s="6" t="s">
        <v>137</v>
      </c>
      <c r="C212" s="77" t="s">
        <v>479</v>
      </c>
      <c r="D212" s="122">
        <v>0.05</v>
      </c>
      <c r="E212" s="6">
        <v>0</v>
      </c>
    </row>
    <row r="213" spans="1:5" x14ac:dyDescent="0.25">
      <c r="A213" s="6" t="s">
        <v>482</v>
      </c>
      <c r="B213" s="6" t="s">
        <v>60</v>
      </c>
      <c r="C213" s="77" t="s">
        <v>481</v>
      </c>
      <c r="D213" s="122">
        <v>0.15</v>
      </c>
      <c r="E213" s="6">
        <v>10</v>
      </c>
    </row>
    <row r="214" spans="1:5" x14ac:dyDescent="0.25">
      <c r="A214" s="6" t="s">
        <v>484</v>
      </c>
      <c r="B214" s="6" t="s">
        <v>55</v>
      </c>
      <c r="C214" s="77" t="s">
        <v>483</v>
      </c>
      <c r="D214" s="122">
        <v>0.09</v>
      </c>
      <c r="E214" s="6">
        <v>0</v>
      </c>
    </row>
    <row r="215" spans="1:5" x14ac:dyDescent="0.25">
      <c r="A215" s="6" t="s">
        <v>486</v>
      </c>
      <c r="B215" s="6" t="s">
        <v>62</v>
      </c>
      <c r="C215" s="77" t="s">
        <v>485</v>
      </c>
      <c r="D215" s="122">
        <v>0.13</v>
      </c>
      <c r="E215" s="6">
        <v>5</v>
      </c>
    </row>
    <row r="216" spans="1:5" x14ac:dyDescent="0.25">
      <c r="A216" s="6" t="s">
        <v>488</v>
      </c>
      <c r="B216" s="6" t="s">
        <v>106</v>
      </c>
      <c r="C216" s="77" t="s">
        <v>487</v>
      </c>
      <c r="D216" s="122">
        <v>0.14000000000000001</v>
      </c>
      <c r="E216" s="6">
        <v>10</v>
      </c>
    </row>
    <row r="217" spans="1:5" x14ac:dyDescent="0.25">
      <c r="A217" s="6" t="s">
        <v>490</v>
      </c>
      <c r="B217" s="6" t="s">
        <v>301</v>
      </c>
      <c r="C217" s="77" t="s">
        <v>489</v>
      </c>
      <c r="D217" s="122">
        <v>0.13</v>
      </c>
      <c r="E217" s="6">
        <v>5</v>
      </c>
    </row>
    <row r="218" spans="1:5" x14ac:dyDescent="0.25">
      <c r="A218" s="6" t="s">
        <v>492</v>
      </c>
      <c r="B218" s="6" t="s">
        <v>100</v>
      </c>
      <c r="C218" s="77" t="s">
        <v>491</v>
      </c>
      <c r="D218" s="122">
        <v>0.08</v>
      </c>
      <c r="E218" s="6">
        <v>0</v>
      </c>
    </row>
    <row r="219" spans="1:5" x14ac:dyDescent="0.25">
      <c r="A219" s="6" t="s">
        <v>494</v>
      </c>
      <c r="B219" s="6" t="s">
        <v>167</v>
      </c>
      <c r="C219" s="77" t="s">
        <v>493</v>
      </c>
      <c r="D219" s="122">
        <v>0.19</v>
      </c>
      <c r="E219" s="6">
        <v>15</v>
      </c>
    </row>
    <row r="220" spans="1:5" x14ac:dyDescent="0.25">
      <c r="A220" s="6" t="s">
        <v>496</v>
      </c>
      <c r="B220" s="6" t="s">
        <v>174</v>
      </c>
      <c r="C220" s="77" t="s">
        <v>495</v>
      </c>
      <c r="D220" s="122">
        <v>0.12</v>
      </c>
      <c r="E220" s="6">
        <v>5</v>
      </c>
    </row>
    <row r="221" spans="1:5" x14ac:dyDescent="0.25">
      <c r="A221" s="6" t="s">
        <v>498</v>
      </c>
      <c r="B221" s="6" t="s">
        <v>59</v>
      </c>
      <c r="C221" s="77" t="s">
        <v>497</v>
      </c>
      <c r="D221" s="122">
        <v>0.17</v>
      </c>
      <c r="E221" s="6">
        <v>10</v>
      </c>
    </row>
    <row r="222" spans="1:5" x14ac:dyDescent="0.25">
      <c r="A222" s="6" t="s">
        <v>500</v>
      </c>
      <c r="B222" s="6" t="s">
        <v>60</v>
      </c>
      <c r="C222" s="77" t="s">
        <v>499</v>
      </c>
      <c r="D222" s="122">
        <v>0.13</v>
      </c>
      <c r="E222" s="6">
        <v>5</v>
      </c>
    </row>
    <row r="223" spans="1:5" x14ac:dyDescent="0.25">
      <c r="A223" s="6" t="s">
        <v>502</v>
      </c>
      <c r="B223" s="6" t="s">
        <v>93</v>
      </c>
      <c r="C223" s="77" t="s">
        <v>501</v>
      </c>
      <c r="D223" s="122">
        <v>0.13</v>
      </c>
      <c r="E223" s="6">
        <v>5</v>
      </c>
    </row>
    <row r="224" spans="1:5" x14ac:dyDescent="0.25">
      <c r="A224" s="6" t="s">
        <v>504</v>
      </c>
      <c r="B224" s="6" t="s">
        <v>215</v>
      </c>
      <c r="C224" s="77" t="s">
        <v>503</v>
      </c>
      <c r="D224" s="122">
        <v>0.12</v>
      </c>
      <c r="E224" s="6">
        <v>5</v>
      </c>
    </row>
    <row r="225" spans="1:5" x14ac:dyDescent="0.25">
      <c r="A225" s="6" t="s">
        <v>506</v>
      </c>
      <c r="B225" s="6" t="s">
        <v>260</v>
      </c>
      <c r="C225" s="77" t="s">
        <v>505</v>
      </c>
      <c r="D225" s="122">
        <v>0.11</v>
      </c>
      <c r="E225" s="6">
        <v>5</v>
      </c>
    </row>
    <row r="226" spans="1:5" x14ac:dyDescent="0.25">
      <c r="A226" s="6" t="s">
        <v>508</v>
      </c>
      <c r="B226" s="6" t="s">
        <v>277</v>
      </c>
      <c r="C226" s="77" t="s">
        <v>507</v>
      </c>
      <c r="D226" s="122">
        <v>0.16</v>
      </c>
      <c r="E226" s="6">
        <v>10</v>
      </c>
    </row>
    <row r="227" spans="1:5" x14ac:dyDescent="0.25">
      <c r="A227" s="6" t="s">
        <v>510</v>
      </c>
      <c r="B227" s="6" t="s">
        <v>306</v>
      </c>
      <c r="C227" s="77" t="s">
        <v>509</v>
      </c>
      <c r="D227" s="122">
        <v>0.1</v>
      </c>
      <c r="E227" s="6">
        <v>5</v>
      </c>
    </row>
    <row r="228" spans="1:5" x14ac:dyDescent="0.25">
      <c r="A228" s="6" t="s">
        <v>512</v>
      </c>
      <c r="B228" s="6" t="s">
        <v>100</v>
      </c>
      <c r="C228" s="77" t="s">
        <v>511</v>
      </c>
      <c r="D228" s="122">
        <v>7.0000000000000007E-2</v>
      </c>
      <c r="E228" s="6">
        <v>0</v>
      </c>
    </row>
    <row r="229" spans="1:5" x14ac:dyDescent="0.25">
      <c r="A229" s="6" t="s">
        <v>514</v>
      </c>
      <c r="B229" s="6" t="s">
        <v>155</v>
      </c>
      <c r="C229" s="77" t="s">
        <v>513</v>
      </c>
      <c r="D229" s="122">
        <v>0.09</v>
      </c>
      <c r="E229" s="6">
        <v>0</v>
      </c>
    </row>
    <row r="230" spans="1:5" x14ac:dyDescent="0.25">
      <c r="A230" s="6" t="s">
        <v>516</v>
      </c>
      <c r="B230" s="6" t="s">
        <v>155</v>
      </c>
      <c r="C230" s="77" t="s">
        <v>515</v>
      </c>
      <c r="D230" s="122">
        <v>0.11</v>
      </c>
      <c r="E230" s="6">
        <v>5</v>
      </c>
    </row>
    <row r="231" spans="1:5" x14ac:dyDescent="0.25">
      <c r="A231" s="6" t="s">
        <v>518</v>
      </c>
      <c r="B231" s="6" t="s">
        <v>177</v>
      </c>
      <c r="C231" s="77" t="s">
        <v>517</v>
      </c>
      <c r="D231" s="122">
        <v>7.0000000000000007E-2</v>
      </c>
      <c r="E231" s="6">
        <v>0</v>
      </c>
    </row>
    <row r="232" spans="1:5" x14ac:dyDescent="0.25">
      <c r="A232" s="6" t="s">
        <v>520</v>
      </c>
      <c r="B232" s="6" t="s">
        <v>215</v>
      </c>
      <c r="C232" s="77" t="s">
        <v>519</v>
      </c>
      <c r="D232" s="122">
        <v>0.09</v>
      </c>
      <c r="E232" s="6">
        <v>0</v>
      </c>
    </row>
    <row r="233" spans="1:5" x14ac:dyDescent="0.25">
      <c r="A233" s="6" t="s">
        <v>522</v>
      </c>
      <c r="B233" s="6" t="s">
        <v>280</v>
      </c>
      <c r="C233" s="77" t="s">
        <v>521</v>
      </c>
      <c r="D233" s="122">
        <v>7.0000000000000007E-2</v>
      </c>
      <c r="E233" s="6">
        <v>0</v>
      </c>
    </row>
    <row r="234" spans="1:5" x14ac:dyDescent="0.25">
      <c r="A234" s="6" t="s">
        <v>524</v>
      </c>
      <c r="B234" s="6" t="s">
        <v>162</v>
      </c>
      <c r="C234" s="77" t="s">
        <v>523</v>
      </c>
      <c r="D234" s="122">
        <v>0.16</v>
      </c>
      <c r="E234" s="6">
        <v>10</v>
      </c>
    </row>
    <row r="235" spans="1:5" x14ac:dyDescent="0.25">
      <c r="A235" s="6" t="s">
        <v>526</v>
      </c>
      <c r="B235" s="6" t="s">
        <v>61</v>
      </c>
      <c r="C235" s="77" t="s">
        <v>525</v>
      </c>
      <c r="D235" s="122">
        <v>7.0000000000000007E-2</v>
      </c>
      <c r="E235" s="6">
        <v>0</v>
      </c>
    </row>
    <row r="236" spans="1:5" x14ac:dyDescent="0.25">
      <c r="A236" s="6" t="s">
        <v>528</v>
      </c>
      <c r="B236" s="6" t="s">
        <v>55</v>
      </c>
      <c r="C236" s="77" t="s">
        <v>527</v>
      </c>
      <c r="D236" s="122">
        <v>0.14000000000000001</v>
      </c>
      <c r="E236" s="6">
        <v>10</v>
      </c>
    </row>
    <row r="237" spans="1:5" x14ac:dyDescent="0.25">
      <c r="A237" s="6" t="s">
        <v>530</v>
      </c>
      <c r="B237" s="6" t="s">
        <v>71</v>
      </c>
      <c r="C237" s="77" t="s">
        <v>529</v>
      </c>
      <c r="D237" s="122">
        <v>0.16</v>
      </c>
      <c r="E237" s="6">
        <v>10</v>
      </c>
    </row>
    <row r="238" spans="1:5" x14ac:dyDescent="0.25">
      <c r="A238" s="6" t="s">
        <v>532</v>
      </c>
      <c r="B238" s="6" t="s">
        <v>100</v>
      </c>
      <c r="C238" s="77" t="s">
        <v>531</v>
      </c>
      <c r="D238" s="122">
        <v>0.42</v>
      </c>
      <c r="E238" s="6">
        <v>15</v>
      </c>
    </row>
    <row r="239" spans="1:5" x14ac:dyDescent="0.25">
      <c r="A239" s="6" t="s">
        <v>534</v>
      </c>
      <c r="B239" s="6" t="s">
        <v>174</v>
      </c>
      <c r="C239" s="77" t="s">
        <v>533</v>
      </c>
      <c r="D239" s="122">
        <v>0.08</v>
      </c>
      <c r="E239" s="6">
        <v>0</v>
      </c>
    </row>
    <row r="240" spans="1:5" x14ac:dyDescent="0.25">
      <c r="A240" s="6" t="s">
        <v>536</v>
      </c>
      <c r="B240" s="6" t="s">
        <v>56</v>
      </c>
      <c r="C240" s="77" t="s">
        <v>535</v>
      </c>
      <c r="D240" s="122">
        <v>0.26</v>
      </c>
      <c r="E240" s="6">
        <v>15</v>
      </c>
    </row>
    <row r="241" spans="1:5" x14ac:dyDescent="0.25">
      <c r="A241" s="6" t="s">
        <v>538</v>
      </c>
      <c r="B241" s="6" t="s">
        <v>68</v>
      </c>
      <c r="C241" s="77" t="s">
        <v>537</v>
      </c>
      <c r="D241" s="122">
        <v>0.69</v>
      </c>
      <c r="E241" s="6">
        <v>15</v>
      </c>
    </row>
    <row r="242" spans="1:5" x14ac:dyDescent="0.25">
      <c r="A242" s="6" t="s">
        <v>540</v>
      </c>
      <c r="B242" s="6" t="s">
        <v>54</v>
      </c>
      <c r="C242" s="77" t="s">
        <v>539</v>
      </c>
      <c r="D242" s="122">
        <v>0.12</v>
      </c>
      <c r="E242" s="6">
        <v>5</v>
      </c>
    </row>
    <row r="243" spans="1:5" x14ac:dyDescent="0.25">
      <c r="A243" s="6" t="s">
        <v>542</v>
      </c>
      <c r="B243" s="6" t="s">
        <v>63</v>
      </c>
      <c r="C243" s="77" t="s">
        <v>541</v>
      </c>
      <c r="D243" s="122">
        <v>7.0000000000000007E-2</v>
      </c>
      <c r="E243" s="6">
        <v>0</v>
      </c>
    </row>
    <row r="244" spans="1:5" x14ac:dyDescent="0.25">
      <c r="A244" s="6" t="s">
        <v>544</v>
      </c>
      <c r="B244" s="6" t="s">
        <v>202</v>
      </c>
      <c r="C244" s="77" t="s">
        <v>543</v>
      </c>
      <c r="D244" s="122">
        <v>0.08</v>
      </c>
      <c r="E244" s="6">
        <v>0</v>
      </c>
    </row>
    <row r="245" spans="1:5" x14ac:dyDescent="0.25">
      <c r="A245" s="6" t="s">
        <v>546</v>
      </c>
      <c r="B245" s="6" t="s">
        <v>71</v>
      </c>
      <c r="C245" s="77" t="s">
        <v>545</v>
      </c>
      <c r="D245" s="122">
        <v>7.0000000000000007E-2</v>
      </c>
      <c r="E245" s="6">
        <v>0</v>
      </c>
    </row>
    <row r="246" spans="1:5" x14ac:dyDescent="0.25">
      <c r="A246" s="6" t="s">
        <v>548</v>
      </c>
      <c r="B246" s="6" t="s">
        <v>280</v>
      </c>
      <c r="C246" s="77" t="s">
        <v>547</v>
      </c>
      <c r="D246" s="122">
        <v>0.06</v>
      </c>
      <c r="E246" s="6">
        <v>0</v>
      </c>
    </row>
    <row r="247" spans="1:5" x14ac:dyDescent="0.25">
      <c r="A247" s="6" t="s">
        <v>550</v>
      </c>
      <c r="B247" s="6" t="s">
        <v>363</v>
      </c>
      <c r="C247" s="77" t="s">
        <v>549</v>
      </c>
      <c r="D247" s="122">
        <v>0.12</v>
      </c>
      <c r="E247" s="6">
        <v>5</v>
      </c>
    </row>
    <row r="248" spans="1:5" x14ac:dyDescent="0.25">
      <c r="A248" s="6" t="s">
        <v>552</v>
      </c>
      <c r="B248" s="6" t="s">
        <v>56</v>
      </c>
      <c r="C248" s="77" t="s">
        <v>551</v>
      </c>
      <c r="D248" s="122">
        <v>0.09</v>
      </c>
      <c r="E248" s="6">
        <v>0</v>
      </c>
    </row>
    <row r="249" spans="1:5" x14ac:dyDescent="0.25">
      <c r="A249" s="6" t="s">
        <v>554</v>
      </c>
      <c r="B249" s="6" t="s">
        <v>155</v>
      </c>
      <c r="C249" s="77" t="s">
        <v>553</v>
      </c>
      <c r="D249" s="122">
        <v>0.18</v>
      </c>
      <c r="E249" s="6">
        <v>15</v>
      </c>
    </row>
    <row r="250" spans="1:5" x14ac:dyDescent="0.25">
      <c r="A250" s="6" t="s">
        <v>556</v>
      </c>
      <c r="B250" s="6" t="s">
        <v>167</v>
      </c>
      <c r="C250" s="77" t="s">
        <v>555</v>
      </c>
      <c r="D250" s="122">
        <v>0.08</v>
      </c>
      <c r="E250" s="6">
        <v>0</v>
      </c>
    </row>
    <row r="251" spans="1:5" x14ac:dyDescent="0.25">
      <c r="A251" s="6" t="s">
        <v>558</v>
      </c>
      <c r="B251" s="6" t="s">
        <v>63</v>
      </c>
      <c r="C251" s="77" t="s">
        <v>557</v>
      </c>
      <c r="D251" s="122">
        <v>0.06</v>
      </c>
      <c r="E251" s="6">
        <v>0</v>
      </c>
    </row>
    <row r="252" spans="1:5" x14ac:dyDescent="0.25">
      <c r="A252" s="6" t="s">
        <v>560</v>
      </c>
      <c r="B252" s="6" t="s">
        <v>55</v>
      </c>
      <c r="C252" s="77" t="s">
        <v>559</v>
      </c>
      <c r="D252" s="122">
        <v>0.06</v>
      </c>
      <c r="E252" s="6">
        <v>0</v>
      </c>
    </row>
    <row r="253" spans="1:5" x14ac:dyDescent="0.25">
      <c r="A253" s="6" t="s">
        <v>562</v>
      </c>
      <c r="B253" s="6" t="s">
        <v>186</v>
      </c>
      <c r="C253" s="77" t="s">
        <v>561</v>
      </c>
      <c r="D253" s="122">
        <v>7.0000000000000007E-2</v>
      </c>
      <c r="E253" s="6">
        <v>0</v>
      </c>
    </row>
    <row r="254" spans="1:5" x14ac:dyDescent="0.25">
      <c r="A254" s="6" t="s">
        <v>564</v>
      </c>
      <c r="B254" s="6" t="s">
        <v>162</v>
      </c>
      <c r="C254" s="77" t="s">
        <v>563</v>
      </c>
      <c r="D254" s="122">
        <v>0.04</v>
      </c>
      <c r="E254" s="6">
        <v>0</v>
      </c>
    </row>
    <row r="255" spans="1:5" x14ac:dyDescent="0.25">
      <c r="A255" s="6" t="s">
        <v>566</v>
      </c>
      <c r="B255" s="6" t="s">
        <v>52</v>
      </c>
      <c r="C255" s="77" t="s">
        <v>565</v>
      </c>
      <c r="D255" s="122">
        <v>0.08</v>
      </c>
      <c r="E255" s="6">
        <v>0</v>
      </c>
    </row>
    <row r="256" spans="1:5" x14ac:dyDescent="0.25">
      <c r="A256" s="6" t="s">
        <v>568</v>
      </c>
      <c r="B256" s="6" t="s">
        <v>63</v>
      </c>
      <c r="C256" s="77" t="s">
        <v>567</v>
      </c>
      <c r="D256" s="122">
        <v>7.0000000000000007E-2</v>
      </c>
      <c r="E256" s="6">
        <v>0</v>
      </c>
    </row>
    <row r="257" spans="1:5" x14ac:dyDescent="0.25">
      <c r="A257" s="6" t="s">
        <v>570</v>
      </c>
      <c r="B257" s="6" t="s">
        <v>65</v>
      </c>
      <c r="C257" s="77" t="s">
        <v>569</v>
      </c>
      <c r="D257" s="122">
        <v>0.13</v>
      </c>
      <c r="E257" s="6">
        <v>5</v>
      </c>
    </row>
    <row r="258" spans="1:5" x14ac:dyDescent="0.25">
      <c r="A258" s="6" t="s">
        <v>572</v>
      </c>
      <c r="B258" s="6" t="s">
        <v>62</v>
      </c>
      <c r="C258" s="77" t="s">
        <v>571</v>
      </c>
      <c r="D258" s="122">
        <v>0.12</v>
      </c>
      <c r="E258" s="6">
        <v>5</v>
      </c>
    </row>
    <row r="259" spans="1:5" x14ac:dyDescent="0.25">
      <c r="A259" s="6" t="s">
        <v>574</v>
      </c>
      <c r="B259" s="6" t="s">
        <v>63</v>
      </c>
      <c r="C259" s="77" t="s">
        <v>573</v>
      </c>
      <c r="D259" s="122">
        <v>7.0000000000000007E-2</v>
      </c>
      <c r="E259" s="6">
        <v>0</v>
      </c>
    </row>
    <row r="260" spans="1:5" x14ac:dyDescent="0.25">
      <c r="A260" s="6" t="s">
        <v>576</v>
      </c>
      <c r="B260" s="6" t="s">
        <v>148</v>
      </c>
      <c r="C260" s="77" t="s">
        <v>575</v>
      </c>
      <c r="D260" s="122">
        <v>0.15</v>
      </c>
      <c r="E260" s="6">
        <v>10</v>
      </c>
    </row>
    <row r="261" spans="1:5" x14ac:dyDescent="0.25">
      <c r="A261" s="6" t="s">
        <v>578</v>
      </c>
      <c r="B261" s="6" t="s">
        <v>68</v>
      </c>
      <c r="C261" s="77" t="s">
        <v>577</v>
      </c>
      <c r="D261" s="122">
        <v>0.09</v>
      </c>
      <c r="E261" s="6">
        <v>0</v>
      </c>
    </row>
    <row r="262" spans="1:5" x14ac:dyDescent="0.25">
      <c r="A262" s="6" t="s">
        <v>580</v>
      </c>
      <c r="B262" s="6" t="s">
        <v>122</v>
      </c>
      <c r="C262" s="77" t="s">
        <v>579</v>
      </c>
      <c r="D262" s="122">
        <v>0.18</v>
      </c>
      <c r="E262" s="6">
        <v>15</v>
      </c>
    </row>
    <row r="263" spans="1:5" x14ac:dyDescent="0.25">
      <c r="A263" s="6" t="s">
        <v>582</v>
      </c>
      <c r="B263" s="6" t="s">
        <v>71</v>
      </c>
      <c r="C263" s="77" t="s">
        <v>581</v>
      </c>
      <c r="D263" s="122">
        <v>0.14000000000000001</v>
      </c>
      <c r="E263" s="6">
        <v>10</v>
      </c>
    </row>
    <row r="264" spans="1:5" x14ac:dyDescent="0.25">
      <c r="A264" s="6" t="s">
        <v>584</v>
      </c>
      <c r="B264" s="6" t="s">
        <v>68</v>
      </c>
      <c r="C264" s="77" t="s">
        <v>583</v>
      </c>
      <c r="D264" s="122">
        <v>0.12</v>
      </c>
      <c r="E264" s="6">
        <v>5</v>
      </c>
    </row>
    <row r="265" spans="1:5" x14ac:dyDescent="0.25">
      <c r="A265" s="6" t="s">
        <v>586</v>
      </c>
      <c r="B265" s="6" t="s">
        <v>63</v>
      </c>
      <c r="C265" s="77" t="s">
        <v>585</v>
      </c>
      <c r="D265" s="122">
        <v>0.04</v>
      </c>
      <c r="E265" s="6">
        <v>0</v>
      </c>
    </row>
    <row r="266" spans="1:5" x14ac:dyDescent="0.25">
      <c r="A266" s="6" t="s">
        <v>588</v>
      </c>
      <c r="B266" s="6" t="s">
        <v>292</v>
      </c>
      <c r="C266" s="77" t="s">
        <v>587</v>
      </c>
      <c r="D266" s="122">
        <v>0.08</v>
      </c>
      <c r="E266" s="6">
        <v>0</v>
      </c>
    </row>
    <row r="267" spans="1:5" x14ac:dyDescent="0.25">
      <c r="A267" s="6" t="s">
        <v>590</v>
      </c>
      <c r="B267" s="6" t="s">
        <v>100</v>
      </c>
      <c r="C267" s="77" t="s">
        <v>589</v>
      </c>
      <c r="D267" s="122">
        <v>0.15</v>
      </c>
      <c r="E267" s="6">
        <v>10</v>
      </c>
    </row>
    <row r="268" spans="1:5" x14ac:dyDescent="0.25">
      <c r="A268" s="6" t="s">
        <v>592</v>
      </c>
      <c r="B268" s="6" t="s">
        <v>68</v>
      </c>
      <c r="C268" s="77" t="s">
        <v>591</v>
      </c>
      <c r="D268" s="122">
        <v>0.08</v>
      </c>
      <c r="E268" s="6">
        <v>0</v>
      </c>
    </row>
    <row r="269" spans="1:5" x14ac:dyDescent="0.25">
      <c r="A269" s="6" t="s">
        <v>594</v>
      </c>
      <c r="B269" s="6" t="s">
        <v>251</v>
      </c>
      <c r="C269" s="77" t="s">
        <v>593</v>
      </c>
      <c r="D269" s="122">
        <v>0.11</v>
      </c>
      <c r="E269" s="6">
        <v>5</v>
      </c>
    </row>
    <row r="270" spans="1:5" x14ac:dyDescent="0.25">
      <c r="A270" s="6" t="s">
        <v>596</v>
      </c>
      <c r="B270" s="6" t="s">
        <v>162</v>
      </c>
      <c r="C270" s="77" t="s">
        <v>595</v>
      </c>
      <c r="D270" s="122">
        <v>0.27</v>
      </c>
      <c r="E270" s="6">
        <v>15</v>
      </c>
    </row>
    <row r="271" spans="1:5" x14ac:dyDescent="0.25">
      <c r="A271" s="6" t="s">
        <v>598</v>
      </c>
      <c r="B271" s="6" t="s">
        <v>100</v>
      </c>
      <c r="C271" s="77" t="s">
        <v>597</v>
      </c>
      <c r="D271" s="122">
        <v>0.06</v>
      </c>
      <c r="E271" s="6">
        <v>0</v>
      </c>
    </row>
    <row r="272" spans="1:5" x14ac:dyDescent="0.25">
      <c r="A272" s="6" t="s">
        <v>600</v>
      </c>
      <c r="B272" s="6" t="s">
        <v>162</v>
      </c>
      <c r="C272" s="77" t="s">
        <v>599</v>
      </c>
      <c r="D272" s="122">
        <v>0.16</v>
      </c>
      <c r="E272" s="6">
        <v>10</v>
      </c>
    </row>
    <row r="273" spans="1:5" x14ac:dyDescent="0.25">
      <c r="A273" s="6" t="s">
        <v>602</v>
      </c>
      <c r="B273" s="6" t="s">
        <v>100</v>
      </c>
      <c r="C273" s="77" t="s">
        <v>601</v>
      </c>
      <c r="D273" s="122">
        <v>0.06</v>
      </c>
      <c r="E273" s="6">
        <v>0</v>
      </c>
    </row>
    <row r="274" spans="1:5" x14ac:dyDescent="0.25">
      <c r="A274" s="6" t="s">
        <v>604</v>
      </c>
      <c r="B274" s="6" t="s">
        <v>100</v>
      </c>
      <c r="C274" s="77" t="s">
        <v>603</v>
      </c>
      <c r="D274" s="122">
        <v>7.0000000000000007E-2</v>
      </c>
      <c r="E274" s="6">
        <v>0</v>
      </c>
    </row>
    <row r="275" spans="1:5" x14ac:dyDescent="0.25">
      <c r="A275" s="6" t="s">
        <v>606</v>
      </c>
      <c r="B275" s="6" t="s">
        <v>421</v>
      </c>
      <c r="C275" s="77" t="s">
        <v>605</v>
      </c>
      <c r="D275" s="122">
        <v>0.09</v>
      </c>
      <c r="E275" s="6">
        <v>0</v>
      </c>
    </row>
    <row r="276" spans="1:5" x14ac:dyDescent="0.25">
      <c r="A276" s="6" t="s">
        <v>1458</v>
      </c>
      <c r="B276" s="6" t="s">
        <v>280</v>
      </c>
      <c r="C276" s="77" t="s">
        <v>607</v>
      </c>
      <c r="D276" s="122">
        <v>0.15</v>
      </c>
      <c r="E276" s="6">
        <v>10</v>
      </c>
    </row>
    <row r="277" spans="1:5" x14ac:dyDescent="0.25">
      <c r="A277" s="6" t="s">
        <v>610</v>
      </c>
      <c r="B277" s="6" t="s">
        <v>174</v>
      </c>
      <c r="C277" s="77" t="s">
        <v>609</v>
      </c>
      <c r="D277" s="122">
        <v>7.0000000000000007E-2</v>
      </c>
      <c r="E277" s="6">
        <v>0</v>
      </c>
    </row>
    <row r="278" spans="1:5" x14ac:dyDescent="0.25">
      <c r="A278" s="6" t="s">
        <v>612</v>
      </c>
      <c r="B278" s="6" t="s">
        <v>61</v>
      </c>
      <c r="C278" s="77" t="s">
        <v>611</v>
      </c>
      <c r="D278" s="122">
        <v>0.12</v>
      </c>
      <c r="E278" s="6">
        <v>5</v>
      </c>
    </row>
    <row r="279" spans="1:5" x14ac:dyDescent="0.25">
      <c r="A279" s="6" t="s">
        <v>614</v>
      </c>
      <c r="B279" s="6" t="s">
        <v>55</v>
      </c>
      <c r="C279" s="77" t="s">
        <v>613</v>
      </c>
      <c r="D279" s="122">
        <v>0.22</v>
      </c>
      <c r="E279" s="6">
        <v>15</v>
      </c>
    </row>
    <row r="280" spans="1:5" x14ac:dyDescent="0.25">
      <c r="A280" s="6" t="s">
        <v>616</v>
      </c>
      <c r="B280" s="6" t="s">
        <v>53</v>
      </c>
      <c r="C280" s="77" t="s">
        <v>615</v>
      </c>
      <c r="D280" s="122">
        <v>0.08</v>
      </c>
      <c r="E280" s="6">
        <v>0</v>
      </c>
    </row>
    <row r="281" spans="1:5" x14ac:dyDescent="0.25">
      <c r="A281" s="6" t="s">
        <v>618</v>
      </c>
      <c r="B281" s="6" t="s">
        <v>57</v>
      </c>
      <c r="C281" s="77" t="s">
        <v>617</v>
      </c>
      <c r="D281" s="122">
        <v>7.0000000000000007E-2</v>
      </c>
      <c r="E281" s="6">
        <v>0</v>
      </c>
    </row>
    <row r="282" spans="1:5" x14ac:dyDescent="0.25">
      <c r="A282" s="6" t="s">
        <v>620</v>
      </c>
      <c r="B282" s="6" t="s">
        <v>287</v>
      </c>
      <c r="C282" s="77" t="s">
        <v>619</v>
      </c>
      <c r="D282" s="122">
        <v>0.06</v>
      </c>
      <c r="E282" s="6">
        <v>0</v>
      </c>
    </row>
    <row r="283" spans="1:5" x14ac:dyDescent="0.25">
      <c r="A283" s="6" t="s">
        <v>622</v>
      </c>
      <c r="B283" s="6" t="s">
        <v>215</v>
      </c>
      <c r="C283" s="77" t="s">
        <v>621</v>
      </c>
      <c r="D283" s="122">
        <v>0.12</v>
      </c>
      <c r="E283" s="6">
        <v>5</v>
      </c>
    </row>
    <row r="284" spans="1:5" x14ac:dyDescent="0.25">
      <c r="A284" s="6" t="s">
        <v>624</v>
      </c>
      <c r="B284" s="6" t="s">
        <v>174</v>
      </c>
      <c r="C284" s="77" t="s">
        <v>623</v>
      </c>
      <c r="D284" s="122">
        <v>7.0000000000000007E-2</v>
      </c>
      <c r="E284" s="6">
        <v>0</v>
      </c>
    </row>
    <row r="285" spans="1:5" x14ac:dyDescent="0.25">
      <c r="A285" s="6" t="s">
        <v>626</v>
      </c>
      <c r="B285" s="6" t="s">
        <v>88</v>
      </c>
      <c r="C285" s="77" t="s">
        <v>625</v>
      </c>
      <c r="D285" s="122">
        <v>0.15</v>
      </c>
      <c r="E285" s="6">
        <v>10</v>
      </c>
    </row>
    <row r="286" spans="1:5" x14ac:dyDescent="0.25">
      <c r="A286" s="6" t="s">
        <v>628</v>
      </c>
      <c r="B286" s="6" t="s">
        <v>88</v>
      </c>
      <c r="C286" s="77" t="s">
        <v>627</v>
      </c>
      <c r="D286" s="122">
        <v>0.09</v>
      </c>
      <c r="E286" s="6">
        <v>0</v>
      </c>
    </row>
    <row r="287" spans="1:5" x14ac:dyDescent="0.25">
      <c r="A287" s="6" t="s">
        <v>630</v>
      </c>
      <c r="B287" s="6" t="s">
        <v>52</v>
      </c>
      <c r="C287" s="77" t="s">
        <v>629</v>
      </c>
      <c r="D287" s="122">
        <v>0.17</v>
      </c>
      <c r="E287" s="6">
        <v>10</v>
      </c>
    </row>
    <row r="288" spans="1:5" x14ac:dyDescent="0.25">
      <c r="A288" s="6" t="s">
        <v>632</v>
      </c>
      <c r="B288" s="6" t="s">
        <v>426</v>
      </c>
      <c r="C288" s="77" t="s">
        <v>631</v>
      </c>
      <c r="D288" s="122">
        <v>0.04</v>
      </c>
      <c r="E288" s="6">
        <v>0</v>
      </c>
    </row>
    <row r="289" spans="1:5" x14ac:dyDescent="0.25">
      <c r="A289" s="6" t="s">
        <v>634</v>
      </c>
      <c r="B289" s="6" t="s">
        <v>260</v>
      </c>
      <c r="C289" s="77" t="s">
        <v>633</v>
      </c>
      <c r="D289" s="122">
        <v>0.08</v>
      </c>
      <c r="E289" s="6">
        <v>0</v>
      </c>
    </row>
    <row r="290" spans="1:5" x14ac:dyDescent="0.25">
      <c r="A290" s="6" t="s">
        <v>636</v>
      </c>
      <c r="B290" s="6" t="s">
        <v>71</v>
      </c>
      <c r="C290" s="77" t="s">
        <v>635</v>
      </c>
      <c r="D290" s="122">
        <v>0.11</v>
      </c>
      <c r="E290" s="6">
        <v>5</v>
      </c>
    </row>
    <row r="291" spans="1:5" x14ac:dyDescent="0.25">
      <c r="A291" s="6" t="s">
        <v>638</v>
      </c>
      <c r="B291" s="6" t="s">
        <v>202</v>
      </c>
      <c r="C291" s="77" t="s">
        <v>637</v>
      </c>
      <c r="D291" s="122">
        <v>0.16</v>
      </c>
      <c r="E291" s="6">
        <v>10</v>
      </c>
    </row>
    <row r="292" spans="1:5" x14ac:dyDescent="0.25">
      <c r="A292" s="6" t="s">
        <v>640</v>
      </c>
      <c r="B292" s="6" t="s">
        <v>63</v>
      </c>
      <c r="C292" s="77" t="s">
        <v>639</v>
      </c>
      <c r="D292" s="122">
        <v>0.13</v>
      </c>
      <c r="E292" s="6">
        <v>5</v>
      </c>
    </row>
    <row r="293" spans="1:5" x14ac:dyDescent="0.25">
      <c r="A293" s="6" t="s">
        <v>642</v>
      </c>
      <c r="B293" s="6" t="s">
        <v>76</v>
      </c>
      <c r="C293" s="77" t="s">
        <v>641</v>
      </c>
      <c r="D293" s="122">
        <v>0.08</v>
      </c>
      <c r="E293" s="6">
        <v>0</v>
      </c>
    </row>
    <row r="294" spans="1:5" x14ac:dyDescent="0.25">
      <c r="A294" s="6" t="s">
        <v>644</v>
      </c>
      <c r="B294" s="6" t="s">
        <v>645</v>
      </c>
      <c r="C294" s="77" t="s">
        <v>643</v>
      </c>
      <c r="D294" s="122">
        <v>0.04</v>
      </c>
      <c r="E294" s="6">
        <v>0</v>
      </c>
    </row>
    <row r="295" spans="1:5" x14ac:dyDescent="0.25">
      <c r="A295" s="6" t="s">
        <v>647</v>
      </c>
      <c r="B295" s="6" t="s">
        <v>59</v>
      </c>
      <c r="C295" s="77" t="s">
        <v>646</v>
      </c>
      <c r="D295" s="122">
        <v>0.08</v>
      </c>
      <c r="E295" s="6">
        <v>0</v>
      </c>
    </row>
    <row r="296" spans="1:5" x14ac:dyDescent="0.25">
      <c r="A296" s="6" t="s">
        <v>649</v>
      </c>
      <c r="B296" s="6" t="s">
        <v>55</v>
      </c>
      <c r="C296" s="77" t="s">
        <v>648</v>
      </c>
      <c r="D296" s="122">
        <v>7.0000000000000007E-2</v>
      </c>
      <c r="E296" s="6">
        <v>0</v>
      </c>
    </row>
    <row r="297" spans="1:5" x14ac:dyDescent="0.25">
      <c r="A297" s="6" t="s">
        <v>651</v>
      </c>
      <c r="B297" s="6" t="s">
        <v>68</v>
      </c>
      <c r="C297" s="77" t="s">
        <v>650</v>
      </c>
      <c r="D297" s="122">
        <v>0.09</v>
      </c>
      <c r="E297" s="6">
        <v>0</v>
      </c>
    </row>
    <row r="298" spans="1:5" x14ac:dyDescent="0.25">
      <c r="A298" s="6" t="s">
        <v>653</v>
      </c>
      <c r="B298" s="6" t="s">
        <v>100</v>
      </c>
      <c r="C298" s="77" t="s">
        <v>652</v>
      </c>
      <c r="D298" s="122">
        <v>0.12</v>
      </c>
      <c r="E298" s="6">
        <v>5</v>
      </c>
    </row>
    <row r="299" spans="1:5" x14ac:dyDescent="0.25">
      <c r="A299" s="6" t="s">
        <v>655</v>
      </c>
      <c r="B299" s="6" t="s">
        <v>100</v>
      </c>
      <c r="C299" s="77" t="s">
        <v>654</v>
      </c>
      <c r="D299" s="122">
        <v>0.09</v>
      </c>
      <c r="E299" s="6">
        <v>0</v>
      </c>
    </row>
    <row r="300" spans="1:5" x14ac:dyDescent="0.25">
      <c r="A300" s="6" t="s">
        <v>657</v>
      </c>
      <c r="B300" s="6" t="s">
        <v>63</v>
      </c>
      <c r="C300" s="77" t="s">
        <v>656</v>
      </c>
      <c r="D300" s="122">
        <v>0.12</v>
      </c>
      <c r="E300" s="6">
        <v>5</v>
      </c>
    </row>
    <row r="301" spans="1:5" x14ac:dyDescent="0.25">
      <c r="A301" s="6" t="s">
        <v>659</v>
      </c>
      <c r="B301" s="6" t="s">
        <v>363</v>
      </c>
      <c r="C301" s="77" t="s">
        <v>658</v>
      </c>
      <c r="D301" s="122">
        <v>0.11</v>
      </c>
      <c r="E301" s="6">
        <v>5</v>
      </c>
    </row>
    <row r="302" spans="1:5" x14ac:dyDescent="0.25">
      <c r="A302" s="6" t="s">
        <v>661</v>
      </c>
      <c r="B302" s="6" t="s">
        <v>137</v>
      </c>
      <c r="C302" s="77" t="s">
        <v>660</v>
      </c>
      <c r="D302" s="122">
        <v>0.1</v>
      </c>
      <c r="E302" s="6">
        <v>5</v>
      </c>
    </row>
    <row r="303" spans="1:5" x14ac:dyDescent="0.25">
      <c r="A303" s="6" t="s">
        <v>663</v>
      </c>
      <c r="B303" s="6" t="s">
        <v>103</v>
      </c>
      <c r="C303" s="77" t="s">
        <v>662</v>
      </c>
      <c r="D303" s="122">
        <v>0.05</v>
      </c>
      <c r="E303" s="6">
        <v>0</v>
      </c>
    </row>
    <row r="304" spans="1:5" x14ac:dyDescent="0.25">
      <c r="A304" s="6" t="s">
        <v>665</v>
      </c>
      <c r="B304" s="6" t="s">
        <v>52</v>
      </c>
      <c r="C304" s="77" t="s">
        <v>664</v>
      </c>
      <c r="D304" s="122">
        <v>0.05</v>
      </c>
      <c r="E304" s="6">
        <v>0</v>
      </c>
    </row>
    <row r="305" spans="1:5" x14ac:dyDescent="0.25">
      <c r="A305" s="6" t="s">
        <v>667</v>
      </c>
      <c r="B305" s="6" t="s">
        <v>306</v>
      </c>
      <c r="C305" s="77" t="s">
        <v>666</v>
      </c>
      <c r="D305" s="122">
        <v>0.11</v>
      </c>
      <c r="E305" s="6">
        <v>5</v>
      </c>
    </row>
    <row r="306" spans="1:5" x14ac:dyDescent="0.25">
      <c r="A306" s="6" t="s">
        <v>669</v>
      </c>
      <c r="B306" s="6" t="s">
        <v>100</v>
      </c>
      <c r="C306" s="77" t="s">
        <v>668</v>
      </c>
      <c r="D306" s="122">
        <v>0.08</v>
      </c>
      <c r="E306" s="6">
        <v>0</v>
      </c>
    </row>
    <row r="307" spans="1:5" x14ac:dyDescent="0.25">
      <c r="A307" s="6" t="s">
        <v>671</v>
      </c>
      <c r="B307" s="6" t="s">
        <v>155</v>
      </c>
      <c r="C307" s="77" t="s">
        <v>670</v>
      </c>
      <c r="D307" s="122">
        <v>0.06</v>
      </c>
      <c r="E307" s="6">
        <v>0</v>
      </c>
    </row>
    <row r="308" spans="1:5" x14ac:dyDescent="0.25">
      <c r="A308" s="6" t="s">
        <v>673</v>
      </c>
      <c r="B308" s="6" t="s">
        <v>148</v>
      </c>
      <c r="C308" s="77" t="s">
        <v>672</v>
      </c>
      <c r="D308" s="122">
        <v>0.15</v>
      </c>
      <c r="E308" s="6">
        <v>10</v>
      </c>
    </row>
    <row r="309" spans="1:5" x14ac:dyDescent="0.25">
      <c r="A309" s="6" t="s">
        <v>675</v>
      </c>
      <c r="B309" s="6" t="s">
        <v>177</v>
      </c>
      <c r="C309" s="77" t="s">
        <v>674</v>
      </c>
      <c r="D309" s="122">
        <v>0.15</v>
      </c>
      <c r="E309" s="6">
        <v>10</v>
      </c>
    </row>
    <row r="310" spans="1:5" x14ac:dyDescent="0.25">
      <c r="A310" s="6" t="s">
        <v>677</v>
      </c>
      <c r="B310" s="6" t="s">
        <v>103</v>
      </c>
      <c r="C310" s="77" t="s">
        <v>676</v>
      </c>
      <c r="D310" s="122">
        <v>0.11</v>
      </c>
      <c r="E310" s="6">
        <v>5</v>
      </c>
    </row>
    <row r="311" spans="1:5" x14ac:dyDescent="0.25">
      <c r="A311" s="6" t="s">
        <v>679</v>
      </c>
      <c r="B311" s="6" t="s">
        <v>68</v>
      </c>
      <c r="C311" s="77" t="s">
        <v>678</v>
      </c>
      <c r="D311" s="122">
        <v>0.09</v>
      </c>
      <c r="E311" s="6">
        <v>0</v>
      </c>
    </row>
    <row r="312" spans="1:5" x14ac:dyDescent="0.25">
      <c r="A312" s="6" t="s">
        <v>681</v>
      </c>
      <c r="B312" s="6" t="s">
        <v>157</v>
      </c>
      <c r="C312" s="77" t="s">
        <v>680</v>
      </c>
      <c r="D312" s="122">
        <v>0.05</v>
      </c>
      <c r="E312" s="6">
        <v>0</v>
      </c>
    </row>
    <row r="313" spans="1:5" x14ac:dyDescent="0.25">
      <c r="A313" s="6" t="s">
        <v>683</v>
      </c>
      <c r="B313" s="6" t="s">
        <v>57</v>
      </c>
      <c r="C313" s="77" t="s">
        <v>682</v>
      </c>
      <c r="D313" s="122">
        <v>0.12</v>
      </c>
      <c r="E313" s="6">
        <v>5</v>
      </c>
    </row>
    <row r="314" spans="1:5" x14ac:dyDescent="0.25">
      <c r="A314" s="6" t="s">
        <v>1459</v>
      </c>
      <c r="B314" s="6" t="s">
        <v>55</v>
      </c>
      <c r="C314" s="77" t="s">
        <v>684</v>
      </c>
      <c r="D314" s="122">
        <v>0.06</v>
      </c>
      <c r="E314" s="6">
        <v>0</v>
      </c>
    </row>
    <row r="315" spans="1:5" x14ac:dyDescent="0.25">
      <c r="A315" s="6" t="s">
        <v>687</v>
      </c>
      <c r="B315" s="6" t="s">
        <v>260</v>
      </c>
      <c r="C315" s="77" t="s">
        <v>686</v>
      </c>
      <c r="D315" s="122">
        <v>0.12</v>
      </c>
      <c r="E315" s="6">
        <v>5</v>
      </c>
    </row>
    <row r="316" spans="1:5" x14ac:dyDescent="0.25">
      <c r="A316" s="6" t="s">
        <v>689</v>
      </c>
      <c r="B316" s="6" t="s">
        <v>63</v>
      </c>
      <c r="C316" s="77" t="s">
        <v>688</v>
      </c>
      <c r="D316" s="122">
        <v>0.08</v>
      </c>
      <c r="E316" s="6">
        <v>0</v>
      </c>
    </row>
    <row r="317" spans="1:5" x14ac:dyDescent="0.25">
      <c r="A317" s="6" t="s">
        <v>691</v>
      </c>
      <c r="B317" s="6" t="s">
        <v>421</v>
      </c>
      <c r="C317" s="77" t="s">
        <v>690</v>
      </c>
      <c r="D317" s="122">
        <v>0.06</v>
      </c>
      <c r="E317" s="6">
        <v>0</v>
      </c>
    </row>
    <row r="318" spans="1:5" x14ac:dyDescent="0.25">
      <c r="A318" s="6" t="s">
        <v>693</v>
      </c>
      <c r="B318" s="6" t="s">
        <v>280</v>
      </c>
      <c r="C318" s="77" t="s">
        <v>692</v>
      </c>
      <c r="D318" s="122">
        <v>0.26</v>
      </c>
      <c r="E318" s="6">
        <v>15</v>
      </c>
    </row>
    <row r="319" spans="1:5" x14ac:dyDescent="0.25">
      <c r="A319" s="6" t="s">
        <v>695</v>
      </c>
      <c r="B319" s="6" t="s">
        <v>59</v>
      </c>
      <c r="C319" s="77" t="s">
        <v>694</v>
      </c>
      <c r="D319" s="122">
        <v>0.02</v>
      </c>
      <c r="E319" s="6">
        <v>0</v>
      </c>
    </row>
    <row r="320" spans="1:5" x14ac:dyDescent="0.25">
      <c r="A320" s="6" t="s">
        <v>697</v>
      </c>
      <c r="B320" s="6" t="s">
        <v>55</v>
      </c>
      <c r="C320" s="77" t="s">
        <v>696</v>
      </c>
      <c r="D320" s="122">
        <v>0.04</v>
      </c>
      <c r="E320" s="6">
        <v>0</v>
      </c>
    </row>
    <row r="321" spans="1:5" x14ac:dyDescent="0.25">
      <c r="A321" s="6" t="s">
        <v>699</v>
      </c>
      <c r="B321" s="6" t="s">
        <v>103</v>
      </c>
      <c r="C321" s="77" t="s">
        <v>698</v>
      </c>
      <c r="D321" s="122">
        <v>7.0000000000000007E-2</v>
      </c>
      <c r="E321" s="6">
        <v>0</v>
      </c>
    </row>
    <row r="322" spans="1:5" x14ac:dyDescent="0.25">
      <c r="A322" s="6" t="s">
        <v>701</v>
      </c>
      <c r="B322" s="6" t="s">
        <v>155</v>
      </c>
      <c r="C322" s="77" t="s">
        <v>700</v>
      </c>
      <c r="D322" s="122">
        <v>0.05</v>
      </c>
      <c r="E322" s="6">
        <v>0</v>
      </c>
    </row>
    <row r="323" spans="1:5" x14ac:dyDescent="0.25">
      <c r="A323" s="6" t="s">
        <v>703</v>
      </c>
      <c r="B323" s="6" t="s">
        <v>157</v>
      </c>
      <c r="C323" s="77" t="s">
        <v>702</v>
      </c>
      <c r="D323" s="122">
        <v>0.1</v>
      </c>
      <c r="E323" s="6">
        <v>5</v>
      </c>
    </row>
    <row r="324" spans="1:5" x14ac:dyDescent="0.25">
      <c r="A324" s="6" t="s">
        <v>705</v>
      </c>
      <c r="B324" s="6" t="s">
        <v>645</v>
      </c>
      <c r="C324" s="77" t="s">
        <v>704</v>
      </c>
      <c r="D324" s="122">
        <v>0.06</v>
      </c>
      <c r="E324" s="6">
        <v>0</v>
      </c>
    </row>
    <row r="325" spans="1:5" x14ac:dyDescent="0.25">
      <c r="A325" s="6" t="s">
        <v>707</v>
      </c>
      <c r="B325" s="6" t="s">
        <v>68</v>
      </c>
      <c r="C325" s="77" t="s">
        <v>706</v>
      </c>
      <c r="D325" s="122">
        <v>7.0000000000000007E-2</v>
      </c>
      <c r="E325" s="6">
        <v>0</v>
      </c>
    </row>
    <row r="326" spans="1:5" x14ac:dyDescent="0.25">
      <c r="A326" s="6" t="s">
        <v>709</v>
      </c>
      <c r="B326" s="6" t="s">
        <v>55</v>
      </c>
      <c r="C326" s="77" t="s">
        <v>708</v>
      </c>
      <c r="D326" s="122">
        <v>0.03</v>
      </c>
      <c r="E326" s="6">
        <v>0</v>
      </c>
    </row>
    <row r="327" spans="1:5" x14ac:dyDescent="0.25">
      <c r="A327" s="6" t="s">
        <v>711</v>
      </c>
      <c r="B327" s="6" t="s">
        <v>363</v>
      </c>
      <c r="C327" s="77" t="s">
        <v>710</v>
      </c>
      <c r="D327" s="122">
        <v>0.09</v>
      </c>
      <c r="E327" s="6">
        <v>0</v>
      </c>
    </row>
    <row r="328" spans="1:5" x14ac:dyDescent="0.25">
      <c r="A328" s="6" t="s">
        <v>713</v>
      </c>
      <c r="B328" s="6" t="s">
        <v>88</v>
      </c>
      <c r="C328" s="77" t="s">
        <v>712</v>
      </c>
      <c r="D328" s="122">
        <v>0.12</v>
      </c>
      <c r="E328" s="6">
        <v>5</v>
      </c>
    </row>
    <row r="329" spans="1:5" x14ac:dyDescent="0.25">
      <c r="A329" s="6" t="s">
        <v>715</v>
      </c>
      <c r="B329" s="6" t="s">
        <v>277</v>
      </c>
      <c r="C329" s="77" t="s">
        <v>714</v>
      </c>
      <c r="D329" s="122">
        <v>0.12</v>
      </c>
      <c r="E329" s="6">
        <v>5</v>
      </c>
    </row>
    <row r="330" spans="1:5" x14ac:dyDescent="0.25">
      <c r="A330" s="6" t="s">
        <v>717</v>
      </c>
      <c r="B330" s="6" t="s">
        <v>100</v>
      </c>
      <c r="C330" s="77" t="s">
        <v>716</v>
      </c>
      <c r="D330" s="122">
        <v>0.14000000000000001</v>
      </c>
      <c r="E330" s="6">
        <v>10</v>
      </c>
    </row>
    <row r="331" spans="1:5" x14ac:dyDescent="0.25">
      <c r="A331" s="6" t="s">
        <v>719</v>
      </c>
      <c r="B331" s="6" t="s">
        <v>58</v>
      </c>
      <c r="C331" s="77" t="s">
        <v>718</v>
      </c>
      <c r="D331" s="122">
        <v>0.11</v>
      </c>
      <c r="E331" s="6">
        <v>5</v>
      </c>
    </row>
    <row r="332" spans="1:5" x14ac:dyDescent="0.25">
      <c r="A332" s="6" t="s">
        <v>721</v>
      </c>
      <c r="B332" s="6" t="s">
        <v>79</v>
      </c>
      <c r="C332" s="77" t="s">
        <v>720</v>
      </c>
      <c r="D332" s="122">
        <v>7.0000000000000007E-2</v>
      </c>
      <c r="E332" s="6">
        <v>0</v>
      </c>
    </row>
    <row r="333" spans="1:5" x14ac:dyDescent="0.25">
      <c r="A333" s="6" t="s">
        <v>723</v>
      </c>
      <c r="B333" s="6" t="s">
        <v>100</v>
      </c>
      <c r="C333" s="77" t="s">
        <v>722</v>
      </c>
      <c r="D333" s="122">
        <v>7.0000000000000007E-2</v>
      </c>
      <c r="E333" s="6">
        <v>0</v>
      </c>
    </row>
    <row r="334" spans="1:5" x14ac:dyDescent="0.25">
      <c r="A334" s="6" t="s">
        <v>725</v>
      </c>
      <c r="B334" s="6" t="s">
        <v>109</v>
      </c>
      <c r="C334" s="77" t="s">
        <v>724</v>
      </c>
      <c r="D334" s="122">
        <v>0.06</v>
      </c>
      <c r="E334" s="6">
        <v>0</v>
      </c>
    </row>
    <row r="335" spans="1:5" x14ac:dyDescent="0.25">
      <c r="A335" s="6" t="s">
        <v>727</v>
      </c>
      <c r="B335" s="6" t="s">
        <v>418</v>
      </c>
      <c r="C335" s="77" t="s">
        <v>726</v>
      </c>
      <c r="D335" s="122">
        <v>0.14000000000000001</v>
      </c>
      <c r="E335" s="6">
        <v>10</v>
      </c>
    </row>
    <row r="336" spans="1:5" x14ac:dyDescent="0.25">
      <c r="A336" s="6" t="s">
        <v>729</v>
      </c>
      <c r="B336" s="6" t="s">
        <v>63</v>
      </c>
      <c r="C336" s="77" t="s">
        <v>728</v>
      </c>
      <c r="D336" s="122">
        <v>0.08</v>
      </c>
      <c r="E336" s="6">
        <v>0</v>
      </c>
    </row>
    <row r="337" spans="1:5" x14ac:dyDescent="0.25">
      <c r="A337" s="6" t="s">
        <v>731</v>
      </c>
      <c r="B337" s="6" t="s">
        <v>162</v>
      </c>
      <c r="C337" s="77" t="s">
        <v>730</v>
      </c>
      <c r="D337" s="122">
        <v>0.1</v>
      </c>
      <c r="E337" s="6">
        <v>5</v>
      </c>
    </row>
    <row r="338" spans="1:5" x14ac:dyDescent="0.25">
      <c r="A338" s="6" t="s">
        <v>733</v>
      </c>
      <c r="B338" s="6" t="s">
        <v>251</v>
      </c>
      <c r="C338" s="77" t="s">
        <v>732</v>
      </c>
      <c r="D338" s="122">
        <v>0.06</v>
      </c>
      <c r="E338" s="6">
        <v>0</v>
      </c>
    </row>
    <row r="339" spans="1:5" x14ac:dyDescent="0.25">
      <c r="A339" s="6" t="s">
        <v>735</v>
      </c>
      <c r="B339" s="6" t="s">
        <v>103</v>
      </c>
      <c r="C339" s="77" t="s">
        <v>734</v>
      </c>
      <c r="D339" s="122">
        <v>0.09</v>
      </c>
      <c r="E339" s="6">
        <v>0</v>
      </c>
    </row>
    <row r="340" spans="1:5" x14ac:dyDescent="0.25">
      <c r="A340" s="6" t="s">
        <v>739</v>
      </c>
      <c r="B340" s="6" t="s">
        <v>93</v>
      </c>
      <c r="C340" s="77" t="s">
        <v>738</v>
      </c>
      <c r="D340" s="122">
        <v>7.0000000000000007E-2</v>
      </c>
      <c r="E340" s="6">
        <v>0</v>
      </c>
    </row>
    <row r="341" spans="1:5" x14ac:dyDescent="0.25">
      <c r="A341" s="6" t="s">
        <v>741</v>
      </c>
      <c r="B341" s="6" t="s">
        <v>109</v>
      </c>
      <c r="C341" s="77" t="s">
        <v>740</v>
      </c>
      <c r="D341" s="122">
        <v>0.11</v>
      </c>
      <c r="E341" s="6">
        <v>5</v>
      </c>
    </row>
    <row r="342" spans="1:5" x14ac:dyDescent="0.25">
      <c r="A342" s="6" t="s">
        <v>743</v>
      </c>
      <c r="B342" s="6" t="s">
        <v>100</v>
      </c>
      <c r="C342" s="77" t="s">
        <v>742</v>
      </c>
      <c r="D342" s="122">
        <v>0.1</v>
      </c>
      <c r="E342" s="6">
        <v>5</v>
      </c>
    </row>
    <row r="343" spans="1:5" x14ac:dyDescent="0.25">
      <c r="A343" s="6" t="s">
        <v>745</v>
      </c>
      <c r="B343" s="6" t="s">
        <v>100</v>
      </c>
      <c r="C343" s="77" t="s">
        <v>744</v>
      </c>
      <c r="D343" s="122">
        <v>0.06</v>
      </c>
      <c r="E343" s="6">
        <v>0</v>
      </c>
    </row>
    <row r="344" spans="1:5" x14ac:dyDescent="0.25">
      <c r="A344" s="6" t="s">
        <v>747</v>
      </c>
      <c r="B344" s="6" t="s">
        <v>645</v>
      </c>
      <c r="C344" s="77" t="s">
        <v>746</v>
      </c>
      <c r="D344" s="122">
        <v>0.26</v>
      </c>
      <c r="E344" s="6">
        <v>15</v>
      </c>
    </row>
    <row r="345" spans="1:5" x14ac:dyDescent="0.25">
      <c r="A345" s="6" t="s">
        <v>749</v>
      </c>
      <c r="B345" s="6" t="s">
        <v>63</v>
      </c>
      <c r="C345" s="77" t="s">
        <v>748</v>
      </c>
      <c r="D345" s="122">
        <v>0.11</v>
      </c>
      <c r="E345" s="6">
        <v>5</v>
      </c>
    </row>
    <row r="346" spans="1:5" x14ac:dyDescent="0.25">
      <c r="A346" s="6" t="s">
        <v>1460</v>
      </c>
      <c r="B346" s="6" t="s">
        <v>122</v>
      </c>
      <c r="C346" s="77" t="s">
        <v>750</v>
      </c>
      <c r="D346" s="122">
        <v>0.06</v>
      </c>
      <c r="E346" s="6">
        <v>0</v>
      </c>
    </row>
    <row r="347" spans="1:5" x14ac:dyDescent="0.25">
      <c r="A347" s="6" t="s">
        <v>753</v>
      </c>
      <c r="B347" s="6" t="s">
        <v>59</v>
      </c>
      <c r="C347" s="77" t="s">
        <v>752</v>
      </c>
      <c r="D347" s="122">
        <v>7.0000000000000007E-2</v>
      </c>
      <c r="E347" s="6">
        <v>0</v>
      </c>
    </row>
    <row r="348" spans="1:5" x14ac:dyDescent="0.25">
      <c r="A348" s="6" t="s">
        <v>755</v>
      </c>
      <c r="B348" s="6" t="s">
        <v>100</v>
      </c>
      <c r="C348" s="77" t="s">
        <v>754</v>
      </c>
      <c r="D348" s="122">
        <v>0.09</v>
      </c>
      <c r="E348" s="6">
        <v>0</v>
      </c>
    </row>
    <row r="349" spans="1:5" x14ac:dyDescent="0.25">
      <c r="A349" s="6" t="s">
        <v>757</v>
      </c>
      <c r="B349" s="6" t="s">
        <v>103</v>
      </c>
      <c r="C349" s="77" t="s">
        <v>756</v>
      </c>
      <c r="D349" s="122">
        <v>0.12</v>
      </c>
      <c r="E349" s="6">
        <v>5</v>
      </c>
    </row>
    <row r="350" spans="1:5" x14ac:dyDescent="0.25">
      <c r="A350" s="6" t="s">
        <v>759</v>
      </c>
      <c r="B350" s="6" t="s">
        <v>57</v>
      </c>
      <c r="C350" s="77" t="s">
        <v>758</v>
      </c>
      <c r="D350" s="122">
        <v>0.12</v>
      </c>
      <c r="E350" s="6">
        <v>5</v>
      </c>
    </row>
    <row r="351" spans="1:5" x14ac:dyDescent="0.25">
      <c r="A351" s="6" t="s">
        <v>761</v>
      </c>
      <c r="B351" s="6" t="s">
        <v>301</v>
      </c>
      <c r="C351" s="77" t="s">
        <v>760</v>
      </c>
      <c r="D351" s="122">
        <v>0.14000000000000001</v>
      </c>
      <c r="E351" s="6">
        <v>10</v>
      </c>
    </row>
    <row r="352" spans="1:5" x14ac:dyDescent="0.25">
      <c r="A352" s="6" t="s">
        <v>763</v>
      </c>
      <c r="B352" s="6" t="s">
        <v>186</v>
      </c>
      <c r="C352" s="77" t="s">
        <v>762</v>
      </c>
      <c r="D352" s="122">
        <v>0.24</v>
      </c>
      <c r="E352" s="6">
        <v>15</v>
      </c>
    </row>
    <row r="353" spans="1:5" x14ac:dyDescent="0.25">
      <c r="A353" s="6" t="s">
        <v>765</v>
      </c>
      <c r="B353" s="6" t="s">
        <v>162</v>
      </c>
      <c r="C353" s="77" t="s">
        <v>764</v>
      </c>
      <c r="D353" s="122">
        <v>0.05</v>
      </c>
      <c r="E353" s="6">
        <v>0</v>
      </c>
    </row>
    <row r="354" spans="1:5" x14ac:dyDescent="0.25">
      <c r="A354" s="6" t="s">
        <v>767</v>
      </c>
      <c r="B354" s="6" t="s">
        <v>167</v>
      </c>
      <c r="C354" s="77" t="s">
        <v>766</v>
      </c>
      <c r="D354" s="122">
        <v>0.08</v>
      </c>
      <c r="E354" s="6">
        <v>0</v>
      </c>
    </row>
    <row r="355" spans="1:5" x14ac:dyDescent="0.25">
      <c r="A355" s="6" t="s">
        <v>769</v>
      </c>
      <c r="B355" s="6" t="s">
        <v>148</v>
      </c>
      <c r="C355" s="77" t="s">
        <v>768</v>
      </c>
      <c r="D355" s="122">
        <v>0.12</v>
      </c>
      <c r="E355" s="6">
        <v>5</v>
      </c>
    </row>
    <row r="356" spans="1:5" x14ac:dyDescent="0.25">
      <c r="A356" s="6" t="s">
        <v>771</v>
      </c>
      <c r="B356" s="6" t="s">
        <v>193</v>
      </c>
      <c r="C356" s="77" t="s">
        <v>770</v>
      </c>
      <c r="D356" s="122">
        <v>0.05</v>
      </c>
      <c r="E356" s="6">
        <v>0</v>
      </c>
    </row>
    <row r="357" spans="1:5" x14ac:dyDescent="0.25">
      <c r="A357" s="6" t="s">
        <v>773</v>
      </c>
      <c r="B357" s="6" t="s">
        <v>100</v>
      </c>
      <c r="C357" s="77" t="s">
        <v>772</v>
      </c>
      <c r="D357" s="122">
        <v>0.11</v>
      </c>
      <c r="E357" s="6">
        <v>5</v>
      </c>
    </row>
    <row r="358" spans="1:5" x14ac:dyDescent="0.25">
      <c r="A358" s="6" t="s">
        <v>775</v>
      </c>
      <c r="B358" s="6" t="s">
        <v>68</v>
      </c>
      <c r="C358" s="77" t="s">
        <v>774</v>
      </c>
      <c r="D358" s="122">
        <v>0.12</v>
      </c>
      <c r="E358" s="6">
        <v>5</v>
      </c>
    </row>
    <row r="359" spans="1:5" x14ac:dyDescent="0.25">
      <c r="A359" s="6" t="s">
        <v>45</v>
      </c>
      <c r="B359" s="6" t="s">
        <v>215</v>
      </c>
      <c r="C359" s="77" t="s">
        <v>44</v>
      </c>
      <c r="D359" s="122">
        <v>0.15</v>
      </c>
      <c r="E359" s="6">
        <v>10</v>
      </c>
    </row>
    <row r="360" spans="1:5" x14ac:dyDescent="0.25">
      <c r="A360" s="6" t="s">
        <v>777</v>
      </c>
      <c r="B360" s="6" t="s">
        <v>100</v>
      </c>
      <c r="C360" s="77" t="s">
        <v>776</v>
      </c>
      <c r="D360" s="122">
        <v>0.12</v>
      </c>
      <c r="E360" s="6">
        <v>5</v>
      </c>
    </row>
    <row r="361" spans="1:5" x14ac:dyDescent="0.25">
      <c r="A361" s="6" t="s">
        <v>779</v>
      </c>
      <c r="B361" s="6" t="s">
        <v>287</v>
      </c>
      <c r="C361" s="77" t="s">
        <v>778</v>
      </c>
      <c r="D361" s="122">
        <v>0.15</v>
      </c>
      <c r="E361" s="6">
        <v>10</v>
      </c>
    </row>
    <row r="362" spans="1:5" x14ac:dyDescent="0.25">
      <c r="A362" s="6" t="s">
        <v>781</v>
      </c>
      <c r="B362" s="6" t="s">
        <v>103</v>
      </c>
      <c r="C362" s="77" t="s">
        <v>780</v>
      </c>
      <c r="D362" s="122">
        <v>0.1</v>
      </c>
      <c r="E362" s="6">
        <v>5</v>
      </c>
    </row>
    <row r="363" spans="1:5" x14ac:dyDescent="0.25">
      <c r="A363" s="6" t="s">
        <v>783</v>
      </c>
      <c r="B363" s="6" t="s">
        <v>65</v>
      </c>
      <c r="C363" s="77" t="s">
        <v>782</v>
      </c>
      <c r="D363" s="122">
        <v>0.3</v>
      </c>
      <c r="E363" s="6">
        <v>15</v>
      </c>
    </row>
    <row r="364" spans="1:5" x14ac:dyDescent="0.25">
      <c r="A364" s="6" t="s">
        <v>785</v>
      </c>
      <c r="B364" s="6" t="s">
        <v>301</v>
      </c>
      <c r="C364" s="77" t="s">
        <v>784</v>
      </c>
      <c r="D364" s="122">
        <v>0.03</v>
      </c>
      <c r="E364" s="6">
        <v>0</v>
      </c>
    </row>
    <row r="365" spans="1:5" x14ac:dyDescent="0.25">
      <c r="A365" s="6" t="s">
        <v>787</v>
      </c>
      <c r="B365" s="6" t="s">
        <v>421</v>
      </c>
      <c r="C365" s="77" t="s">
        <v>786</v>
      </c>
      <c r="D365" s="122">
        <v>0.09</v>
      </c>
      <c r="E365" s="6">
        <v>0</v>
      </c>
    </row>
    <row r="366" spans="1:5" x14ac:dyDescent="0.25">
      <c r="A366" s="6" t="s">
        <v>789</v>
      </c>
      <c r="B366" s="6" t="s">
        <v>100</v>
      </c>
      <c r="C366" s="77" t="s">
        <v>788</v>
      </c>
      <c r="D366" s="122">
        <v>0.09</v>
      </c>
      <c r="E366" s="6">
        <v>0</v>
      </c>
    </row>
    <row r="367" spans="1:5" x14ac:dyDescent="0.25">
      <c r="A367" s="6" t="s">
        <v>791</v>
      </c>
      <c r="B367" s="6" t="s">
        <v>162</v>
      </c>
      <c r="C367" s="77" t="s">
        <v>790</v>
      </c>
      <c r="D367" s="122">
        <v>0.12</v>
      </c>
      <c r="E367" s="6">
        <v>5</v>
      </c>
    </row>
    <row r="368" spans="1:5" x14ac:dyDescent="0.25">
      <c r="A368" s="6" t="s">
        <v>793</v>
      </c>
      <c r="B368" s="6" t="s">
        <v>63</v>
      </c>
      <c r="C368" s="77" t="s">
        <v>792</v>
      </c>
      <c r="D368" s="122">
        <v>0.13</v>
      </c>
      <c r="E368" s="6">
        <v>5</v>
      </c>
    </row>
    <row r="369" spans="1:5" x14ac:dyDescent="0.25">
      <c r="A369" s="6" t="s">
        <v>795</v>
      </c>
      <c r="B369" s="6" t="s">
        <v>177</v>
      </c>
      <c r="C369" s="77" t="s">
        <v>794</v>
      </c>
      <c r="D369" s="122">
        <v>0.1</v>
      </c>
      <c r="E369" s="6">
        <v>5</v>
      </c>
    </row>
    <row r="370" spans="1:5" x14ac:dyDescent="0.25">
      <c r="A370" s="6" t="s">
        <v>797</v>
      </c>
      <c r="B370" s="6" t="s">
        <v>287</v>
      </c>
      <c r="C370" s="77" t="s">
        <v>796</v>
      </c>
      <c r="D370" s="122">
        <v>0.04</v>
      </c>
      <c r="E370" s="6">
        <v>0</v>
      </c>
    </row>
    <row r="371" spans="1:5" x14ac:dyDescent="0.25">
      <c r="A371" s="6" t="s">
        <v>799</v>
      </c>
      <c r="B371" s="6" t="s">
        <v>106</v>
      </c>
      <c r="C371" s="77" t="s">
        <v>798</v>
      </c>
      <c r="D371" s="122">
        <v>7.0000000000000007E-2</v>
      </c>
      <c r="E371" s="6">
        <v>0</v>
      </c>
    </row>
    <row r="372" spans="1:5" x14ac:dyDescent="0.25">
      <c r="A372" s="6" t="s">
        <v>801</v>
      </c>
      <c r="B372" s="6" t="s">
        <v>57</v>
      </c>
      <c r="C372" s="77" t="s">
        <v>800</v>
      </c>
      <c r="D372" s="122">
        <v>0.1</v>
      </c>
      <c r="E372" s="6">
        <v>5</v>
      </c>
    </row>
    <row r="373" spans="1:5" x14ac:dyDescent="0.25">
      <c r="A373" s="6" t="s">
        <v>803</v>
      </c>
      <c r="B373" s="6" t="s">
        <v>56</v>
      </c>
      <c r="C373" s="77" t="s">
        <v>802</v>
      </c>
      <c r="D373" s="122">
        <v>0.04</v>
      </c>
      <c r="E373" s="6">
        <v>0</v>
      </c>
    </row>
    <row r="374" spans="1:5" x14ac:dyDescent="0.25">
      <c r="A374" s="6" t="s">
        <v>805</v>
      </c>
      <c r="B374" s="6" t="s">
        <v>100</v>
      </c>
      <c r="C374" s="77" t="s">
        <v>804</v>
      </c>
      <c r="D374" s="122">
        <v>0.03</v>
      </c>
      <c r="E374" s="6">
        <v>0</v>
      </c>
    </row>
    <row r="375" spans="1:5" x14ac:dyDescent="0.25">
      <c r="A375" s="6" t="s">
        <v>807</v>
      </c>
      <c r="B375" s="6" t="s">
        <v>62</v>
      </c>
      <c r="C375" s="77" t="s">
        <v>806</v>
      </c>
      <c r="D375" s="122">
        <v>0.09</v>
      </c>
      <c r="E375" s="6">
        <v>0</v>
      </c>
    </row>
    <row r="376" spans="1:5" x14ac:dyDescent="0.25">
      <c r="A376" s="6" t="s">
        <v>809</v>
      </c>
      <c r="B376" s="6" t="s">
        <v>63</v>
      </c>
      <c r="C376" s="77" t="s">
        <v>808</v>
      </c>
      <c r="D376" s="122">
        <v>0.05</v>
      </c>
      <c r="E376" s="6">
        <v>0</v>
      </c>
    </row>
    <row r="377" spans="1:5" x14ac:dyDescent="0.25">
      <c r="A377" s="6" t="s">
        <v>811</v>
      </c>
      <c r="B377" s="6" t="s">
        <v>306</v>
      </c>
      <c r="C377" s="77" t="s">
        <v>810</v>
      </c>
      <c r="D377" s="122">
        <v>0.15</v>
      </c>
      <c r="E377" s="6">
        <v>10</v>
      </c>
    </row>
    <row r="378" spans="1:5" x14ac:dyDescent="0.25">
      <c r="A378" s="6" t="s">
        <v>813</v>
      </c>
      <c r="B378" s="6" t="s">
        <v>280</v>
      </c>
      <c r="C378" s="77" t="s">
        <v>812</v>
      </c>
      <c r="D378" s="122">
        <v>7.0000000000000007E-2</v>
      </c>
      <c r="E378" s="6">
        <v>0</v>
      </c>
    </row>
    <row r="379" spans="1:5" x14ac:dyDescent="0.25">
      <c r="A379" s="6" t="s">
        <v>815</v>
      </c>
      <c r="B379" s="6" t="s">
        <v>277</v>
      </c>
      <c r="C379" s="77" t="s">
        <v>814</v>
      </c>
      <c r="D379" s="122">
        <v>0.16</v>
      </c>
      <c r="E379" s="6">
        <v>10</v>
      </c>
    </row>
    <row r="380" spans="1:5" x14ac:dyDescent="0.25">
      <c r="A380" s="6" t="s">
        <v>817</v>
      </c>
      <c r="B380" s="6" t="s">
        <v>76</v>
      </c>
      <c r="C380" s="77" t="s">
        <v>816</v>
      </c>
      <c r="D380" s="122">
        <v>7.0000000000000007E-2</v>
      </c>
      <c r="E380" s="6">
        <v>0</v>
      </c>
    </row>
    <row r="381" spans="1:5" x14ac:dyDescent="0.25">
      <c r="A381" s="6" t="s">
        <v>819</v>
      </c>
      <c r="B381" s="6" t="s">
        <v>63</v>
      </c>
      <c r="C381" s="77" t="s">
        <v>818</v>
      </c>
      <c r="D381" s="122">
        <v>0.09</v>
      </c>
      <c r="E381" s="6">
        <v>0</v>
      </c>
    </row>
    <row r="382" spans="1:5" x14ac:dyDescent="0.25">
      <c r="A382" s="6" t="s">
        <v>821</v>
      </c>
      <c r="B382" s="6" t="s">
        <v>100</v>
      </c>
      <c r="C382" s="77" t="s">
        <v>820</v>
      </c>
      <c r="D382" s="122">
        <v>0.04</v>
      </c>
      <c r="E382" s="6">
        <v>0</v>
      </c>
    </row>
    <row r="383" spans="1:5" x14ac:dyDescent="0.25">
      <c r="A383" s="6" t="s">
        <v>823</v>
      </c>
      <c r="B383" s="6" t="s">
        <v>157</v>
      </c>
      <c r="C383" s="77" t="s">
        <v>822</v>
      </c>
      <c r="D383" s="122">
        <v>0.05</v>
      </c>
      <c r="E383" s="6">
        <v>0</v>
      </c>
    </row>
    <row r="384" spans="1:5" x14ac:dyDescent="0.25">
      <c r="A384" s="6" t="s">
        <v>825</v>
      </c>
      <c r="B384" s="6" t="s">
        <v>280</v>
      </c>
      <c r="C384" s="77" t="s">
        <v>824</v>
      </c>
      <c r="D384" s="122">
        <v>0.06</v>
      </c>
      <c r="E384" s="6">
        <v>0</v>
      </c>
    </row>
    <row r="385" spans="1:5" x14ac:dyDescent="0.25">
      <c r="A385" s="6" t="s">
        <v>827</v>
      </c>
      <c r="B385" s="6" t="s">
        <v>280</v>
      </c>
      <c r="C385" s="77" t="s">
        <v>826</v>
      </c>
      <c r="D385" s="122">
        <v>0.08</v>
      </c>
      <c r="E385" s="6">
        <v>0</v>
      </c>
    </row>
    <row r="386" spans="1:5" x14ac:dyDescent="0.25">
      <c r="A386" s="6" t="s">
        <v>829</v>
      </c>
      <c r="B386" s="6" t="s">
        <v>63</v>
      </c>
      <c r="C386" s="77" t="s">
        <v>828</v>
      </c>
      <c r="D386" s="122">
        <v>0.05</v>
      </c>
      <c r="E386" s="6">
        <v>0</v>
      </c>
    </row>
    <row r="387" spans="1:5" x14ac:dyDescent="0.25">
      <c r="A387" s="6" t="s">
        <v>831</v>
      </c>
      <c r="B387" s="6" t="s">
        <v>418</v>
      </c>
      <c r="C387" s="77" t="s">
        <v>830</v>
      </c>
      <c r="D387" s="122">
        <v>0.16</v>
      </c>
      <c r="E387" s="6">
        <v>10</v>
      </c>
    </row>
    <row r="388" spans="1:5" x14ac:dyDescent="0.25">
      <c r="A388" s="6" t="s">
        <v>833</v>
      </c>
      <c r="B388" s="6" t="s">
        <v>82</v>
      </c>
      <c r="C388" s="77" t="s">
        <v>832</v>
      </c>
      <c r="D388" s="122">
        <v>0.06</v>
      </c>
      <c r="E388" s="6">
        <v>0</v>
      </c>
    </row>
    <row r="389" spans="1:5" x14ac:dyDescent="0.25">
      <c r="A389" s="6" t="s">
        <v>835</v>
      </c>
      <c r="B389" s="6" t="s">
        <v>157</v>
      </c>
      <c r="C389" s="77" t="s">
        <v>834</v>
      </c>
      <c r="D389" s="122">
        <v>0.08</v>
      </c>
      <c r="E389" s="6">
        <v>0</v>
      </c>
    </row>
    <row r="390" spans="1:5" x14ac:dyDescent="0.25">
      <c r="A390" s="6" t="s">
        <v>837</v>
      </c>
      <c r="B390" s="6" t="s">
        <v>277</v>
      </c>
      <c r="C390" s="77" t="s">
        <v>836</v>
      </c>
      <c r="D390" s="122">
        <v>0.15</v>
      </c>
      <c r="E390" s="6">
        <v>10</v>
      </c>
    </row>
    <row r="391" spans="1:5" x14ac:dyDescent="0.25">
      <c r="A391" s="6" t="s">
        <v>839</v>
      </c>
      <c r="B391" s="6" t="s">
        <v>162</v>
      </c>
      <c r="C391" s="77" t="s">
        <v>838</v>
      </c>
      <c r="D391" s="122">
        <v>0.16</v>
      </c>
      <c r="E391" s="6">
        <v>10</v>
      </c>
    </row>
    <row r="392" spans="1:5" x14ac:dyDescent="0.25">
      <c r="A392" s="6" t="s">
        <v>841</v>
      </c>
      <c r="B392" s="6" t="s">
        <v>186</v>
      </c>
      <c r="C392" s="77" t="s">
        <v>840</v>
      </c>
      <c r="D392" s="122">
        <v>0.03</v>
      </c>
      <c r="E392" s="6">
        <v>0</v>
      </c>
    </row>
    <row r="393" spans="1:5" x14ac:dyDescent="0.25">
      <c r="A393" s="6" t="s">
        <v>843</v>
      </c>
      <c r="B393" s="6" t="s">
        <v>251</v>
      </c>
      <c r="C393" s="77" t="s">
        <v>842</v>
      </c>
      <c r="D393" s="122">
        <v>0.11</v>
      </c>
      <c r="E393" s="6">
        <v>5</v>
      </c>
    </row>
    <row r="394" spans="1:5" x14ac:dyDescent="0.25">
      <c r="A394" s="6" t="s">
        <v>845</v>
      </c>
      <c r="B394" s="6" t="s">
        <v>93</v>
      </c>
      <c r="C394" s="77" t="s">
        <v>844</v>
      </c>
      <c r="D394" s="122">
        <v>0.19</v>
      </c>
      <c r="E394" s="6">
        <v>15</v>
      </c>
    </row>
    <row r="395" spans="1:5" x14ac:dyDescent="0.25">
      <c r="A395" s="6" t="s">
        <v>847</v>
      </c>
      <c r="B395" s="6" t="s">
        <v>68</v>
      </c>
      <c r="C395" s="77" t="s">
        <v>846</v>
      </c>
      <c r="D395" s="122">
        <v>0.08</v>
      </c>
      <c r="E395" s="6">
        <v>0</v>
      </c>
    </row>
    <row r="396" spans="1:5" x14ac:dyDescent="0.25">
      <c r="A396" s="6" t="s">
        <v>849</v>
      </c>
      <c r="B396" s="6" t="s">
        <v>63</v>
      </c>
      <c r="C396" s="77" t="s">
        <v>848</v>
      </c>
      <c r="D396" s="122">
        <v>7.0000000000000007E-2</v>
      </c>
      <c r="E396" s="6">
        <v>0</v>
      </c>
    </row>
    <row r="397" spans="1:5" x14ac:dyDescent="0.25">
      <c r="A397" s="6" t="s">
        <v>851</v>
      </c>
      <c r="B397" s="6" t="s">
        <v>68</v>
      </c>
      <c r="C397" s="77" t="s">
        <v>850</v>
      </c>
      <c r="D397" s="122">
        <v>0.19</v>
      </c>
      <c r="E397" s="6">
        <v>15</v>
      </c>
    </row>
    <row r="398" spans="1:5" x14ac:dyDescent="0.25">
      <c r="A398" s="6" t="s">
        <v>853</v>
      </c>
      <c r="B398" s="6" t="s">
        <v>292</v>
      </c>
      <c r="C398" s="77" t="s">
        <v>852</v>
      </c>
      <c r="D398" s="122">
        <v>7.0000000000000007E-2</v>
      </c>
      <c r="E398" s="6">
        <v>0</v>
      </c>
    </row>
    <row r="399" spans="1:5" x14ac:dyDescent="0.25">
      <c r="A399" s="6" t="s">
        <v>855</v>
      </c>
      <c r="B399" s="6" t="s">
        <v>215</v>
      </c>
      <c r="C399" s="77" t="s">
        <v>854</v>
      </c>
      <c r="D399" s="122">
        <v>0.08</v>
      </c>
      <c r="E399" s="6">
        <v>0</v>
      </c>
    </row>
    <row r="400" spans="1:5" x14ac:dyDescent="0.25">
      <c r="A400" s="6" t="s">
        <v>857</v>
      </c>
      <c r="B400" s="6" t="s">
        <v>53</v>
      </c>
      <c r="C400" s="77" t="s">
        <v>856</v>
      </c>
      <c r="D400" s="122">
        <v>0.06</v>
      </c>
      <c r="E400" s="6">
        <v>0</v>
      </c>
    </row>
    <row r="401" spans="1:5" x14ac:dyDescent="0.25">
      <c r="A401" s="6" t="s">
        <v>859</v>
      </c>
      <c r="B401" s="6" t="s">
        <v>100</v>
      </c>
      <c r="C401" s="77" t="s">
        <v>858</v>
      </c>
      <c r="D401" s="122">
        <v>0.15</v>
      </c>
      <c r="E401" s="6">
        <v>10</v>
      </c>
    </row>
    <row r="402" spans="1:5" x14ac:dyDescent="0.25">
      <c r="A402" s="6" t="s">
        <v>861</v>
      </c>
      <c r="B402" s="6" t="s">
        <v>260</v>
      </c>
      <c r="C402" s="77" t="s">
        <v>860</v>
      </c>
      <c r="D402" s="122">
        <v>0.16</v>
      </c>
      <c r="E402" s="6">
        <v>10</v>
      </c>
    </row>
    <row r="403" spans="1:5" x14ac:dyDescent="0.25">
      <c r="A403" s="6" t="s">
        <v>863</v>
      </c>
      <c r="B403" s="6" t="s">
        <v>421</v>
      </c>
      <c r="C403" s="77" t="s">
        <v>862</v>
      </c>
      <c r="D403" s="122">
        <v>0.1</v>
      </c>
      <c r="E403" s="6">
        <v>5</v>
      </c>
    </row>
    <row r="404" spans="1:5" x14ac:dyDescent="0.25">
      <c r="A404" s="6" t="s">
        <v>865</v>
      </c>
      <c r="B404" s="6" t="s">
        <v>68</v>
      </c>
      <c r="C404" s="77" t="s">
        <v>864</v>
      </c>
      <c r="D404" s="122">
        <v>7.0000000000000007E-2</v>
      </c>
      <c r="E404" s="6">
        <v>0</v>
      </c>
    </row>
    <row r="405" spans="1:5" x14ac:dyDescent="0.25">
      <c r="A405" s="6" t="s">
        <v>867</v>
      </c>
      <c r="B405" s="6" t="s">
        <v>63</v>
      </c>
      <c r="C405" s="77" t="s">
        <v>866</v>
      </c>
      <c r="D405" s="122">
        <v>0.4</v>
      </c>
      <c r="E405" s="6">
        <v>15</v>
      </c>
    </row>
    <row r="406" spans="1:5" x14ac:dyDescent="0.25">
      <c r="A406" s="6" t="s">
        <v>869</v>
      </c>
      <c r="B406" s="6" t="s">
        <v>53</v>
      </c>
      <c r="C406" s="77" t="s">
        <v>868</v>
      </c>
      <c r="D406" s="122">
        <v>0.14000000000000001</v>
      </c>
      <c r="E406" s="6">
        <v>10</v>
      </c>
    </row>
    <row r="407" spans="1:5" x14ac:dyDescent="0.25">
      <c r="A407" s="6" t="s">
        <v>871</v>
      </c>
      <c r="B407" s="6" t="s">
        <v>301</v>
      </c>
      <c r="C407" s="77" t="s">
        <v>870</v>
      </c>
      <c r="D407" s="122">
        <v>0.13</v>
      </c>
      <c r="E407" s="6">
        <v>5</v>
      </c>
    </row>
    <row r="408" spans="1:5" x14ac:dyDescent="0.25">
      <c r="A408" s="6" t="s">
        <v>873</v>
      </c>
      <c r="B408" s="6" t="s">
        <v>222</v>
      </c>
      <c r="C408" s="77" t="s">
        <v>872</v>
      </c>
      <c r="D408" s="122">
        <v>0.08</v>
      </c>
      <c r="E408" s="6">
        <v>0</v>
      </c>
    </row>
    <row r="409" spans="1:5" x14ac:dyDescent="0.25">
      <c r="A409" s="6" t="s">
        <v>875</v>
      </c>
      <c r="B409" s="6" t="s">
        <v>280</v>
      </c>
      <c r="C409" s="77" t="s">
        <v>874</v>
      </c>
      <c r="D409" s="122">
        <v>7.0000000000000007E-2</v>
      </c>
      <c r="E409" s="6">
        <v>0</v>
      </c>
    </row>
    <row r="410" spans="1:5" x14ac:dyDescent="0.25">
      <c r="A410" s="6" t="s">
        <v>877</v>
      </c>
      <c r="B410" s="6" t="s">
        <v>157</v>
      </c>
      <c r="C410" s="77" t="s">
        <v>876</v>
      </c>
      <c r="D410" s="122">
        <v>0.11</v>
      </c>
      <c r="E410" s="6">
        <v>5</v>
      </c>
    </row>
    <row r="411" spans="1:5" x14ac:dyDescent="0.25">
      <c r="A411" s="6" t="s">
        <v>879</v>
      </c>
      <c r="B411" s="6" t="s">
        <v>109</v>
      </c>
      <c r="C411" s="77" t="s">
        <v>878</v>
      </c>
      <c r="D411" s="122">
        <v>0.08</v>
      </c>
      <c r="E411" s="6">
        <v>0</v>
      </c>
    </row>
    <row r="412" spans="1:5" x14ac:dyDescent="0.25">
      <c r="A412" s="6" t="s">
        <v>881</v>
      </c>
      <c r="B412" s="6" t="s">
        <v>363</v>
      </c>
      <c r="C412" s="77" t="s">
        <v>880</v>
      </c>
      <c r="D412" s="122">
        <v>0.13</v>
      </c>
      <c r="E412" s="6">
        <v>5</v>
      </c>
    </row>
    <row r="413" spans="1:5" x14ac:dyDescent="0.25">
      <c r="A413" s="6" t="s">
        <v>883</v>
      </c>
      <c r="B413" s="6" t="s">
        <v>109</v>
      </c>
      <c r="C413" s="77" t="s">
        <v>882</v>
      </c>
      <c r="D413" s="122">
        <v>0.06</v>
      </c>
      <c r="E413" s="6">
        <v>0</v>
      </c>
    </row>
    <row r="414" spans="1:5" x14ac:dyDescent="0.25">
      <c r="A414" s="6" t="s">
        <v>885</v>
      </c>
      <c r="B414" s="6" t="s">
        <v>109</v>
      </c>
      <c r="C414" s="77" t="s">
        <v>884</v>
      </c>
      <c r="D414" s="122">
        <v>0.06</v>
      </c>
      <c r="E414" s="6">
        <v>0</v>
      </c>
    </row>
    <row r="415" spans="1:5" x14ac:dyDescent="0.25">
      <c r="A415" s="6" t="s">
        <v>887</v>
      </c>
      <c r="B415" s="6" t="s">
        <v>366</v>
      </c>
      <c r="C415" s="77" t="s">
        <v>886</v>
      </c>
      <c r="D415" s="122">
        <v>0.11</v>
      </c>
      <c r="E415" s="6">
        <v>5</v>
      </c>
    </row>
    <row r="416" spans="1:5" x14ac:dyDescent="0.25">
      <c r="A416" s="6" t="s">
        <v>889</v>
      </c>
      <c r="B416" s="6" t="s">
        <v>63</v>
      </c>
      <c r="C416" s="77" t="s">
        <v>888</v>
      </c>
      <c r="D416" s="122">
        <v>0.03</v>
      </c>
      <c r="E416" s="6">
        <v>0</v>
      </c>
    </row>
    <row r="417" spans="1:5" x14ac:dyDescent="0.25">
      <c r="A417" s="6" t="s">
        <v>891</v>
      </c>
      <c r="B417" s="6" t="s">
        <v>100</v>
      </c>
      <c r="C417" s="77" t="s">
        <v>890</v>
      </c>
      <c r="D417" s="122">
        <v>0.11</v>
      </c>
      <c r="E417" s="6">
        <v>5</v>
      </c>
    </row>
    <row r="418" spans="1:5" x14ac:dyDescent="0.25">
      <c r="A418" s="6" t="s">
        <v>893</v>
      </c>
      <c r="B418" s="6" t="s">
        <v>55</v>
      </c>
      <c r="C418" s="77" t="s">
        <v>892</v>
      </c>
      <c r="D418" s="122">
        <v>0.08</v>
      </c>
      <c r="E418" s="6">
        <v>0</v>
      </c>
    </row>
    <row r="419" spans="1:5" x14ac:dyDescent="0.25">
      <c r="A419" s="6" t="s">
        <v>895</v>
      </c>
      <c r="B419" s="6" t="s">
        <v>56</v>
      </c>
      <c r="C419" s="77" t="s">
        <v>894</v>
      </c>
      <c r="D419" s="122">
        <v>0.09</v>
      </c>
      <c r="E419" s="6">
        <v>0</v>
      </c>
    </row>
    <row r="420" spans="1:5" x14ac:dyDescent="0.25">
      <c r="A420" s="6" t="s">
        <v>897</v>
      </c>
      <c r="B420" s="6" t="s">
        <v>88</v>
      </c>
      <c r="C420" s="77" t="s">
        <v>896</v>
      </c>
      <c r="D420" s="122">
        <v>0</v>
      </c>
      <c r="E420" s="6">
        <v>0</v>
      </c>
    </row>
    <row r="421" spans="1:5" x14ac:dyDescent="0.25">
      <c r="A421" s="6" t="s">
        <v>899</v>
      </c>
      <c r="B421" s="6" t="s">
        <v>100</v>
      </c>
      <c r="C421" s="77" t="s">
        <v>898</v>
      </c>
      <c r="D421" s="122">
        <v>0.09</v>
      </c>
      <c r="E421" s="6">
        <v>0</v>
      </c>
    </row>
    <row r="422" spans="1:5" x14ac:dyDescent="0.25">
      <c r="A422" s="6" t="s">
        <v>901</v>
      </c>
      <c r="B422" s="6" t="s">
        <v>301</v>
      </c>
      <c r="C422" s="77" t="s">
        <v>900</v>
      </c>
      <c r="D422" s="122">
        <v>0.2</v>
      </c>
      <c r="E422" s="6">
        <v>15</v>
      </c>
    </row>
    <row r="423" spans="1:5" x14ac:dyDescent="0.25">
      <c r="A423" s="6" t="s">
        <v>903</v>
      </c>
      <c r="B423" s="6" t="s">
        <v>68</v>
      </c>
      <c r="C423" s="77" t="s">
        <v>902</v>
      </c>
      <c r="D423" s="122">
        <v>0.06</v>
      </c>
      <c r="E423" s="6">
        <v>0</v>
      </c>
    </row>
    <row r="424" spans="1:5" x14ac:dyDescent="0.25">
      <c r="A424" s="6" t="s">
        <v>905</v>
      </c>
      <c r="B424" s="6" t="s">
        <v>100</v>
      </c>
      <c r="C424" s="77" t="s">
        <v>904</v>
      </c>
      <c r="D424" s="122">
        <v>0.08</v>
      </c>
      <c r="E424" s="6">
        <v>0</v>
      </c>
    </row>
    <row r="425" spans="1:5" x14ac:dyDescent="0.25">
      <c r="A425" s="6" t="s">
        <v>907</v>
      </c>
      <c r="B425" s="6" t="s">
        <v>103</v>
      </c>
      <c r="C425" s="77" t="s">
        <v>906</v>
      </c>
      <c r="D425" s="122">
        <v>0.09</v>
      </c>
      <c r="E425" s="6">
        <v>0</v>
      </c>
    </row>
    <row r="426" spans="1:5" x14ac:dyDescent="0.25">
      <c r="A426" s="6" t="s">
        <v>909</v>
      </c>
      <c r="B426" s="6" t="s">
        <v>109</v>
      </c>
      <c r="C426" s="77" t="s">
        <v>908</v>
      </c>
      <c r="D426" s="122">
        <v>0.13</v>
      </c>
      <c r="E426" s="6">
        <v>5</v>
      </c>
    </row>
    <row r="427" spans="1:5" x14ac:dyDescent="0.25">
      <c r="A427" s="6" t="s">
        <v>911</v>
      </c>
      <c r="B427" s="6" t="s">
        <v>155</v>
      </c>
      <c r="C427" s="77" t="s">
        <v>910</v>
      </c>
      <c r="D427" s="122">
        <v>0.12</v>
      </c>
      <c r="E427" s="6">
        <v>5</v>
      </c>
    </row>
    <row r="428" spans="1:5" x14ac:dyDescent="0.25">
      <c r="A428" s="6" t="s">
        <v>913</v>
      </c>
      <c r="B428" s="6" t="s">
        <v>76</v>
      </c>
      <c r="C428" s="77" t="s">
        <v>912</v>
      </c>
      <c r="D428" s="122">
        <v>0.25</v>
      </c>
      <c r="E428" s="6">
        <v>15</v>
      </c>
    </row>
    <row r="429" spans="1:5" x14ac:dyDescent="0.25">
      <c r="A429" s="6" t="s">
        <v>915</v>
      </c>
      <c r="B429" s="6" t="s">
        <v>85</v>
      </c>
      <c r="C429" s="77" t="s">
        <v>914</v>
      </c>
      <c r="D429" s="122">
        <v>0.08</v>
      </c>
      <c r="E429" s="6">
        <v>0</v>
      </c>
    </row>
    <row r="430" spans="1:5" x14ac:dyDescent="0.25">
      <c r="A430" s="6" t="s">
        <v>917</v>
      </c>
      <c r="B430" s="6" t="s">
        <v>85</v>
      </c>
      <c r="C430" s="77" t="s">
        <v>916</v>
      </c>
      <c r="D430" s="122">
        <v>0.06</v>
      </c>
      <c r="E430" s="6">
        <v>0</v>
      </c>
    </row>
    <row r="431" spans="1:5" x14ac:dyDescent="0.25">
      <c r="A431" s="6" t="s">
        <v>919</v>
      </c>
      <c r="B431" s="6" t="s">
        <v>63</v>
      </c>
      <c r="C431" s="77" t="s">
        <v>918</v>
      </c>
      <c r="D431" s="122">
        <v>0.12</v>
      </c>
      <c r="E431" s="6">
        <v>5</v>
      </c>
    </row>
    <row r="432" spans="1:5" x14ac:dyDescent="0.25">
      <c r="A432" s="6" t="s">
        <v>921</v>
      </c>
      <c r="B432" s="6" t="s">
        <v>177</v>
      </c>
      <c r="C432" s="77" t="s">
        <v>920</v>
      </c>
      <c r="D432" s="122">
        <v>0.13</v>
      </c>
      <c r="E432" s="6">
        <v>5</v>
      </c>
    </row>
    <row r="433" spans="1:5" x14ac:dyDescent="0.25">
      <c r="A433" s="6" t="s">
        <v>923</v>
      </c>
      <c r="B433" s="6" t="s">
        <v>54</v>
      </c>
      <c r="C433" s="77" t="s">
        <v>922</v>
      </c>
      <c r="D433" s="122">
        <v>0.15</v>
      </c>
      <c r="E433" s="6">
        <v>10</v>
      </c>
    </row>
    <row r="434" spans="1:5" x14ac:dyDescent="0.25">
      <c r="A434" s="6" t="s">
        <v>925</v>
      </c>
      <c r="B434" s="6" t="s">
        <v>162</v>
      </c>
      <c r="C434" s="77" t="s">
        <v>924</v>
      </c>
      <c r="D434" s="122">
        <v>0.13</v>
      </c>
      <c r="E434" s="6">
        <v>5</v>
      </c>
    </row>
    <row r="435" spans="1:5" x14ac:dyDescent="0.25">
      <c r="A435" s="6" t="s">
        <v>927</v>
      </c>
      <c r="B435" s="6" t="s">
        <v>292</v>
      </c>
      <c r="C435" s="77" t="s">
        <v>926</v>
      </c>
      <c r="D435" s="122">
        <v>0.16</v>
      </c>
      <c r="E435" s="6">
        <v>10</v>
      </c>
    </row>
    <row r="436" spans="1:5" x14ac:dyDescent="0.25">
      <c r="A436" s="6" t="s">
        <v>929</v>
      </c>
      <c r="B436" s="6" t="s">
        <v>58</v>
      </c>
      <c r="C436" s="6" t="s">
        <v>928</v>
      </c>
      <c r="D436" s="122">
        <v>0.15</v>
      </c>
      <c r="E436" s="6">
        <v>10</v>
      </c>
    </row>
    <row r="437" spans="1:5" x14ac:dyDescent="0.25">
      <c r="A437" s="6" t="s">
        <v>931</v>
      </c>
      <c r="B437" s="6" t="s">
        <v>100</v>
      </c>
      <c r="C437" s="77" t="s">
        <v>930</v>
      </c>
      <c r="D437" s="122">
        <v>0.12</v>
      </c>
      <c r="E437" s="6">
        <v>5</v>
      </c>
    </row>
    <row r="438" spans="1:5" x14ac:dyDescent="0.25">
      <c r="A438" s="6" t="s">
        <v>933</v>
      </c>
      <c r="B438" s="6" t="s">
        <v>934</v>
      </c>
      <c r="C438" s="77" t="s">
        <v>932</v>
      </c>
      <c r="D438" s="122">
        <v>0.09</v>
      </c>
      <c r="E438" s="6">
        <v>0</v>
      </c>
    </row>
    <row r="439" spans="1:5" x14ac:dyDescent="0.25">
      <c r="A439" s="6" t="s">
        <v>936</v>
      </c>
      <c r="B439" s="6" t="s">
        <v>162</v>
      </c>
      <c r="C439" s="77" t="s">
        <v>935</v>
      </c>
      <c r="D439" s="122">
        <v>0.1</v>
      </c>
      <c r="E439" s="6">
        <v>5</v>
      </c>
    </row>
    <row r="440" spans="1:5" x14ac:dyDescent="0.25">
      <c r="A440" s="6" t="s">
        <v>938</v>
      </c>
      <c r="B440" s="6" t="s">
        <v>61</v>
      </c>
      <c r="C440" s="77" t="s">
        <v>937</v>
      </c>
      <c r="D440" s="122">
        <v>0.09</v>
      </c>
      <c r="E440" s="6">
        <v>0</v>
      </c>
    </row>
    <row r="441" spans="1:5" x14ac:dyDescent="0.25">
      <c r="A441" s="6" t="s">
        <v>940</v>
      </c>
      <c r="B441" s="6" t="s">
        <v>186</v>
      </c>
      <c r="C441" s="77" t="s">
        <v>939</v>
      </c>
      <c r="D441" s="122">
        <v>0.08</v>
      </c>
      <c r="E441" s="6">
        <v>0</v>
      </c>
    </row>
    <row r="442" spans="1:5" x14ac:dyDescent="0.25">
      <c r="A442" s="6" t="s">
        <v>942</v>
      </c>
      <c r="B442" s="6" t="s">
        <v>277</v>
      </c>
      <c r="C442" s="77" t="s">
        <v>941</v>
      </c>
      <c r="D442" s="122">
        <v>0.09</v>
      </c>
      <c r="E442" s="6">
        <v>0</v>
      </c>
    </row>
    <row r="443" spans="1:5" x14ac:dyDescent="0.25">
      <c r="A443" s="6" t="s">
        <v>944</v>
      </c>
      <c r="B443" s="6" t="s">
        <v>103</v>
      </c>
      <c r="C443" s="77" t="s">
        <v>943</v>
      </c>
      <c r="D443" s="122">
        <v>0.14000000000000001</v>
      </c>
      <c r="E443" s="6">
        <v>10</v>
      </c>
    </row>
    <row r="444" spans="1:5" x14ac:dyDescent="0.25">
      <c r="A444" s="6" t="s">
        <v>946</v>
      </c>
      <c r="B444" s="6" t="s">
        <v>421</v>
      </c>
      <c r="C444" s="77" t="s">
        <v>945</v>
      </c>
      <c r="D444" s="122">
        <v>7.0000000000000007E-2</v>
      </c>
      <c r="E444" s="6">
        <v>0</v>
      </c>
    </row>
    <row r="445" spans="1:5" x14ac:dyDescent="0.25">
      <c r="A445" s="6" t="s">
        <v>948</v>
      </c>
      <c r="B445" s="6" t="s">
        <v>64</v>
      </c>
      <c r="C445" s="77" t="s">
        <v>947</v>
      </c>
      <c r="D445" s="122">
        <v>0.11</v>
      </c>
      <c r="E445" s="6">
        <v>5</v>
      </c>
    </row>
    <row r="446" spans="1:5" x14ac:dyDescent="0.25">
      <c r="A446" s="6" t="s">
        <v>950</v>
      </c>
      <c r="B446" s="6" t="s">
        <v>55</v>
      </c>
      <c r="C446" s="77" t="s">
        <v>949</v>
      </c>
      <c r="D446" s="122">
        <v>7.0000000000000007E-2</v>
      </c>
      <c r="E446" s="6">
        <v>0</v>
      </c>
    </row>
    <row r="447" spans="1:5" x14ac:dyDescent="0.25">
      <c r="A447" s="6" t="s">
        <v>952</v>
      </c>
      <c r="B447" s="6" t="s">
        <v>53</v>
      </c>
      <c r="C447" s="77" t="s">
        <v>951</v>
      </c>
      <c r="D447" s="122">
        <v>0.08</v>
      </c>
      <c r="E447" s="6">
        <v>0</v>
      </c>
    </row>
    <row r="448" spans="1:5" x14ac:dyDescent="0.25">
      <c r="A448" s="6" t="s">
        <v>954</v>
      </c>
      <c r="B448" s="6" t="s">
        <v>68</v>
      </c>
      <c r="C448" s="77" t="s">
        <v>953</v>
      </c>
      <c r="D448" s="122">
        <v>0.19</v>
      </c>
      <c r="E448" s="6">
        <v>15</v>
      </c>
    </row>
    <row r="449" spans="1:5" x14ac:dyDescent="0.25">
      <c r="A449" s="6" t="s">
        <v>956</v>
      </c>
      <c r="B449" s="6" t="s">
        <v>62</v>
      </c>
      <c r="C449" s="77" t="s">
        <v>955</v>
      </c>
      <c r="D449" s="122">
        <v>0.11</v>
      </c>
      <c r="E449" s="6">
        <v>5</v>
      </c>
    </row>
    <row r="450" spans="1:5" x14ac:dyDescent="0.25">
      <c r="A450" s="6" t="s">
        <v>958</v>
      </c>
      <c r="B450" s="6" t="s">
        <v>277</v>
      </c>
      <c r="C450" s="77" t="s">
        <v>957</v>
      </c>
      <c r="D450" s="122">
        <v>7.0000000000000007E-2</v>
      </c>
      <c r="E450" s="6">
        <v>0</v>
      </c>
    </row>
    <row r="451" spans="1:5" x14ac:dyDescent="0.25">
      <c r="A451" s="6" t="s">
        <v>960</v>
      </c>
      <c r="B451" s="6" t="s">
        <v>54</v>
      </c>
      <c r="C451" s="77" t="s">
        <v>959</v>
      </c>
      <c r="D451" s="122">
        <v>0.2</v>
      </c>
      <c r="E451" s="6">
        <v>15</v>
      </c>
    </row>
    <row r="452" spans="1:5" x14ac:dyDescent="0.25">
      <c r="A452" s="6" t="s">
        <v>962</v>
      </c>
      <c r="B452" s="6" t="s">
        <v>222</v>
      </c>
      <c r="C452" s="77" t="s">
        <v>961</v>
      </c>
      <c r="D452" s="122">
        <v>7.0000000000000007E-2</v>
      </c>
      <c r="E452" s="6">
        <v>0</v>
      </c>
    </row>
    <row r="453" spans="1:5" x14ac:dyDescent="0.25">
      <c r="A453" s="6" t="s">
        <v>1461</v>
      </c>
      <c r="B453" s="6" t="s">
        <v>54</v>
      </c>
      <c r="C453" s="77" t="s">
        <v>963</v>
      </c>
      <c r="D453" s="122">
        <v>0.09</v>
      </c>
      <c r="E453" s="6">
        <v>0</v>
      </c>
    </row>
    <row r="454" spans="1:5" x14ac:dyDescent="0.25">
      <c r="A454" s="6" t="s">
        <v>966</v>
      </c>
      <c r="B454" s="6" t="s">
        <v>100</v>
      </c>
      <c r="C454" s="77" t="s">
        <v>965</v>
      </c>
      <c r="D454" s="122">
        <v>7.0000000000000007E-2</v>
      </c>
      <c r="E454" s="6">
        <v>0</v>
      </c>
    </row>
    <row r="455" spans="1:5" x14ac:dyDescent="0.25">
      <c r="A455" s="6" t="s">
        <v>968</v>
      </c>
      <c r="B455" s="6" t="s">
        <v>63</v>
      </c>
      <c r="C455" s="77" t="s">
        <v>967</v>
      </c>
      <c r="D455" s="122">
        <v>0</v>
      </c>
      <c r="E455" s="6">
        <v>0</v>
      </c>
    </row>
    <row r="456" spans="1:5" x14ac:dyDescent="0.25">
      <c r="A456" s="6" t="s">
        <v>970</v>
      </c>
      <c r="B456" s="6" t="s">
        <v>301</v>
      </c>
      <c r="C456" s="77" t="s">
        <v>969</v>
      </c>
      <c r="D456" s="122">
        <v>7.0000000000000007E-2</v>
      </c>
      <c r="E456" s="6">
        <v>0</v>
      </c>
    </row>
    <row r="457" spans="1:5" x14ac:dyDescent="0.25">
      <c r="A457" s="6" t="s">
        <v>972</v>
      </c>
      <c r="B457" s="6" t="s">
        <v>137</v>
      </c>
      <c r="C457" s="77" t="s">
        <v>971</v>
      </c>
      <c r="D457" s="122">
        <v>0.11</v>
      </c>
      <c r="E457" s="6">
        <v>5</v>
      </c>
    </row>
    <row r="458" spans="1:5" x14ac:dyDescent="0.25">
      <c r="A458" s="6" t="s">
        <v>974</v>
      </c>
      <c r="B458" s="6" t="s">
        <v>162</v>
      </c>
      <c r="C458" s="77" t="s">
        <v>973</v>
      </c>
      <c r="D458" s="122">
        <v>0.1</v>
      </c>
      <c r="E458" s="6">
        <v>5</v>
      </c>
    </row>
    <row r="459" spans="1:5" x14ac:dyDescent="0.25">
      <c r="A459" s="6" t="s">
        <v>976</v>
      </c>
      <c r="B459" s="6" t="s">
        <v>63</v>
      </c>
      <c r="C459" s="77" t="s">
        <v>975</v>
      </c>
      <c r="D459" s="122">
        <v>7.0000000000000007E-2</v>
      </c>
      <c r="E459" s="6">
        <v>0</v>
      </c>
    </row>
    <row r="460" spans="1:5" x14ac:dyDescent="0.25">
      <c r="A460" s="6" t="s">
        <v>978</v>
      </c>
      <c r="B460" s="6" t="s">
        <v>58</v>
      </c>
      <c r="C460" s="77" t="s">
        <v>977</v>
      </c>
      <c r="D460" s="122">
        <v>0.11</v>
      </c>
      <c r="E460" s="6">
        <v>5</v>
      </c>
    </row>
    <row r="461" spans="1:5" x14ac:dyDescent="0.25">
      <c r="A461" s="6" t="s">
        <v>980</v>
      </c>
      <c r="B461" s="6" t="s">
        <v>76</v>
      </c>
      <c r="C461" s="77" t="s">
        <v>979</v>
      </c>
      <c r="D461" s="122">
        <v>0.15</v>
      </c>
      <c r="E461" s="6">
        <v>10</v>
      </c>
    </row>
    <row r="462" spans="1:5" x14ac:dyDescent="0.25">
      <c r="A462" s="6" t="s">
        <v>982</v>
      </c>
      <c r="B462" s="6" t="s">
        <v>292</v>
      </c>
      <c r="C462" s="77" t="s">
        <v>981</v>
      </c>
      <c r="D462" s="122">
        <v>0.08</v>
      </c>
      <c r="E462" s="6">
        <v>0</v>
      </c>
    </row>
    <row r="463" spans="1:5" x14ac:dyDescent="0.25">
      <c r="A463" s="6" t="s">
        <v>984</v>
      </c>
      <c r="B463" s="6" t="s">
        <v>68</v>
      </c>
      <c r="C463" s="77" t="s">
        <v>983</v>
      </c>
      <c r="D463" s="122">
        <v>0.13</v>
      </c>
      <c r="E463" s="6">
        <v>5</v>
      </c>
    </row>
    <row r="464" spans="1:5" x14ac:dyDescent="0.25">
      <c r="A464" s="6" t="s">
        <v>986</v>
      </c>
      <c r="B464" s="6" t="s">
        <v>68</v>
      </c>
      <c r="C464" s="77" t="s">
        <v>985</v>
      </c>
      <c r="D464" s="122">
        <v>0.03</v>
      </c>
      <c r="E464" s="6">
        <v>0</v>
      </c>
    </row>
    <row r="465" spans="1:5" x14ac:dyDescent="0.25">
      <c r="A465" s="6" t="s">
        <v>988</v>
      </c>
      <c r="B465" s="6" t="s">
        <v>58</v>
      </c>
      <c r="C465" s="77" t="s">
        <v>987</v>
      </c>
      <c r="D465" s="122">
        <v>0.09</v>
      </c>
      <c r="E465" s="6">
        <v>0</v>
      </c>
    </row>
    <row r="466" spans="1:5" x14ac:dyDescent="0.25">
      <c r="A466" s="6" t="s">
        <v>990</v>
      </c>
      <c r="B466" s="6" t="s">
        <v>174</v>
      </c>
      <c r="C466" s="77" t="s">
        <v>989</v>
      </c>
      <c r="D466" s="122">
        <v>0.09</v>
      </c>
      <c r="E466" s="6">
        <v>0</v>
      </c>
    </row>
    <row r="467" spans="1:5" x14ac:dyDescent="0.25">
      <c r="A467" s="6" t="s">
        <v>992</v>
      </c>
      <c r="B467" s="6" t="s">
        <v>369</v>
      </c>
      <c r="C467" s="77" t="s">
        <v>991</v>
      </c>
      <c r="D467" s="122">
        <v>0.14000000000000001</v>
      </c>
      <c r="E467" s="6">
        <v>10</v>
      </c>
    </row>
    <row r="468" spans="1:5" x14ac:dyDescent="0.25">
      <c r="A468" s="6" t="s">
        <v>994</v>
      </c>
      <c r="B468" s="6" t="s">
        <v>79</v>
      </c>
      <c r="C468" s="77" t="s">
        <v>993</v>
      </c>
      <c r="D468" s="122">
        <v>0.12</v>
      </c>
      <c r="E468" s="6">
        <v>5</v>
      </c>
    </row>
    <row r="469" spans="1:5" x14ac:dyDescent="0.25">
      <c r="A469" s="6" t="s">
        <v>996</v>
      </c>
      <c r="B469" s="6" t="s">
        <v>85</v>
      </c>
      <c r="C469" s="77" t="s">
        <v>995</v>
      </c>
      <c r="D469" s="122">
        <v>0.06</v>
      </c>
      <c r="E469" s="6">
        <v>0</v>
      </c>
    </row>
    <row r="470" spans="1:5" x14ac:dyDescent="0.25">
      <c r="A470" s="6" t="s">
        <v>998</v>
      </c>
      <c r="B470" s="6" t="s">
        <v>215</v>
      </c>
      <c r="C470" s="77" t="s">
        <v>997</v>
      </c>
      <c r="D470" s="122">
        <v>0.12</v>
      </c>
      <c r="E470" s="6">
        <v>5</v>
      </c>
    </row>
    <row r="471" spans="1:5" x14ac:dyDescent="0.25">
      <c r="A471" s="6" t="s">
        <v>1000</v>
      </c>
      <c r="B471" s="6" t="s">
        <v>62</v>
      </c>
      <c r="C471" s="77" t="s">
        <v>999</v>
      </c>
      <c r="D471" s="122">
        <v>0.16</v>
      </c>
      <c r="E471" s="6">
        <v>10</v>
      </c>
    </row>
    <row r="472" spans="1:5" x14ac:dyDescent="0.25">
      <c r="A472" s="6" t="s">
        <v>1002</v>
      </c>
      <c r="B472" s="6" t="s">
        <v>280</v>
      </c>
      <c r="C472" s="77" t="s">
        <v>1001</v>
      </c>
      <c r="D472" s="122">
        <v>0.08</v>
      </c>
      <c r="E472" s="6">
        <v>0</v>
      </c>
    </row>
    <row r="473" spans="1:5" x14ac:dyDescent="0.25">
      <c r="A473" s="6" t="s">
        <v>1004</v>
      </c>
      <c r="B473" s="6" t="s">
        <v>76</v>
      </c>
      <c r="C473" s="77" t="s">
        <v>1003</v>
      </c>
      <c r="D473" s="122">
        <v>0.15</v>
      </c>
      <c r="E473" s="6">
        <v>10</v>
      </c>
    </row>
    <row r="474" spans="1:5" x14ac:dyDescent="0.25">
      <c r="A474" s="6" t="s">
        <v>1006</v>
      </c>
      <c r="B474" s="6" t="s">
        <v>137</v>
      </c>
      <c r="C474" s="77" t="s">
        <v>1005</v>
      </c>
      <c r="D474" s="122">
        <v>0.36</v>
      </c>
      <c r="E474" s="6">
        <v>15</v>
      </c>
    </row>
    <row r="475" spans="1:5" x14ac:dyDescent="0.25">
      <c r="A475" s="6" t="s">
        <v>1008</v>
      </c>
      <c r="B475" s="6" t="s">
        <v>174</v>
      </c>
      <c r="C475" s="77" t="s">
        <v>1007</v>
      </c>
      <c r="D475" s="122">
        <v>0.06</v>
      </c>
      <c r="E475" s="6">
        <v>0</v>
      </c>
    </row>
    <row r="476" spans="1:5" x14ac:dyDescent="0.25">
      <c r="A476" s="6" t="s">
        <v>1010</v>
      </c>
      <c r="B476" s="6" t="s">
        <v>100</v>
      </c>
      <c r="C476" s="77" t="s">
        <v>1009</v>
      </c>
      <c r="D476" s="122">
        <v>0.1</v>
      </c>
      <c r="E476" s="6">
        <v>5</v>
      </c>
    </row>
    <row r="477" spans="1:5" x14ac:dyDescent="0.25">
      <c r="A477" s="6" t="s">
        <v>1012</v>
      </c>
      <c r="B477" s="6" t="s">
        <v>100</v>
      </c>
      <c r="C477" s="77" t="s">
        <v>1011</v>
      </c>
      <c r="D477" s="122">
        <v>0.09</v>
      </c>
      <c r="E477" s="6">
        <v>0</v>
      </c>
    </row>
    <row r="478" spans="1:5" x14ac:dyDescent="0.25">
      <c r="A478" s="6" t="s">
        <v>1014</v>
      </c>
      <c r="B478" s="6" t="s">
        <v>85</v>
      </c>
      <c r="C478" s="77" t="s">
        <v>1013</v>
      </c>
      <c r="D478" s="122">
        <v>0.08</v>
      </c>
      <c r="E478" s="6">
        <v>0</v>
      </c>
    </row>
    <row r="479" spans="1:5" x14ac:dyDescent="0.25">
      <c r="A479" s="6" t="s">
        <v>1016</v>
      </c>
      <c r="B479" s="6" t="s">
        <v>68</v>
      </c>
      <c r="C479" s="77" t="s">
        <v>1015</v>
      </c>
      <c r="D479" s="122">
        <v>0.1</v>
      </c>
      <c r="E479" s="6">
        <v>5</v>
      </c>
    </row>
    <row r="480" spans="1:5" x14ac:dyDescent="0.25">
      <c r="A480" s="6" t="s">
        <v>1018</v>
      </c>
      <c r="B480" s="6" t="s">
        <v>68</v>
      </c>
      <c r="C480" s="77" t="s">
        <v>1017</v>
      </c>
      <c r="D480" s="122">
        <v>0.28000000000000003</v>
      </c>
      <c r="E480" s="6">
        <v>15</v>
      </c>
    </row>
    <row r="481" spans="1:5" x14ac:dyDescent="0.25">
      <c r="A481" s="6" t="s">
        <v>1020</v>
      </c>
      <c r="B481" s="6" t="s">
        <v>251</v>
      </c>
      <c r="C481" s="77" t="s">
        <v>1019</v>
      </c>
      <c r="D481" s="122">
        <v>0.1</v>
      </c>
      <c r="E481" s="6">
        <v>5</v>
      </c>
    </row>
    <row r="482" spans="1:5" x14ac:dyDescent="0.25">
      <c r="A482" s="6" t="s">
        <v>1022</v>
      </c>
      <c r="B482" s="6" t="s">
        <v>82</v>
      </c>
      <c r="C482" s="77" t="s">
        <v>1021</v>
      </c>
      <c r="D482" s="122">
        <v>0.14000000000000001</v>
      </c>
      <c r="E482" s="6">
        <v>10</v>
      </c>
    </row>
    <row r="483" spans="1:5" x14ac:dyDescent="0.25">
      <c r="A483" s="6" t="s">
        <v>1024</v>
      </c>
      <c r="B483" s="6" t="s">
        <v>68</v>
      </c>
      <c r="C483" s="77" t="s">
        <v>1023</v>
      </c>
      <c r="D483" s="122">
        <v>0.1</v>
      </c>
      <c r="E483" s="6">
        <v>5</v>
      </c>
    </row>
    <row r="484" spans="1:5" x14ac:dyDescent="0.25">
      <c r="A484" s="6" t="s">
        <v>1026</v>
      </c>
      <c r="B484" s="6" t="s">
        <v>63</v>
      </c>
      <c r="C484" s="77" t="s">
        <v>1025</v>
      </c>
      <c r="D484" s="122">
        <v>7.0000000000000007E-2</v>
      </c>
      <c r="E484" s="6">
        <v>0</v>
      </c>
    </row>
    <row r="485" spans="1:5" x14ac:dyDescent="0.25">
      <c r="A485" s="6" t="s">
        <v>1028</v>
      </c>
      <c r="B485" s="6" t="s">
        <v>280</v>
      </c>
      <c r="C485" s="77" t="s">
        <v>1027</v>
      </c>
      <c r="D485" s="122">
        <v>0.04</v>
      </c>
      <c r="E485" s="6">
        <v>0</v>
      </c>
    </row>
    <row r="486" spans="1:5" x14ac:dyDescent="0.25">
      <c r="A486" s="6" t="s">
        <v>1030</v>
      </c>
      <c r="B486" s="6" t="s">
        <v>100</v>
      </c>
      <c r="C486" s="77" t="s">
        <v>1029</v>
      </c>
      <c r="D486" s="122">
        <v>0.03</v>
      </c>
      <c r="E486" s="6">
        <v>0</v>
      </c>
    </row>
    <row r="487" spans="1:5" x14ac:dyDescent="0.25">
      <c r="A487" s="6" t="s">
        <v>1032</v>
      </c>
      <c r="B487" s="6" t="s">
        <v>61</v>
      </c>
      <c r="C487" s="77" t="s">
        <v>1031</v>
      </c>
      <c r="D487" s="122">
        <v>0.05</v>
      </c>
      <c r="E487" s="6">
        <v>0</v>
      </c>
    </row>
    <row r="488" spans="1:5" x14ac:dyDescent="0.25">
      <c r="A488" s="6" t="s">
        <v>1034</v>
      </c>
      <c r="B488" s="6" t="s">
        <v>162</v>
      </c>
      <c r="C488" s="77" t="s">
        <v>1033</v>
      </c>
      <c r="D488" s="122">
        <v>0.06</v>
      </c>
      <c r="E488" s="6">
        <v>0</v>
      </c>
    </row>
    <row r="489" spans="1:5" x14ac:dyDescent="0.25">
      <c r="A489" s="6" t="s">
        <v>1036</v>
      </c>
      <c r="B489" s="6" t="s">
        <v>76</v>
      </c>
      <c r="C489" s="77" t="s">
        <v>1035</v>
      </c>
      <c r="D489" s="122">
        <v>0.11</v>
      </c>
      <c r="E489" s="6">
        <v>5</v>
      </c>
    </row>
    <row r="490" spans="1:5" x14ac:dyDescent="0.25">
      <c r="A490" s="6" t="s">
        <v>1038</v>
      </c>
      <c r="B490" s="6" t="s">
        <v>52</v>
      </c>
      <c r="C490" s="77" t="s">
        <v>1037</v>
      </c>
      <c r="D490" s="122">
        <v>7.0000000000000007E-2</v>
      </c>
      <c r="E490" s="6">
        <v>0</v>
      </c>
    </row>
    <row r="491" spans="1:5" x14ac:dyDescent="0.25">
      <c r="A491" s="6" t="s">
        <v>1040</v>
      </c>
      <c r="B491" s="6" t="s">
        <v>62</v>
      </c>
      <c r="C491" s="77" t="s">
        <v>1039</v>
      </c>
      <c r="D491" s="122">
        <v>0.16</v>
      </c>
      <c r="E491" s="6">
        <v>10</v>
      </c>
    </row>
    <row r="492" spans="1:5" x14ac:dyDescent="0.25">
      <c r="A492" s="6" t="s">
        <v>1042</v>
      </c>
      <c r="B492" s="6" t="s">
        <v>71</v>
      </c>
      <c r="C492" s="77" t="s">
        <v>1041</v>
      </c>
      <c r="D492" s="122">
        <v>0.22</v>
      </c>
      <c r="E492" s="6">
        <v>15</v>
      </c>
    </row>
    <row r="493" spans="1:5" x14ac:dyDescent="0.25">
      <c r="A493" s="6" t="s">
        <v>1044</v>
      </c>
      <c r="B493" s="6" t="s">
        <v>167</v>
      </c>
      <c r="C493" s="77" t="s">
        <v>1043</v>
      </c>
      <c r="D493" s="122">
        <v>0.04</v>
      </c>
      <c r="E493" s="6">
        <v>0</v>
      </c>
    </row>
    <row r="494" spans="1:5" x14ac:dyDescent="0.25">
      <c r="A494" s="6" t="s">
        <v>1046</v>
      </c>
      <c r="B494" s="6" t="s">
        <v>155</v>
      </c>
      <c r="C494" s="77" t="s">
        <v>1045</v>
      </c>
      <c r="D494" s="122">
        <v>0.1</v>
      </c>
      <c r="E494" s="6">
        <v>5</v>
      </c>
    </row>
    <row r="495" spans="1:5" x14ac:dyDescent="0.25">
      <c r="A495" s="6" t="s">
        <v>1048</v>
      </c>
      <c r="B495" s="6" t="s">
        <v>63</v>
      </c>
      <c r="C495" s="77" t="s">
        <v>1047</v>
      </c>
      <c r="D495" s="122">
        <v>0.2</v>
      </c>
      <c r="E495" s="6">
        <v>15</v>
      </c>
    </row>
    <row r="496" spans="1:5" x14ac:dyDescent="0.25">
      <c r="A496" s="6" t="s">
        <v>1052</v>
      </c>
      <c r="B496" s="6" t="s">
        <v>61</v>
      </c>
      <c r="C496" s="77" t="s">
        <v>1051</v>
      </c>
      <c r="D496" s="122">
        <v>0.05</v>
      </c>
      <c r="E496" s="6">
        <v>0</v>
      </c>
    </row>
    <row r="497" spans="1:5" x14ac:dyDescent="0.25">
      <c r="A497" s="6" t="s">
        <v>1054</v>
      </c>
      <c r="B497" s="6" t="s">
        <v>56</v>
      </c>
      <c r="C497" s="77" t="s">
        <v>1053</v>
      </c>
      <c r="D497" s="122">
        <v>0.13</v>
      </c>
      <c r="E497" s="6">
        <v>5</v>
      </c>
    </row>
    <row r="498" spans="1:5" x14ac:dyDescent="0.25">
      <c r="A498" s="6" t="s">
        <v>1056</v>
      </c>
      <c r="B498" s="6" t="s">
        <v>301</v>
      </c>
      <c r="C498" s="77" t="s">
        <v>1055</v>
      </c>
      <c r="D498" s="122">
        <v>0.1</v>
      </c>
      <c r="E498" s="6">
        <v>5</v>
      </c>
    </row>
    <row r="499" spans="1:5" x14ac:dyDescent="0.25">
      <c r="A499" s="6" t="s">
        <v>1058</v>
      </c>
      <c r="B499" s="6" t="s">
        <v>76</v>
      </c>
      <c r="C499" s="77" t="s">
        <v>1057</v>
      </c>
      <c r="D499" s="122">
        <v>0.1</v>
      </c>
      <c r="E499" s="6">
        <v>5</v>
      </c>
    </row>
    <row r="500" spans="1:5" x14ac:dyDescent="0.25">
      <c r="A500" s="6" t="s">
        <v>1060</v>
      </c>
      <c r="B500" s="6" t="s">
        <v>53</v>
      </c>
      <c r="C500" s="77" t="s">
        <v>1059</v>
      </c>
      <c r="D500" s="122">
        <v>0.13</v>
      </c>
      <c r="E500" s="6">
        <v>5</v>
      </c>
    </row>
    <row r="501" spans="1:5" x14ac:dyDescent="0.25">
      <c r="A501" s="6" t="s">
        <v>1062</v>
      </c>
      <c r="B501" s="6" t="s">
        <v>63</v>
      </c>
      <c r="C501" s="77" t="s">
        <v>1061</v>
      </c>
      <c r="D501" s="122">
        <v>0.33</v>
      </c>
      <c r="E501" s="6">
        <v>15</v>
      </c>
    </row>
    <row r="502" spans="1:5" x14ac:dyDescent="0.25">
      <c r="A502" s="6" t="s">
        <v>1064</v>
      </c>
      <c r="B502" s="6" t="s">
        <v>88</v>
      </c>
      <c r="C502" s="77" t="s">
        <v>1063</v>
      </c>
      <c r="D502" s="122">
        <v>0.08</v>
      </c>
      <c r="E502" s="6">
        <v>0</v>
      </c>
    </row>
    <row r="503" spans="1:5" x14ac:dyDescent="0.25">
      <c r="A503" s="6" t="s">
        <v>1066</v>
      </c>
      <c r="B503" s="6" t="s">
        <v>76</v>
      </c>
      <c r="C503" s="77" t="s">
        <v>1065</v>
      </c>
      <c r="D503" s="122">
        <v>0.13</v>
      </c>
      <c r="E503" s="6">
        <v>5</v>
      </c>
    </row>
    <row r="504" spans="1:5" x14ac:dyDescent="0.25">
      <c r="A504" s="6" t="s">
        <v>1068</v>
      </c>
      <c r="B504" s="6" t="s">
        <v>277</v>
      </c>
      <c r="C504" s="77" t="s">
        <v>1067</v>
      </c>
      <c r="D504" s="122">
        <v>0.23</v>
      </c>
      <c r="E504" s="6">
        <v>15</v>
      </c>
    </row>
    <row r="505" spans="1:5" x14ac:dyDescent="0.25">
      <c r="A505" s="6" t="s">
        <v>1070</v>
      </c>
      <c r="B505" s="6" t="s">
        <v>137</v>
      </c>
      <c r="C505" s="77" t="s">
        <v>1069</v>
      </c>
      <c r="D505" s="122">
        <v>0.28999999999999998</v>
      </c>
      <c r="E505" s="6">
        <v>15</v>
      </c>
    </row>
    <row r="506" spans="1:5" x14ac:dyDescent="0.25">
      <c r="A506" s="6" t="s">
        <v>1072</v>
      </c>
      <c r="B506" s="6" t="s">
        <v>63</v>
      </c>
      <c r="C506" s="77" t="s">
        <v>1071</v>
      </c>
      <c r="D506" s="122">
        <v>0.56000000000000005</v>
      </c>
      <c r="E506" s="6">
        <v>15</v>
      </c>
    </row>
    <row r="507" spans="1:5" x14ac:dyDescent="0.25">
      <c r="A507" s="6" t="s">
        <v>1074</v>
      </c>
      <c r="B507" s="6" t="s">
        <v>100</v>
      </c>
      <c r="C507" s="77" t="s">
        <v>1073</v>
      </c>
      <c r="D507" s="122">
        <v>0.05</v>
      </c>
      <c r="E507" s="6">
        <v>0</v>
      </c>
    </row>
    <row r="508" spans="1:5" x14ac:dyDescent="0.25">
      <c r="A508" s="6" t="s">
        <v>1076</v>
      </c>
      <c r="B508" s="6" t="s">
        <v>63</v>
      </c>
      <c r="C508" s="77" t="s">
        <v>1075</v>
      </c>
      <c r="D508" s="122">
        <v>0.05</v>
      </c>
      <c r="E508" s="6">
        <v>0</v>
      </c>
    </row>
    <row r="509" spans="1:5" x14ac:dyDescent="0.25">
      <c r="A509" s="6" t="s">
        <v>1078</v>
      </c>
      <c r="B509" s="6" t="s">
        <v>53</v>
      </c>
      <c r="C509" s="77" t="s">
        <v>1077</v>
      </c>
      <c r="D509" s="122">
        <v>0.1</v>
      </c>
      <c r="E509" s="6">
        <v>5</v>
      </c>
    </row>
    <row r="510" spans="1:5" x14ac:dyDescent="0.25">
      <c r="A510" s="6" t="s">
        <v>1080</v>
      </c>
      <c r="B510" s="6" t="s">
        <v>1081</v>
      </c>
      <c r="C510" s="77" t="s">
        <v>1079</v>
      </c>
      <c r="D510" s="122">
        <v>0.2</v>
      </c>
      <c r="E510" s="6">
        <v>15</v>
      </c>
    </row>
    <row r="511" spans="1:5" x14ac:dyDescent="0.25">
      <c r="A511" s="6" t="s">
        <v>1083</v>
      </c>
      <c r="B511" s="6" t="s">
        <v>421</v>
      </c>
      <c r="C511" s="77" t="s">
        <v>1082</v>
      </c>
      <c r="D511" s="122">
        <v>7.0000000000000007E-2</v>
      </c>
      <c r="E511" s="6">
        <v>0</v>
      </c>
    </row>
    <row r="512" spans="1:5" x14ac:dyDescent="0.25">
      <c r="A512" s="6" t="s">
        <v>1085</v>
      </c>
      <c r="B512" s="6" t="s">
        <v>100</v>
      </c>
      <c r="C512" s="77" t="s">
        <v>1084</v>
      </c>
      <c r="D512" s="122">
        <v>0.06</v>
      </c>
      <c r="E512" s="6">
        <v>0</v>
      </c>
    </row>
    <row r="513" spans="1:5" x14ac:dyDescent="0.25">
      <c r="A513" s="6" t="s">
        <v>1089</v>
      </c>
      <c r="B513" s="6" t="s">
        <v>100</v>
      </c>
      <c r="C513" s="77" t="s">
        <v>1088</v>
      </c>
      <c r="D513" s="122">
        <v>0.1</v>
      </c>
      <c r="E513" s="6">
        <v>5</v>
      </c>
    </row>
    <row r="514" spans="1:5" x14ac:dyDescent="0.25">
      <c r="A514" s="6" t="s">
        <v>1091</v>
      </c>
      <c r="B514" s="6" t="s">
        <v>366</v>
      </c>
      <c r="C514" s="77" t="s">
        <v>1090</v>
      </c>
      <c r="D514" s="122">
        <v>0.12</v>
      </c>
      <c r="E514" s="6">
        <v>5</v>
      </c>
    </row>
    <row r="515" spans="1:5" x14ac:dyDescent="0.25">
      <c r="A515" s="6" t="s">
        <v>1093</v>
      </c>
      <c r="B515" s="6" t="s">
        <v>65</v>
      </c>
      <c r="C515" s="77" t="s">
        <v>1092</v>
      </c>
      <c r="D515" s="122">
        <v>0.18</v>
      </c>
      <c r="E515" s="6">
        <v>15</v>
      </c>
    </row>
    <row r="516" spans="1:5" x14ac:dyDescent="0.25">
      <c r="A516" s="6" t="s">
        <v>1095</v>
      </c>
      <c r="B516" s="6" t="s">
        <v>109</v>
      </c>
      <c r="C516" s="77" t="s">
        <v>1094</v>
      </c>
      <c r="D516" s="122">
        <v>0.03</v>
      </c>
      <c r="E516" s="6">
        <v>0</v>
      </c>
    </row>
    <row r="517" spans="1:5" x14ac:dyDescent="0.25">
      <c r="A517" s="6" t="s">
        <v>1097</v>
      </c>
      <c r="B517" s="6" t="s">
        <v>174</v>
      </c>
      <c r="C517" s="77" t="s">
        <v>1096</v>
      </c>
      <c r="D517" s="122">
        <v>0.1</v>
      </c>
      <c r="E517" s="6">
        <v>5</v>
      </c>
    </row>
    <row r="518" spans="1:5" x14ac:dyDescent="0.25">
      <c r="A518" s="6" t="s">
        <v>1099</v>
      </c>
      <c r="B518" s="6" t="s">
        <v>68</v>
      </c>
      <c r="C518" s="77" t="s">
        <v>1098</v>
      </c>
      <c r="D518" s="122">
        <v>0.09</v>
      </c>
      <c r="E518" s="6">
        <v>0</v>
      </c>
    </row>
    <row r="519" spans="1:5" x14ac:dyDescent="0.25">
      <c r="A519" s="6" t="s">
        <v>1101</v>
      </c>
      <c r="B519" s="6" t="s">
        <v>68</v>
      </c>
      <c r="C519" s="77" t="s">
        <v>1100</v>
      </c>
      <c r="D519" s="122">
        <v>0.16</v>
      </c>
      <c r="E519" s="6">
        <v>10</v>
      </c>
    </row>
    <row r="520" spans="1:5" x14ac:dyDescent="0.25">
      <c r="A520" s="6" t="s">
        <v>1103</v>
      </c>
      <c r="B520" s="6" t="s">
        <v>63</v>
      </c>
      <c r="C520" s="77" t="s">
        <v>1102</v>
      </c>
      <c r="D520" s="122">
        <v>7.0000000000000007E-2</v>
      </c>
      <c r="E520" s="6">
        <v>0</v>
      </c>
    </row>
    <row r="521" spans="1:5" x14ac:dyDescent="0.25">
      <c r="A521" s="6" t="s">
        <v>1105</v>
      </c>
      <c r="B521" s="6" t="s">
        <v>59</v>
      </c>
      <c r="C521" s="77" t="s">
        <v>1104</v>
      </c>
      <c r="D521" s="122">
        <v>0.15</v>
      </c>
      <c r="E521" s="6">
        <v>10</v>
      </c>
    </row>
    <row r="522" spans="1:5" x14ac:dyDescent="0.25">
      <c r="A522" s="6" t="s">
        <v>1107</v>
      </c>
      <c r="B522" s="6" t="s">
        <v>63</v>
      </c>
      <c r="C522" s="77" t="s">
        <v>1106</v>
      </c>
      <c r="D522" s="122">
        <v>7.0000000000000007E-2</v>
      </c>
      <c r="E522" s="6">
        <v>0</v>
      </c>
    </row>
    <row r="523" spans="1:5" x14ac:dyDescent="0.25">
      <c r="A523" s="6" t="s">
        <v>1109</v>
      </c>
      <c r="B523" s="6" t="s">
        <v>63</v>
      </c>
      <c r="C523" s="77" t="s">
        <v>1108</v>
      </c>
      <c r="D523" s="122">
        <v>0</v>
      </c>
      <c r="E523" s="6">
        <v>0</v>
      </c>
    </row>
    <row r="524" spans="1:5" x14ac:dyDescent="0.25">
      <c r="A524" s="6" t="s">
        <v>1111</v>
      </c>
      <c r="B524" s="6" t="s">
        <v>193</v>
      </c>
      <c r="C524" s="77" t="s">
        <v>1110</v>
      </c>
      <c r="D524" s="122">
        <v>0.11</v>
      </c>
      <c r="E524" s="6">
        <v>5</v>
      </c>
    </row>
    <row r="525" spans="1:5" x14ac:dyDescent="0.25">
      <c r="A525" s="6" t="s">
        <v>1113</v>
      </c>
      <c r="B525" s="6" t="s">
        <v>61</v>
      </c>
      <c r="C525" s="77" t="s">
        <v>1112</v>
      </c>
      <c r="D525" s="122">
        <v>0.17</v>
      </c>
      <c r="E525" s="6">
        <v>10</v>
      </c>
    </row>
    <row r="526" spans="1:5" x14ac:dyDescent="0.25">
      <c r="A526" s="6" t="s">
        <v>1115</v>
      </c>
      <c r="B526" s="6" t="s">
        <v>71</v>
      </c>
      <c r="C526" s="77" t="s">
        <v>1114</v>
      </c>
      <c r="D526" s="122">
        <v>0.22</v>
      </c>
      <c r="E526" s="6">
        <v>15</v>
      </c>
    </row>
    <row r="527" spans="1:5" x14ac:dyDescent="0.25">
      <c r="A527" s="6" t="s">
        <v>1117</v>
      </c>
      <c r="B527" s="6" t="s">
        <v>193</v>
      </c>
      <c r="C527" s="77" t="s">
        <v>1116</v>
      </c>
      <c r="D527" s="122">
        <v>0.18</v>
      </c>
      <c r="E527" s="6">
        <v>15</v>
      </c>
    </row>
    <row r="528" spans="1:5" x14ac:dyDescent="0.25">
      <c r="A528" s="6" t="s">
        <v>1119</v>
      </c>
      <c r="B528" s="6" t="s">
        <v>62</v>
      </c>
      <c r="C528" s="77" t="s">
        <v>1118</v>
      </c>
      <c r="D528" s="122">
        <v>0.05</v>
      </c>
      <c r="E528" s="6">
        <v>0</v>
      </c>
    </row>
    <row r="529" spans="1:5" x14ac:dyDescent="0.25">
      <c r="A529" s="6" t="s">
        <v>1121</v>
      </c>
      <c r="B529" s="6" t="s">
        <v>85</v>
      </c>
      <c r="C529" s="77" t="s">
        <v>1120</v>
      </c>
      <c r="D529" s="122">
        <v>0.08</v>
      </c>
      <c r="E529" s="6">
        <v>0</v>
      </c>
    </row>
    <row r="530" spans="1:5" x14ac:dyDescent="0.25">
      <c r="A530" s="6" t="s">
        <v>1123</v>
      </c>
      <c r="B530" s="6" t="s">
        <v>193</v>
      </c>
      <c r="C530" s="77" t="s">
        <v>1122</v>
      </c>
      <c r="D530" s="122">
        <v>0.11</v>
      </c>
      <c r="E530" s="6">
        <v>5</v>
      </c>
    </row>
    <row r="531" spans="1:5" x14ac:dyDescent="0.25">
      <c r="A531" s="6" t="s">
        <v>1125</v>
      </c>
      <c r="B531" s="6" t="s">
        <v>106</v>
      </c>
      <c r="C531" s="77" t="s">
        <v>1124</v>
      </c>
      <c r="D531" s="122">
        <v>0.09</v>
      </c>
      <c r="E531" s="6">
        <v>0</v>
      </c>
    </row>
    <row r="532" spans="1:5" x14ac:dyDescent="0.25">
      <c r="A532" s="6" t="s">
        <v>1127</v>
      </c>
      <c r="B532" s="6" t="s">
        <v>421</v>
      </c>
      <c r="C532" s="77" t="s">
        <v>1126</v>
      </c>
      <c r="D532" s="122">
        <v>0.08</v>
      </c>
      <c r="E532" s="6">
        <v>0</v>
      </c>
    </row>
    <row r="533" spans="1:5" x14ac:dyDescent="0.25">
      <c r="A533" s="6" t="s">
        <v>1129</v>
      </c>
      <c r="B533" s="6" t="s">
        <v>53</v>
      </c>
      <c r="C533" s="77" t="s">
        <v>1128</v>
      </c>
      <c r="D533" s="122">
        <v>0.06</v>
      </c>
      <c r="E533" s="6">
        <v>0</v>
      </c>
    </row>
    <row r="534" spans="1:5" x14ac:dyDescent="0.25">
      <c r="A534" s="6" t="s">
        <v>1131</v>
      </c>
      <c r="B534" s="6" t="s">
        <v>63</v>
      </c>
      <c r="C534" s="77" t="s">
        <v>1130</v>
      </c>
      <c r="D534" s="122">
        <v>7.0000000000000007E-2</v>
      </c>
      <c r="E534" s="6">
        <v>0</v>
      </c>
    </row>
    <row r="535" spans="1:5" x14ac:dyDescent="0.25">
      <c r="A535" s="6" t="s">
        <v>1133</v>
      </c>
      <c r="B535" s="6" t="s">
        <v>68</v>
      </c>
      <c r="C535" s="77" t="s">
        <v>1132</v>
      </c>
      <c r="D535" s="122">
        <v>0.08</v>
      </c>
      <c r="E535" s="6">
        <v>0</v>
      </c>
    </row>
    <row r="536" spans="1:5" x14ac:dyDescent="0.25">
      <c r="A536" s="6" t="s">
        <v>1135</v>
      </c>
      <c r="B536" s="6" t="s">
        <v>366</v>
      </c>
      <c r="C536" s="77" t="s">
        <v>1134</v>
      </c>
      <c r="D536" s="122">
        <v>0.1</v>
      </c>
      <c r="E536" s="6">
        <v>5</v>
      </c>
    </row>
    <row r="537" spans="1:5" x14ac:dyDescent="0.25">
      <c r="A537" s="6" t="s">
        <v>1137</v>
      </c>
      <c r="B537" s="6" t="s">
        <v>366</v>
      </c>
      <c r="C537" s="77" t="s">
        <v>1136</v>
      </c>
      <c r="D537" s="122">
        <v>0.14000000000000001</v>
      </c>
      <c r="E537" s="6">
        <v>10</v>
      </c>
    </row>
    <row r="538" spans="1:5" x14ac:dyDescent="0.25">
      <c r="A538" s="6" t="s">
        <v>1139</v>
      </c>
      <c r="B538" s="6" t="s">
        <v>277</v>
      </c>
      <c r="C538" s="77" t="s">
        <v>1138</v>
      </c>
      <c r="D538" s="122">
        <v>0.24</v>
      </c>
      <c r="E538" s="6">
        <v>15</v>
      </c>
    </row>
    <row r="539" spans="1:5" x14ac:dyDescent="0.25">
      <c r="A539" s="6" t="s">
        <v>1141</v>
      </c>
      <c r="B539" s="6" t="s">
        <v>88</v>
      </c>
      <c r="C539" s="77" t="s">
        <v>1140</v>
      </c>
      <c r="D539" s="122">
        <v>0.17</v>
      </c>
      <c r="E539" s="6">
        <v>10</v>
      </c>
    </row>
    <row r="540" spans="1:5" x14ac:dyDescent="0.25">
      <c r="A540" s="6" t="s">
        <v>1143</v>
      </c>
      <c r="B540" s="6" t="s">
        <v>306</v>
      </c>
      <c r="C540" s="77" t="s">
        <v>1142</v>
      </c>
      <c r="D540" s="122">
        <v>0.08</v>
      </c>
      <c r="E540" s="6">
        <v>0</v>
      </c>
    </row>
    <row r="541" spans="1:5" x14ac:dyDescent="0.25">
      <c r="A541" s="6" t="s">
        <v>1145</v>
      </c>
      <c r="B541" s="6" t="s">
        <v>157</v>
      </c>
      <c r="C541" s="77" t="s">
        <v>1144</v>
      </c>
      <c r="D541" s="122">
        <v>7.0000000000000007E-2</v>
      </c>
      <c r="E541" s="6">
        <v>0</v>
      </c>
    </row>
    <row r="542" spans="1:5" x14ac:dyDescent="0.25">
      <c r="A542" s="6" t="s">
        <v>1147</v>
      </c>
      <c r="B542" s="6" t="s">
        <v>106</v>
      </c>
      <c r="C542" s="77" t="s">
        <v>1146</v>
      </c>
      <c r="D542" s="122">
        <v>0.08</v>
      </c>
      <c r="E542" s="6">
        <v>0</v>
      </c>
    </row>
    <row r="543" spans="1:5" x14ac:dyDescent="0.25">
      <c r="A543" s="6" t="s">
        <v>1149</v>
      </c>
      <c r="B543" s="6" t="s">
        <v>60</v>
      </c>
      <c r="C543" s="77" t="s">
        <v>1148</v>
      </c>
      <c r="D543" s="122">
        <v>0.19</v>
      </c>
      <c r="E543" s="6">
        <v>15</v>
      </c>
    </row>
    <row r="544" spans="1:5" x14ac:dyDescent="0.25">
      <c r="A544" s="6" t="s">
        <v>1151</v>
      </c>
      <c r="B544" s="6" t="s">
        <v>366</v>
      </c>
      <c r="C544" s="77" t="s">
        <v>1150</v>
      </c>
      <c r="D544" s="122">
        <v>0.1</v>
      </c>
      <c r="E544" s="6">
        <v>5</v>
      </c>
    </row>
    <row r="545" spans="1:5" x14ac:dyDescent="0.25">
      <c r="A545" s="6" t="s">
        <v>1153</v>
      </c>
      <c r="B545" s="6" t="s">
        <v>100</v>
      </c>
      <c r="C545" s="77" t="s">
        <v>1152</v>
      </c>
      <c r="D545" s="122">
        <v>0.12</v>
      </c>
      <c r="E545" s="6">
        <v>5</v>
      </c>
    </row>
    <row r="546" spans="1:5" x14ac:dyDescent="0.25">
      <c r="A546" s="6" t="s">
        <v>1155</v>
      </c>
      <c r="B546" s="6" t="s">
        <v>1081</v>
      </c>
      <c r="C546" s="77" t="s">
        <v>1154</v>
      </c>
      <c r="D546" s="122">
        <v>0.1</v>
      </c>
      <c r="E546" s="6">
        <v>5</v>
      </c>
    </row>
    <row r="547" spans="1:5" x14ac:dyDescent="0.25">
      <c r="A547" s="6" t="s">
        <v>1157</v>
      </c>
      <c r="B547" s="6" t="s">
        <v>100</v>
      </c>
      <c r="C547" s="77" t="s">
        <v>1156</v>
      </c>
      <c r="D547" s="122">
        <v>0.06</v>
      </c>
      <c r="E547" s="6">
        <v>0</v>
      </c>
    </row>
    <row r="548" spans="1:5" x14ac:dyDescent="0.25">
      <c r="A548" s="6" t="s">
        <v>1159</v>
      </c>
      <c r="B548" s="6" t="s">
        <v>306</v>
      </c>
      <c r="C548" s="77" t="s">
        <v>1158</v>
      </c>
      <c r="D548" s="122">
        <v>0.16</v>
      </c>
      <c r="E548" s="6">
        <v>10</v>
      </c>
    </row>
    <row r="549" spans="1:5" x14ac:dyDescent="0.25">
      <c r="A549" s="6" t="s">
        <v>1161</v>
      </c>
      <c r="B549" s="6" t="s">
        <v>63</v>
      </c>
      <c r="C549" s="77" t="s">
        <v>1160</v>
      </c>
      <c r="D549" s="122">
        <v>0.14000000000000001</v>
      </c>
      <c r="E549" s="6">
        <v>10</v>
      </c>
    </row>
    <row r="550" spans="1:5" x14ac:dyDescent="0.25">
      <c r="A550" s="6" t="s">
        <v>1163</v>
      </c>
      <c r="B550" s="6" t="s">
        <v>106</v>
      </c>
      <c r="C550" s="77" t="s">
        <v>1162</v>
      </c>
      <c r="D550" s="122">
        <v>7.0000000000000007E-2</v>
      </c>
      <c r="E550" s="6">
        <v>0</v>
      </c>
    </row>
    <row r="551" spans="1:5" x14ac:dyDescent="0.25">
      <c r="A551" s="6" t="s">
        <v>1165</v>
      </c>
      <c r="B551" s="6" t="s">
        <v>54</v>
      </c>
      <c r="C551" s="77" t="s">
        <v>1164</v>
      </c>
      <c r="D551" s="122">
        <v>0.08</v>
      </c>
      <c r="E551" s="6">
        <v>0</v>
      </c>
    </row>
    <row r="552" spans="1:5" x14ac:dyDescent="0.25">
      <c r="A552" s="6" t="s">
        <v>1167</v>
      </c>
      <c r="B552" s="6" t="s">
        <v>137</v>
      </c>
      <c r="C552" s="77" t="s">
        <v>1166</v>
      </c>
      <c r="D552" s="122">
        <v>0.17</v>
      </c>
      <c r="E552" s="6">
        <v>10</v>
      </c>
    </row>
    <row r="553" spans="1:5" x14ac:dyDescent="0.25">
      <c r="A553" s="6" t="s">
        <v>1169</v>
      </c>
      <c r="B553" s="6" t="s">
        <v>53</v>
      </c>
      <c r="C553" s="77" t="s">
        <v>1168</v>
      </c>
      <c r="D553" s="122">
        <v>0.08</v>
      </c>
      <c r="E553" s="6">
        <v>0</v>
      </c>
    </row>
    <row r="554" spans="1:5" x14ac:dyDescent="0.25">
      <c r="A554" s="6" t="s">
        <v>1171</v>
      </c>
      <c r="B554" s="6" t="s">
        <v>63</v>
      </c>
      <c r="C554" s="77" t="s">
        <v>1170</v>
      </c>
      <c r="D554" s="122">
        <v>7.0000000000000007E-2</v>
      </c>
      <c r="E554" s="6">
        <v>0</v>
      </c>
    </row>
    <row r="555" spans="1:5" x14ac:dyDescent="0.25">
      <c r="A555" s="6" t="s">
        <v>1173</v>
      </c>
      <c r="B555" s="6" t="s">
        <v>65</v>
      </c>
      <c r="C555" s="77" t="s">
        <v>1172</v>
      </c>
      <c r="D555" s="122">
        <v>0.14000000000000001</v>
      </c>
      <c r="E555" s="6">
        <v>10</v>
      </c>
    </row>
    <row r="556" spans="1:5" x14ac:dyDescent="0.25">
      <c r="A556" s="6" t="s">
        <v>1175</v>
      </c>
      <c r="B556" s="6" t="s">
        <v>137</v>
      </c>
      <c r="C556" s="77" t="s">
        <v>1174</v>
      </c>
      <c r="D556" s="122">
        <v>0.09</v>
      </c>
      <c r="E556" s="6">
        <v>0</v>
      </c>
    </row>
    <row r="557" spans="1:5" x14ac:dyDescent="0.25">
      <c r="A557" s="6" t="s">
        <v>1177</v>
      </c>
      <c r="B557" s="6" t="s">
        <v>103</v>
      </c>
      <c r="C557" s="77" t="s">
        <v>1176</v>
      </c>
      <c r="D557" s="122">
        <v>0.06</v>
      </c>
      <c r="E557" s="6">
        <v>0</v>
      </c>
    </row>
    <row r="558" spans="1:5" x14ac:dyDescent="0.25">
      <c r="A558" s="6" t="s">
        <v>1179</v>
      </c>
      <c r="B558" s="6" t="s">
        <v>63</v>
      </c>
      <c r="C558" s="77" t="s">
        <v>1178</v>
      </c>
      <c r="D558" s="122">
        <v>7.0000000000000007E-2</v>
      </c>
      <c r="E558" s="6">
        <v>0</v>
      </c>
    </row>
    <row r="559" spans="1:5" x14ac:dyDescent="0.25">
      <c r="A559" s="6" t="s">
        <v>1181</v>
      </c>
      <c r="B559" s="6" t="s">
        <v>301</v>
      </c>
      <c r="C559" s="77" t="s">
        <v>1180</v>
      </c>
      <c r="D559" s="122">
        <v>0.17</v>
      </c>
      <c r="E559" s="6">
        <v>10</v>
      </c>
    </row>
    <row r="560" spans="1:5" x14ac:dyDescent="0.25">
      <c r="A560" s="6" t="s">
        <v>1183</v>
      </c>
      <c r="B560" s="6" t="s">
        <v>103</v>
      </c>
      <c r="C560" s="77" t="s">
        <v>1182</v>
      </c>
      <c r="D560" s="122">
        <v>0.1</v>
      </c>
      <c r="E560" s="6">
        <v>5</v>
      </c>
    </row>
    <row r="561" spans="1:5" x14ac:dyDescent="0.25">
      <c r="A561" s="6" t="s">
        <v>1185</v>
      </c>
      <c r="B561" s="6" t="s">
        <v>68</v>
      </c>
      <c r="C561" s="77" t="s">
        <v>1184</v>
      </c>
      <c r="D561" s="122">
        <v>0.05</v>
      </c>
      <c r="E561" s="6">
        <v>0</v>
      </c>
    </row>
    <row r="562" spans="1:5" x14ac:dyDescent="0.25">
      <c r="A562" s="6" t="s">
        <v>1187</v>
      </c>
      <c r="B562" s="6" t="s">
        <v>56</v>
      </c>
      <c r="C562" s="77" t="s">
        <v>1186</v>
      </c>
      <c r="D562" s="122">
        <v>0.06</v>
      </c>
      <c r="E562" s="6">
        <v>0</v>
      </c>
    </row>
    <row r="563" spans="1:5" x14ac:dyDescent="0.25">
      <c r="A563" s="6" t="s">
        <v>1189</v>
      </c>
      <c r="B563" s="6" t="s">
        <v>63</v>
      </c>
      <c r="C563" s="77" t="s">
        <v>1188</v>
      </c>
      <c r="D563" s="122">
        <v>0.11</v>
      </c>
      <c r="E563" s="6">
        <v>5</v>
      </c>
    </row>
    <row r="564" spans="1:5" x14ac:dyDescent="0.25">
      <c r="A564" s="6" t="s">
        <v>1191</v>
      </c>
      <c r="B564" s="6" t="s">
        <v>106</v>
      </c>
      <c r="C564" s="77" t="s">
        <v>1190</v>
      </c>
      <c r="D564" s="122">
        <v>0.03</v>
      </c>
      <c r="E564" s="6">
        <v>0</v>
      </c>
    </row>
    <row r="565" spans="1:5" x14ac:dyDescent="0.25">
      <c r="A565" s="6" t="s">
        <v>1193</v>
      </c>
      <c r="B565" s="6" t="s">
        <v>63</v>
      </c>
      <c r="C565" s="77" t="s">
        <v>1192</v>
      </c>
      <c r="D565" s="122">
        <v>0.08</v>
      </c>
      <c r="E565" s="6">
        <v>0</v>
      </c>
    </row>
    <row r="566" spans="1:5" x14ac:dyDescent="0.25">
      <c r="A566" s="6" t="s">
        <v>1195</v>
      </c>
      <c r="B566" s="6" t="s">
        <v>59</v>
      </c>
      <c r="C566" s="77" t="s">
        <v>1194</v>
      </c>
      <c r="D566" s="122">
        <v>0.03</v>
      </c>
      <c r="E566" s="6">
        <v>0</v>
      </c>
    </row>
    <row r="567" spans="1:5" x14ac:dyDescent="0.25">
      <c r="A567" s="6" t="s">
        <v>1197</v>
      </c>
      <c r="B567" s="6" t="s">
        <v>65</v>
      </c>
      <c r="C567" s="77" t="s">
        <v>1196</v>
      </c>
      <c r="D567" s="122">
        <v>0.17</v>
      </c>
      <c r="E567" s="6">
        <v>10</v>
      </c>
    </row>
    <row r="568" spans="1:5" x14ac:dyDescent="0.25">
      <c r="A568" s="6" t="s">
        <v>1199</v>
      </c>
      <c r="B568" s="6" t="s">
        <v>122</v>
      </c>
      <c r="C568" s="77" t="s">
        <v>1198</v>
      </c>
      <c r="D568" s="122">
        <v>0.09</v>
      </c>
      <c r="E568" s="6">
        <v>0</v>
      </c>
    </row>
    <row r="569" spans="1:5" x14ac:dyDescent="0.25">
      <c r="A569" s="6" t="s">
        <v>1201</v>
      </c>
      <c r="B569" s="6" t="s">
        <v>292</v>
      </c>
      <c r="C569" s="77" t="s">
        <v>1200</v>
      </c>
      <c r="D569" s="122">
        <v>0.08</v>
      </c>
      <c r="E569" s="6">
        <v>0</v>
      </c>
    </row>
    <row r="570" spans="1:5" x14ac:dyDescent="0.25">
      <c r="A570" s="6" t="s">
        <v>1203</v>
      </c>
      <c r="B570" s="6" t="s">
        <v>1081</v>
      </c>
      <c r="C570" s="77" t="s">
        <v>1202</v>
      </c>
      <c r="D570" s="122">
        <v>0.1</v>
      </c>
      <c r="E570" s="6">
        <v>5</v>
      </c>
    </row>
    <row r="571" spans="1:5" x14ac:dyDescent="0.25">
      <c r="A571" s="6" t="s">
        <v>1205</v>
      </c>
      <c r="B571" s="6" t="s">
        <v>63</v>
      </c>
      <c r="C571" s="77" t="s">
        <v>1204</v>
      </c>
      <c r="D571" s="122">
        <v>0.42</v>
      </c>
      <c r="E571" s="6">
        <v>15</v>
      </c>
    </row>
    <row r="572" spans="1:5" x14ac:dyDescent="0.25">
      <c r="A572" s="6" t="s">
        <v>1207</v>
      </c>
      <c r="B572" s="6" t="s">
        <v>82</v>
      </c>
      <c r="C572" s="77" t="s">
        <v>1206</v>
      </c>
      <c r="D572" s="122">
        <v>0.16</v>
      </c>
      <c r="E572" s="6">
        <v>10</v>
      </c>
    </row>
    <row r="573" spans="1:5" x14ac:dyDescent="0.25">
      <c r="A573" s="6" t="s">
        <v>1209</v>
      </c>
      <c r="B573" s="6" t="s">
        <v>63</v>
      </c>
      <c r="C573" s="77" t="s">
        <v>1208</v>
      </c>
      <c r="D573" s="122">
        <v>0.1</v>
      </c>
      <c r="E573" s="6">
        <v>5</v>
      </c>
    </row>
    <row r="574" spans="1:5" x14ac:dyDescent="0.25">
      <c r="A574" s="6" t="s">
        <v>1462</v>
      </c>
      <c r="B574" s="6" t="s">
        <v>137</v>
      </c>
      <c r="C574" s="77" t="s">
        <v>1210</v>
      </c>
      <c r="D574" s="122">
        <v>0.09</v>
      </c>
      <c r="E574" s="6">
        <v>0</v>
      </c>
    </row>
    <row r="575" spans="1:5" x14ac:dyDescent="0.25">
      <c r="A575" s="6" t="s">
        <v>1213</v>
      </c>
      <c r="B575" s="6" t="s">
        <v>76</v>
      </c>
      <c r="C575" s="77" t="s">
        <v>1212</v>
      </c>
      <c r="D575" s="122">
        <v>7.0000000000000007E-2</v>
      </c>
      <c r="E575" s="6">
        <v>0</v>
      </c>
    </row>
    <row r="576" spans="1:5" x14ac:dyDescent="0.25">
      <c r="A576" s="6" t="s">
        <v>1217</v>
      </c>
      <c r="B576" s="6" t="s">
        <v>222</v>
      </c>
      <c r="C576" s="77" t="s">
        <v>1216</v>
      </c>
      <c r="D576" s="122">
        <v>0.12</v>
      </c>
      <c r="E576" s="6">
        <v>5</v>
      </c>
    </row>
    <row r="577" spans="1:5" x14ac:dyDescent="0.25">
      <c r="A577" s="6" t="s">
        <v>1215</v>
      </c>
      <c r="B577" s="6" t="s">
        <v>174</v>
      </c>
      <c r="C577" s="77" t="s">
        <v>1214</v>
      </c>
      <c r="D577" s="122">
        <v>0.08</v>
      </c>
      <c r="E577" s="6">
        <v>0</v>
      </c>
    </row>
    <row r="578" spans="1:5" x14ac:dyDescent="0.25">
      <c r="A578" s="6" t="s">
        <v>1219</v>
      </c>
      <c r="B578" s="6" t="s">
        <v>63</v>
      </c>
      <c r="C578" s="77" t="s">
        <v>1218</v>
      </c>
      <c r="D578" s="122">
        <v>0.14000000000000001</v>
      </c>
      <c r="E578" s="6">
        <v>10</v>
      </c>
    </row>
    <row r="579" spans="1:5" x14ac:dyDescent="0.25">
      <c r="A579" s="6" t="s">
        <v>1221</v>
      </c>
      <c r="B579" s="6" t="s">
        <v>55</v>
      </c>
      <c r="C579" s="77" t="s">
        <v>1220</v>
      </c>
      <c r="D579" s="122">
        <v>0.05</v>
      </c>
      <c r="E579" s="6">
        <v>0</v>
      </c>
    </row>
    <row r="580" spans="1:5" x14ac:dyDescent="0.25">
      <c r="A580" s="6" t="s">
        <v>1223</v>
      </c>
      <c r="B580" s="6" t="s">
        <v>65</v>
      </c>
      <c r="C580" s="77" t="s">
        <v>1222</v>
      </c>
      <c r="D580" s="122">
        <v>0.03</v>
      </c>
      <c r="E580" s="6">
        <v>0</v>
      </c>
    </row>
    <row r="581" spans="1:5" x14ac:dyDescent="0.25">
      <c r="A581" s="6" t="s">
        <v>1225</v>
      </c>
      <c r="B581" s="6" t="s">
        <v>109</v>
      </c>
      <c r="C581" s="77" t="s">
        <v>1224</v>
      </c>
      <c r="D581" s="122">
        <v>0.05</v>
      </c>
      <c r="E581" s="6">
        <v>0</v>
      </c>
    </row>
    <row r="582" spans="1:5" x14ac:dyDescent="0.25">
      <c r="A582" s="6" t="s">
        <v>1227</v>
      </c>
      <c r="B582" s="6" t="s">
        <v>106</v>
      </c>
      <c r="C582" s="77" t="s">
        <v>1226</v>
      </c>
      <c r="D582" s="122">
        <v>0.05</v>
      </c>
      <c r="E582" s="6">
        <v>0</v>
      </c>
    </row>
    <row r="583" spans="1:5" x14ac:dyDescent="0.25">
      <c r="A583" s="6" t="s">
        <v>1229</v>
      </c>
      <c r="B583" s="6" t="s">
        <v>186</v>
      </c>
      <c r="C583" s="77" t="s">
        <v>1228</v>
      </c>
      <c r="D583" s="122">
        <v>7.0000000000000007E-2</v>
      </c>
      <c r="E583" s="6">
        <v>0</v>
      </c>
    </row>
    <row r="584" spans="1:5" x14ac:dyDescent="0.25">
      <c r="A584" s="6" t="s">
        <v>1050</v>
      </c>
      <c r="B584" s="6" t="s">
        <v>292</v>
      </c>
      <c r="C584" s="77" t="s">
        <v>1049</v>
      </c>
      <c r="D584" s="122">
        <v>0.08</v>
      </c>
      <c r="E584" s="6">
        <v>0</v>
      </c>
    </row>
    <row r="585" spans="1:5" x14ac:dyDescent="0.25">
      <c r="A585" s="6" t="s">
        <v>1231</v>
      </c>
      <c r="B585" s="6" t="s">
        <v>418</v>
      </c>
      <c r="C585" s="77" t="s">
        <v>1230</v>
      </c>
      <c r="D585" s="122">
        <v>0.05</v>
      </c>
      <c r="E585" s="6">
        <v>0</v>
      </c>
    </row>
    <row r="586" spans="1:5" x14ac:dyDescent="0.25">
      <c r="A586" s="6" t="s">
        <v>1233</v>
      </c>
      <c r="B586" s="6" t="s">
        <v>148</v>
      </c>
      <c r="C586" s="77" t="s">
        <v>1232</v>
      </c>
      <c r="D586" s="122">
        <v>0.09</v>
      </c>
      <c r="E586" s="6">
        <v>0</v>
      </c>
    </row>
    <row r="587" spans="1:5" x14ac:dyDescent="0.25">
      <c r="A587" s="6" t="s">
        <v>1235</v>
      </c>
      <c r="B587" s="6" t="s">
        <v>55</v>
      </c>
      <c r="C587" s="77" t="s">
        <v>1234</v>
      </c>
      <c r="D587" s="122">
        <v>7.0000000000000007E-2</v>
      </c>
      <c r="E587" s="6">
        <v>0</v>
      </c>
    </row>
    <row r="588" spans="1:5" x14ac:dyDescent="0.25">
      <c r="A588" s="6" t="s">
        <v>1237</v>
      </c>
      <c r="B588" s="6" t="s">
        <v>100</v>
      </c>
      <c r="C588" s="77" t="s">
        <v>1236</v>
      </c>
      <c r="D588" s="122">
        <v>0.06</v>
      </c>
      <c r="E588" s="6">
        <v>0</v>
      </c>
    </row>
    <row r="589" spans="1:5" x14ac:dyDescent="0.25">
      <c r="A589" s="6" t="s">
        <v>1239</v>
      </c>
      <c r="B589" s="6" t="s">
        <v>260</v>
      </c>
      <c r="C589" s="77" t="s">
        <v>1238</v>
      </c>
      <c r="D589" s="122">
        <v>0.09</v>
      </c>
      <c r="E589" s="6">
        <v>0</v>
      </c>
    </row>
    <row r="590" spans="1:5" x14ac:dyDescent="0.25">
      <c r="A590" s="6" t="s">
        <v>1241</v>
      </c>
      <c r="B590" s="6" t="s">
        <v>59</v>
      </c>
      <c r="C590" s="77" t="s">
        <v>1240</v>
      </c>
      <c r="D590" s="122">
        <v>0.06</v>
      </c>
      <c r="E590" s="6">
        <v>0</v>
      </c>
    </row>
    <row r="591" spans="1:5" x14ac:dyDescent="0.25">
      <c r="A591" s="6" t="s">
        <v>1243</v>
      </c>
      <c r="B591" s="6" t="s">
        <v>63</v>
      </c>
      <c r="C591" s="77" t="s">
        <v>1242</v>
      </c>
      <c r="D591" s="122">
        <v>0.08</v>
      </c>
      <c r="E591" s="6">
        <v>0</v>
      </c>
    </row>
    <row r="592" spans="1:5" x14ac:dyDescent="0.25">
      <c r="A592" s="6" t="s">
        <v>1245</v>
      </c>
      <c r="B592" s="6" t="s">
        <v>157</v>
      </c>
      <c r="C592" s="77" t="s">
        <v>1244</v>
      </c>
      <c r="D592" s="122">
        <v>0.15</v>
      </c>
      <c r="E592" s="6">
        <v>10</v>
      </c>
    </row>
    <row r="593" spans="1:5" x14ac:dyDescent="0.25">
      <c r="A593" s="6" t="s">
        <v>1247</v>
      </c>
      <c r="B593" s="6" t="s">
        <v>222</v>
      </c>
      <c r="C593" s="77" t="s">
        <v>1246</v>
      </c>
      <c r="D593" s="122">
        <v>0.04</v>
      </c>
      <c r="E593" s="6">
        <v>0</v>
      </c>
    </row>
    <row r="594" spans="1:5" x14ac:dyDescent="0.25">
      <c r="A594" s="6" t="s">
        <v>1249</v>
      </c>
      <c r="B594" s="6" t="s">
        <v>55</v>
      </c>
      <c r="C594" s="77" t="s">
        <v>1248</v>
      </c>
      <c r="D594" s="122">
        <v>7.0000000000000007E-2</v>
      </c>
      <c r="E594" s="6">
        <v>0</v>
      </c>
    </row>
    <row r="595" spans="1:5" x14ac:dyDescent="0.25">
      <c r="A595" s="6" t="s">
        <v>1251</v>
      </c>
      <c r="B595" s="6" t="s">
        <v>251</v>
      </c>
      <c r="C595" s="77" t="s">
        <v>1250</v>
      </c>
      <c r="D595" s="122">
        <v>0.25</v>
      </c>
      <c r="E595" s="6">
        <v>15</v>
      </c>
    </row>
    <row r="596" spans="1:5" x14ac:dyDescent="0.25">
      <c r="A596" s="6" t="s">
        <v>1253</v>
      </c>
      <c r="B596" s="6" t="s">
        <v>418</v>
      </c>
      <c r="C596" s="77" t="s">
        <v>1252</v>
      </c>
      <c r="D596" s="122">
        <v>0.11</v>
      </c>
      <c r="E596" s="6">
        <v>5</v>
      </c>
    </row>
    <row r="597" spans="1:5" x14ac:dyDescent="0.25">
      <c r="A597" s="6" t="s">
        <v>1255</v>
      </c>
      <c r="B597" s="6" t="s">
        <v>88</v>
      </c>
      <c r="C597" s="77" t="s">
        <v>1254</v>
      </c>
      <c r="D597" s="122">
        <v>0.15</v>
      </c>
      <c r="E597" s="6">
        <v>10</v>
      </c>
    </row>
    <row r="598" spans="1:5" x14ac:dyDescent="0.25">
      <c r="A598" s="6" t="s">
        <v>1257</v>
      </c>
      <c r="B598" s="6" t="s">
        <v>363</v>
      </c>
      <c r="C598" s="77" t="s">
        <v>1256</v>
      </c>
      <c r="D598" s="122">
        <v>0.13</v>
      </c>
      <c r="E598" s="6">
        <v>5</v>
      </c>
    </row>
    <row r="599" spans="1:5" x14ac:dyDescent="0.25">
      <c r="A599" s="6" t="s">
        <v>1259</v>
      </c>
      <c r="B599" s="6" t="s">
        <v>63</v>
      </c>
      <c r="C599" s="77" t="s">
        <v>1258</v>
      </c>
      <c r="D599" s="122">
        <v>0.03</v>
      </c>
      <c r="E599" s="6">
        <v>0</v>
      </c>
    </row>
    <row r="600" spans="1:5" x14ac:dyDescent="0.25">
      <c r="A600" s="6" t="s">
        <v>1261</v>
      </c>
      <c r="B600" s="6" t="s">
        <v>68</v>
      </c>
      <c r="C600" s="77" t="s">
        <v>1260</v>
      </c>
      <c r="D600" s="122">
        <v>0.16</v>
      </c>
      <c r="E600" s="6">
        <v>10</v>
      </c>
    </row>
    <row r="601" spans="1:5" x14ac:dyDescent="0.25">
      <c r="A601" s="6" t="s">
        <v>1263</v>
      </c>
      <c r="B601" s="6" t="s">
        <v>103</v>
      </c>
      <c r="C601" s="77" t="s">
        <v>1262</v>
      </c>
      <c r="D601" s="122">
        <v>0.14000000000000001</v>
      </c>
      <c r="E601" s="6">
        <v>10</v>
      </c>
    </row>
    <row r="602" spans="1:5" x14ac:dyDescent="0.25">
      <c r="A602" s="6" t="s">
        <v>1265</v>
      </c>
      <c r="B602" s="6" t="s">
        <v>193</v>
      </c>
      <c r="C602" s="77" t="s">
        <v>1264</v>
      </c>
      <c r="D602" s="122">
        <v>0.08</v>
      </c>
      <c r="E602" s="6">
        <v>0</v>
      </c>
    </row>
    <row r="603" spans="1:5" x14ac:dyDescent="0.25">
      <c r="A603" s="6" t="s">
        <v>1267</v>
      </c>
      <c r="B603" s="6" t="s">
        <v>280</v>
      </c>
      <c r="C603" s="77" t="s">
        <v>1266</v>
      </c>
      <c r="D603" s="122">
        <v>0.15</v>
      </c>
      <c r="E603" s="6">
        <v>10</v>
      </c>
    </row>
    <row r="604" spans="1:5" x14ac:dyDescent="0.25">
      <c r="A604" s="6" t="s">
        <v>1269</v>
      </c>
      <c r="B604" s="6" t="s">
        <v>54</v>
      </c>
      <c r="C604" s="77" t="s">
        <v>1268</v>
      </c>
      <c r="D604" s="122">
        <v>0.13</v>
      </c>
      <c r="E604" s="6">
        <v>5</v>
      </c>
    </row>
    <row r="605" spans="1:5" x14ac:dyDescent="0.25">
      <c r="A605" s="6" t="s">
        <v>1463</v>
      </c>
      <c r="B605" s="6" t="s">
        <v>68</v>
      </c>
      <c r="C605" s="77" t="s">
        <v>1270</v>
      </c>
      <c r="D605" s="122">
        <v>0.06</v>
      </c>
      <c r="E605" s="6">
        <v>0</v>
      </c>
    </row>
    <row r="606" spans="1:5" x14ac:dyDescent="0.25">
      <c r="A606" s="6" t="s">
        <v>1273</v>
      </c>
      <c r="B606" s="6" t="s">
        <v>82</v>
      </c>
      <c r="C606" s="77" t="s">
        <v>1272</v>
      </c>
      <c r="D606" s="122">
        <v>0.14000000000000001</v>
      </c>
      <c r="E606" s="6">
        <v>10</v>
      </c>
    </row>
    <row r="607" spans="1:5" x14ac:dyDescent="0.25">
      <c r="A607" s="6" t="s">
        <v>1277</v>
      </c>
      <c r="B607" s="6" t="s">
        <v>148</v>
      </c>
      <c r="C607" s="77" t="s">
        <v>1276</v>
      </c>
      <c r="D607" s="122">
        <v>0.13</v>
      </c>
      <c r="E607" s="6">
        <v>5</v>
      </c>
    </row>
    <row r="608" spans="1:5" x14ac:dyDescent="0.25">
      <c r="A608" s="6" t="s">
        <v>1275</v>
      </c>
      <c r="B608" s="6" t="s">
        <v>100</v>
      </c>
      <c r="C608" s="77" t="s">
        <v>1274</v>
      </c>
      <c r="D608" s="122">
        <v>0.12</v>
      </c>
      <c r="E608" s="6">
        <v>5</v>
      </c>
    </row>
    <row r="609" spans="1:5" x14ac:dyDescent="0.25">
      <c r="A609" s="6" t="s">
        <v>1279</v>
      </c>
      <c r="B609" s="6" t="s">
        <v>53</v>
      </c>
      <c r="C609" s="77" t="s">
        <v>1278</v>
      </c>
      <c r="D609" s="122">
        <v>0.08</v>
      </c>
      <c r="E609" s="6">
        <v>0</v>
      </c>
    </row>
    <row r="610" spans="1:5" x14ac:dyDescent="0.25">
      <c r="A610" s="6" t="s">
        <v>1281</v>
      </c>
      <c r="B610" s="6" t="s">
        <v>68</v>
      </c>
      <c r="C610" s="77" t="s">
        <v>1280</v>
      </c>
      <c r="D610" s="122">
        <v>0.1</v>
      </c>
      <c r="E610" s="6">
        <v>5</v>
      </c>
    </row>
    <row r="611" spans="1:5" x14ac:dyDescent="0.25">
      <c r="A611" s="6" t="s">
        <v>1283</v>
      </c>
      <c r="B611" s="6" t="s">
        <v>280</v>
      </c>
      <c r="C611" s="77" t="s">
        <v>1282</v>
      </c>
      <c r="D611" s="122">
        <v>7.0000000000000007E-2</v>
      </c>
      <c r="E611" s="6">
        <v>0</v>
      </c>
    </row>
    <row r="612" spans="1:5" x14ac:dyDescent="0.25">
      <c r="A612" s="6" t="s">
        <v>1464</v>
      </c>
      <c r="B612" s="6" t="s">
        <v>100</v>
      </c>
      <c r="C612" s="77" t="s">
        <v>1286</v>
      </c>
      <c r="D612" s="122">
        <v>0.11</v>
      </c>
      <c r="E612" s="6">
        <v>5</v>
      </c>
    </row>
    <row r="613" spans="1:5" x14ac:dyDescent="0.25">
      <c r="A613" s="6" t="s">
        <v>1465</v>
      </c>
      <c r="B613" s="6" t="s">
        <v>100</v>
      </c>
      <c r="C613" s="77" t="s">
        <v>1290</v>
      </c>
      <c r="D613" s="122">
        <v>0.05</v>
      </c>
      <c r="E613" s="6">
        <v>0</v>
      </c>
    </row>
    <row r="614" spans="1:5" x14ac:dyDescent="0.25">
      <c r="A614" s="6" t="s">
        <v>1466</v>
      </c>
      <c r="B614" s="6" t="s">
        <v>100</v>
      </c>
      <c r="C614" s="77" t="s">
        <v>1288</v>
      </c>
      <c r="D614" s="122">
        <v>0.09</v>
      </c>
      <c r="E614" s="6">
        <v>0</v>
      </c>
    </row>
    <row r="615" spans="1:5" x14ac:dyDescent="0.25">
      <c r="A615" s="6" t="s">
        <v>1285</v>
      </c>
      <c r="B615" s="6" t="s">
        <v>100</v>
      </c>
      <c r="C615" s="77" t="s">
        <v>1284</v>
      </c>
      <c r="D615" s="122">
        <v>0.08</v>
      </c>
      <c r="E615" s="6">
        <v>0</v>
      </c>
    </row>
    <row r="616" spans="1:5" x14ac:dyDescent="0.25">
      <c r="A616" s="6" t="s">
        <v>1467</v>
      </c>
      <c r="B616" s="6" t="s">
        <v>251</v>
      </c>
      <c r="C616" s="77" t="s">
        <v>1292</v>
      </c>
      <c r="D616" s="122">
        <v>0.05</v>
      </c>
      <c r="E616" s="6">
        <v>0</v>
      </c>
    </row>
    <row r="617" spans="1:5" x14ac:dyDescent="0.25">
      <c r="A617" s="6" t="s">
        <v>1295</v>
      </c>
      <c r="B617" s="6" t="s">
        <v>148</v>
      </c>
      <c r="C617" s="77" t="s">
        <v>1294</v>
      </c>
      <c r="D617" s="122">
        <v>0.06</v>
      </c>
      <c r="E617" s="6">
        <v>0</v>
      </c>
    </row>
    <row r="618" spans="1:5" x14ac:dyDescent="0.25">
      <c r="A618" s="6" t="s">
        <v>1297</v>
      </c>
      <c r="B618" s="6" t="s">
        <v>215</v>
      </c>
      <c r="C618" s="77" t="s">
        <v>1296</v>
      </c>
      <c r="D618" s="122">
        <v>0.06</v>
      </c>
      <c r="E618" s="6">
        <v>0</v>
      </c>
    </row>
    <row r="619" spans="1:5" x14ac:dyDescent="0.25">
      <c r="A619" s="6" t="s">
        <v>1299</v>
      </c>
      <c r="B619" s="6" t="s">
        <v>56</v>
      </c>
      <c r="C619" s="77" t="s">
        <v>1298</v>
      </c>
      <c r="D619" s="122">
        <v>0.11</v>
      </c>
      <c r="E619" s="6">
        <v>5</v>
      </c>
    </row>
    <row r="620" spans="1:5" x14ac:dyDescent="0.25">
      <c r="A620" s="6" t="s">
        <v>1303</v>
      </c>
      <c r="B620" s="6" t="s">
        <v>421</v>
      </c>
      <c r="C620" s="77" t="s">
        <v>1302</v>
      </c>
      <c r="D620" s="122">
        <v>0.06</v>
      </c>
      <c r="E620" s="6">
        <v>0</v>
      </c>
    </row>
    <row r="621" spans="1:5" x14ac:dyDescent="0.25">
      <c r="A621" s="6" t="s">
        <v>1305</v>
      </c>
      <c r="B621" s="6" t="s">
        <v>65</v>
      </c>
      <c r="C621" s="77" t="s">
        <v>1304</v>
      </c>
      <c r="D621" s="122">
        <v>0.08</v>
      </c>
      <c r="E621" s="6">
        <v>0</v>
      </c>
    </row>
    <row r="622" spans="1:5" x14ac:dyDescent="0.25">
      <c r="A622" s="6" t="s">
        <v>1307</v>
      </c>
      <c r="B622" s="6" t="s">
        <v>100</v>
      </c>
      <c r="C622" s="77" t="s">
        <v>1306</v>
      </c>
      <c r="D622" s="122">
        <v>0.13</v>
      </c>
      <c r="E622" s="6">
        <v>5</v>
      </c>
    </row>
    <row r="623" spans="1:5" x14ac:dyDescent="0.25">
      <c r="A623" s="6" t="s">
        <v>1309</v>
      </c>
      <c r="B623" s="6" t="s">
        <v>76</v>
      </c>
      <c r="C623" s="77" t="s">
        <v>1308</v>
      </c>
      <c r="D623" s="122">
        <v>0.05</v>
      </c>
      <c r="E623" s="6">
        <v>0</v>
      </c>
    </row>
    <row r="624" spans="1:5" x14ac:dyDescent="0.25">
      <c r="A624" s="6" t="s">
        <v>1311</v>
      </c>
      <c r="B624" s="6" t="s">
        <v>155</v>
      </c>
      <c r="C624" s="77" t="s">
        <v>1310</v>
      </c>
      <c r="D624" s="122">
        <v>0.04</v>
      </c>
      <c r="E624" s="6">
        <v>0</v>
      </c>
    </row>
    <row r="625" spans="1:5" x14ac:dyDescent="0.25">
      <c r="A625" s="6" t="s">
        <v>1313</v>
      </c>
      <c r="B625" s="6" t="s">
        <v>79</v>
      </c>
      <c r="C625" s="77" t="s">
        <v>1312</v>
      </c>
      <c r="D625" s="122">
        <v>0.06</v>
      </c>
      <c r="E625" s="6">
        <v>0</v>
      </c>
    </row>
    <row r="626" spans="1:5" x14ac:dyDescent="0.25">
      <c r="A626" s="6" t="s">
        <v>1315</v>
      </c>
      <c r="B626" s="6" t="s">
        <v>280</v>
      </c>
      <c r="C626" s="77" t="s">
        <v>1314</v>
      </c>
      <c r="D626" s="122">
        <v>0.12</v>
      </c>
      <c r="E626" s="6">
        <v>5</v>
      </c>
    </row>
    <row r="627" spans="1:5" x14ac:dyDescent="0.25">
      <c r="A627" s="6" t="s">
        <v>1317</v>
      </c>
      <c r="B627" s="6" t="s">
        <v>280</v>
      </c>
      <c r="C627" s="77" t="s">
        <v>1316</v>
      </c>
      <c r="D627" s="122">
        <v>0.09</v>
      </c>
      <c r="E627" s="6">
        <v>0</v>
      </c>
    </row>
    <row r="628" spans="1:5" x14ac:dyDescent="0.25">
      <c r="A628" s="6" t="s">
        <v>1319</v>
      </c>
      <c r="B628" s="6" t="s">
        <v>106</v>
      </c>
      <c r="C628" s="77" t="s">
        <v>1318</v>
      </c>
      <c r="D628" s="122">
        <v>0.03</v>
      </c>
      <c r="E628" s="6">
        <v>0</v>
      </c>
    </row>
    <row r="629" spans="1:5" x14ac:dyDescent="0.25">
      <c r="A629" s="6" t="s">
        <v>1321</v>
      </c>
      <c r="B629" s="6" t="s">
        <v>1081</v>
      </c>
      <c r="C629" s="77" t="s">
        <v>1320</v>
      </c>
      <c r="D629" s="122">
        <v>0.11</v>
      </c>
      <c r="E629" s="6">
        <v>5</v>
      </c>
    </row>
    <row r="630" spans="1:5" x14ac:dyDescent="0.25">
      <c r="A630" s="6" t="s">
        <v>1323</v>
      </c>
      <c r="B630" s="6" t="s">
        <v>59</v>
      </c>
      <c r="C630" s="77" t="s">
        <v>1322</v>
      </c>
      <c r="D630" s="122">
        <v>0.11</v>
      </c>
      <c r="E630" s="6">
        <v>5</v>
      </c>
    </row>
    <row r="631" spans="1:5" x14ac:dyDescent="0.25">
      <c r="A631" s="6" t="s">
        <v>1325</v>
      </c>
      <c r="B631" s="6" t="s">
        <v>53</v>
      </c>
      <c r="C631" s="77" t="s">
        <v>1324</v>
      </c>
      <c r="D631" s="122">
        <v>0.09</v>
      </c>
      <c r="E631" s="6">
        <v>0</v>
      </c>
    </row>
    <row r="632" spans="1:5" x14ac:dyDescent="0.25">
      <c r="A632" s="6" t="s">
        <v>1327</v>
      </c>
      <c r="B632" s="6" t="s">
        <v>56</v>
      </c>
      <c r="C632" s="77" t="s">
        <v>1326</v>
      </c>
      <c r="D632" s="122">
        <v>0.12</v>
      </c>
      <c r="E632" s="6">
        <v>5</v>
      </c>
    </row>
    <row r="633" spans="1:5" x14ac:dyDescent="0.25">
      <c r="A633" s="6" t="s">
        <v>1329</v>
      </c>
      <c r="B633" s="6" t="s">
        <v>934</v>
      </c>
      <c r="C633" s="77" t="s">
        <v>1328</v>
      </c>
      <c r="D633" s="122">
        <v>0.19</v>
      </c>
      <c r="E633" s="6">
        <v>15</v>
      </c>
    </row>
    <row r="634" spans="1:5" x14ac:dyDescent="0.25">
      <c r="A634" s="6" t="s">
        <v>1331</v>
      </c>
      <c r="B634" s="6" t="s">
        <v>222</v>
      </c>
      <c r="C634" s="77" t="s">
        <v>1330</v>
      </c>
      <c r="D634" s="122">
        <v>0.1</v>
      </c>
      <c r="E634" s="6">
        <v>5</v>
      </c>
    </row>
    <row r="635" spans="1:5" x14ac:dyDescent="0.25">
      <c r="A635" s="6" t="s">
        <v>1333</v>
      </c>
      <c r="B635" s="6" t="s">
        <v>52</v>
      </c>
      <c r="C635" s="77" t="s">
        <v>1332</v>
      </c>
      <c r="D635" s="122">
        <v>0.11</v>
      </c>
      <c r="E635" s="6">
        <v>5</v>
      </c>
    </row>
    <row r="636" spans="1:5" x14ac:dyDescent="0.25">
      <c r="A636" s="6" t="s">
        <v>1335</v>
      </c>
      <c r="B636" s="6" t="s">
        <v>301</v>
      </c>
      <c r="C636" s="77" t="s">
        <v>1334</v>
      </c>
      <c r="D636" s="122">
        <v>0.12</v>
      </c>
      <c r="E636" s="6">
        <v>5</v>
      </c>
    </row>
    <row r="637" spans="1:5" x14ac:dyDescent="0.25">
      <c r="A637" s="6" t="s">
        <v>1337</v>
      </c>
      <c r="B637" s="6" t="s">
        <v>174</v>
      </c>
      <c r="C637" s="77" t="s">
        <v>1336</v>
      </c>
      <c r="D637" s="122">
        <v>0.08</v>
      </c>
      <c r="E637" s="6">
        <v>0</v>
      </c>
    </row>
    <row r="638" spans="1:5" x14ac:dyDescent="0.25">
      <c r="A638" s="6" t="s">
        <v>1339</v>
      </c>
      <c r="B638" s="6" t="s">
        <v>82</v>
      </c>
      <c r="C638" s="77" t="s">
        <v>1338</v>
      </c>
      <c r="D638" s="122">
        <v>0.11</v>
      </c>
      <c r="E638" s="6">
        <v>5</v>
      </c>
    </row>
    <row r="639" spans="1:5" x14ac:dyDescent="0.25">
      <c r="A639" s="6" t="s">
        <v>1341</v>
      </c>
      <c r="B639" s="6" t="s">
        <v>645</v>
      </c>
      <c r="C639" s="77" t="s">
        <v>1340</v>
      </c>
      <c r="D639" s="122">
        <v>0</v>
      </c>
      <c r="E639" s="6">
        <v>0</v>
      </c>
    </row>
    <row r="640" spans="1:5" x14ac:dyDescent="0.25">
      <c r="A640" s="6" t="s">
        <v>1343</v>
      </c>
      <c r="B640" s="6" t="s">
        <v>60</v>
      </c>
      <c r="C640" s="77" t="s">
        <v>1342</v>
      </c>
      <c r="D640" s="122">
        <v>0.08</v>
      </c>
      <c r="E640" s="6">
        <v>0</v>
      </c>
    </row>
    <row r="641" spans="1:5" x14ac:dyDescent="0.25">
      <c r="A641" s="6" t="s">
        <v>1345</v>
      </c>
      <c r="B641" s="6" t="s">
        <v>63</v>
      </c>
      <c r="C641" s="77" t="s">
        <v>1344</v>
      </c>
      <c r="D641" s="122">
        <v>0.08</v>
      </c>
      <c r="E641" s="6">
        <v>0</v>
      </c>
    </row>
    <row r="642" spans="1:5" x14ac:dyDescent="0.25">
      <c r="A642" s="6" t="s">
        <v>1347</v>
      </c>
      <c r="B642" s="6" t="s">
        <v>251</v>
      </c>
      <c r="C642" s="77" t="s">
        <v>1346</v>
      </c>
      <c r="D642" s="122">
        <v>7.0000000000000007E-2</v>
      </c>
      <c r="E642" s="6">
        <v>0</v>
      </c>
    </row>
    <row r="643" spans="1:5" x14ac:dyDescent="0.25">
      <c r="A643" s="6" t="s">
        <v>1349</v>
      </c>
      <c r="B643" s="6" t="s">
        <v>103</v>
      </c>
      <c r="C643" s="77" t="s">
        <v>1348</v>
      </c>
      <c r="D643" s="122">
        <v>0.06</v>
      </c>
      <c r="E643" s="6">
        <v>0</v>
      </c>
    </row>
    <row r="644" spans="1:5" x14ac:dyDescent="0.25">
      <c r="A644" s="6" t="s">
        <v>1351</v>
      </c>
      <c r="B644" s="6" t="s">
        <v>100</v>
      </c>
      <c r="C644" s="77" t="s">
        <v>1350</v>
      </c>
      <c r="D644" s="122">
        <v>0.11</v>
      </c>
      <c r="E644" s="6">
        <v>5</v>
      </c>
    </row>
    <row r="645" spans="1:5" x14ac:dyDescent="0.25">
      <c r="A645" s="6" t="s">
        <v>1353</v>
      </c>
      <c r="B645" s="6" t="s">
        <v>174</v>
      </c>
      <c r="C645" s="77" t="s">
        <v>1352</v>
      </c>
      <c r="D645" s="122">
        <v>0.15</v>
      </c>
      <c r="E645" s="6">
        <v>10</v>
      </c>
    </row>
    <row r="646" spans="1:5" x14ac:dyDescent="0.25">
      <c r="A646" s="6" t="s">
        <v>1355</v>
      </c>
      <c r="B646" s="6" t="s">
        <v>63</v>
      </c>
      <c r="C646" s="77" t="s">
        <v>1354</v>
      </c>
      <c r="D646" s="122">
        <v>0.08</v>
      </c>
      <c r="E646" s="6">
        <v>0</v>
      </c>
    </row>
    <row r="647" spans="1:5" x14ac:dyDescent="0.25">
      <c r="A647" s="6" t="s">
        <v>1357</v>
      </c>
      <c r="B647" s="6" t="s">
        <v>55</v>
      </c>
      <c r="C647" s="77" t="s">
        <v>1356</v>
      </c>
      <c r="D647" s="122">
        <v>0.05</v>
      </c>
      <c r="E647" s="6">
        <v>0</v>
      </c>
    </row>
    <row r="648" spans="1:5" x14ac:dyDescent="0.25">
      <c r="A648" s="6" t="s">
        <v>1359</v>
      </c>
      <c r="B648" s="6" t="s">
        <v>61</v>
      </c>
      <c r="C648" s="77" t="s">
        <v>1358</v>
      </c>
      <c r="D648" s="122">
        <v>0.1</v>
      </c>
      <c r="E648" s="6">
        <v>5</v>
      </c>
    </row>
    <row r="649" spans="1:5" x14ac:dyDescent="0.25">
      <c r="A649" s="6" t="s">
        <v>1361</v>
      </c>
      <c r="B649" s="6" t="s">
        <v>100</v>
      </c>
      <c r="C649" s="77" t="s">
        <v>1360</v>
      </c>
      <c r="D649" s="122">
        <v>0.08</v>
      </c>
      <c r="E649" s="6">
        <v>0</v>
      </c>
    </row>
    <row r="650" spans="1:5" x14ac:dyDescent="0.25">
      <c r="A650" s="6" t="s">
        <v>1363</v>
      </c>
      <c r="B650" s="6" t="s">
        <v>137</v>
      </c>
      <c r="C650" s="77" t="s">
        <v>1362</v>
      </c>
      <c r="D650" s="122">
        <v>0.02</v>
      </c>
      <c r="E650" s="6">
        <v>0</v>
      </c>
    </row>
    <row r="651" spans="1:5" x14ac:dyDescent="0.25">
      <c r="A651" s="6" t="s">
        <v>1365</v>
      </c>
      <c r="B651" s="6" t="s">
        <v>63</v>
      </c>
      <c r="C651" s="77" t="s">
        <v>1364</v>
      </c>
      <c r="D651" s="122">
        <v>7.0000000000000007E-2</v>
      </c>
      <c r="E651" s="6">
        <v>0</v>
      </c>
    </row>
    <row r="652" spans="1:5" x14ac:dyDescent="0.25">
      <c r="A652" s="6" t="s">
        <v>1367</v>
      </c>
      <c r="B652" s="6" t="s">
        <v>103</v>
      </c>
      <c r="C652" s="77" t="s">
        <v>1366</v>
      </c>
      <c r="D652" s="122">
        <v>0.09</v>
      </c>
      <c r="E652" s="6">
        <v>0</v>
      </c>
    </row>
    <row r="653" spans="1:5" x14ac:dyDescent="0.25">
      <c r="A653" s="6" t="s">
        <v>1369</v>
      </c>
      <c r="B653" s="6" t="s">
        <v>53</v>
      </c>
      <c r="C653" s="77" t="s">
        <v>1368</v>
      </c>
      <c r="D653" s="122">
        <v>0.11</v>
      </c>
      <c r="E653" s="6">
        <v>5</v>
      </c>
    </row>
    <row r="654" spans="1:5" x14ac:dyDescent="0.25">
      <c r="A654" s="6" t="s">
        <v>1371</v>
      </c>
      <c r="B654" s="6" t="s">
        <v>174</v>
      </c>
      <c r="C654" s="77" t="s">
        <v>1370</v>
      </c>
      <c r="D654" s="122">
        <v>7.0000000000000007E-2</v>
      </c>
      <c r="E654" s="6">
        <v>0</v>
      </c>
    </row>
    <row r="655" spans="1:5" x14ac:dyDescent="0.25">
      <c r="A655" s="6" t="s">
        <v>1373</v>
      </c>
      <c r="B655" s="6" t="s">
        <v>177</v>
      </c>
      <c r="C655" s="77" t="s">
        <v>1372</v>
      </c>
      <c r="D655" s="122">
        <v>0</v>
      </c>
      <c r="E655" s="6">
        <v>0</v>
      </c>
    </row>
    <row r="656" spans="1:5" x14ac:dyDescent="0.25">
      <c r="A656" s="6" t="s">
        <v>1375</v>
      </c>
      <c r="B656" s="6" t="s">
        <v>68</v>
      </c>
      <c r="C656" s="77" t="s">
        <v>1374</v>
      </c>
      <c r="D656" s="122">
        <v>0.09</v>
      </c>
      <c r="E656" s="6">
        <v>0</v>
      </c>
    </row>
    <row r="657" spans="1:5" x14ac:dyDescent="0.25">
      <c r="A657" s="6" t="s">
        <v>1377</v>
      </c>
      <c r="B657" s="6" t="s">
        <v>71</v>
      </c>
      <c r="C657" s="77" t="s">
        <v>1376</v>
      </c>
      <c r="D657" s="122">
        <v>0.19</v>
      </c>
      <c r="E657" s="6">
        <v>15</v>
      </c>
    </row>
    <row r="658" spans="1:5" x14ac:dyDescent="0.25">
      <c r="A658" s="6" t="s">
        <v>1379</v>
      </c>
      <c r="B658" s="6" t="s">
        <v>53</v>
      </c>
      <c r="C658" s="77" t="s">
        <v>1378</v>
      </c>
      <c r="D658" s="122">
        <v>0.09</v>
      </c>
      <c r="E658" s="6">
        <v>0</v>
      </c>
    </row>
    <row r="659" spans="1:5" x14ac:dyDescent="0.25">
      <c r="A659" s="6" t="s">
        <v>1381</v>
      </c>
      <c r="B659" s="6" t="s">
        <v>60</v>
      </c>
      <c r="C659" s="77" t="s">
        <v>1380</v>
      </c>
      <c r="D659" s="122">
        <v>0.2</v>
      </c>
      <c r="E659" s="6">
        <v>15</v>
      </c>
    </row>
    <row r="660" spans="1:5" x14ac:dyDescent="0.25">
      <c r="A660" s="6" t="s">
        <v>1383</v>
      </c>
      <c r="B660" s="6" t="s">
        <v>148</v>
      </c>
      <c r="C660" s="77" t="s">
        <v>1382</v>
      </c>
      <c r="D660" s="122">
        <v>0.15</v>
      </c>
      <c r="E660" s="6">
        <v>10</v>
      </c>
    </row>
    <row r="661" spans="1:5" x14ac:dyDescent="0.25">
      <c r="A661" s="6" t="s">
        <v>1385</v>
      </c>
      <c r="B661" s="6" t="s">
        <v>63</v>
      </c>
      <c r="C661" s="77" t="s">
        <v>1384</v>
      </c>
      <c r="D661" s="122">
        <v>0.08</v>
      </c>
      <c r="E661" s="6">
        <v>0</v>
      </c>
    </row>
    <row r="662" spans="1:5" x14ac:dyDescent="0.25">
      <c r="A662" s="6" t="s">
        <v>1387</v>
      </c>
      <c r="B662" s="6" t="s">
        <v>301</v>
      </c>
      <c r="C662" s="6" t="s">
        <v>1386</v>
      </c>
      <c r="D662" s="122">
        <v>0.13</v>
      </c>
      <c r="E662" s="6">
        <v>5</v>
      </c>
    </row>
    <row r="663" spans="1:5" x14ac:dyDescent="0.25">
      <c r="A663" s="6" t="s">
        <v>1389</v>
      </c>
      <c r="B663" s="6" t="s">
        <v>55</v>
      </c>
      <c r="C663" s="6" t="s">
        <v>1388</v>
      </c>
      <c r="D663" s="122">
        <v>0.04</v>
      </c>
      <c r="E663" s="6">
        <v>0</v>
      </c>
    </row>
    <row r="664" spans="1:5" x14ac:dyDescent="0.25">
      <c r="A664" s="6" t="s">
        <v>1391</v>
      </c>
      <c r="B664" s="6" t="s">
        <v>157</v>
      </c>
      <c r="C664" s="6" t="s">
        <v>1390</v>
      </c>
      <c r="D664" s="122">
        <v>0.13</v>
      </c>
      <c r="E664" s="6">
        <v>5</v>
      </c>
    </row>
    <row r="665" spans="1:5" x14ac:dyDescent="0.25">
      <c r="A665" s="6" t="s">
        <v>1393</v>
      </c>
      <c r="B665" s="6" t="s">
        <v>109</v>
      </c>
      <c r="C665" s="6" t="s">
        <v>1392</v>
      </c>
      <c r="D665" s="122">
        <v>0.09</v>
      </c>
      <c r="E665" s="6">
        <v>0</v>
      </c>
    </row>
    <row r="666" spans="1:5" x14ac:dyDescent="0.25">
      <c r="A666" s="6" t="s">
        <v>1395</v>
      </c>
      <c r="B666" s="6" t="s">
        <v>202</v>
      </c>
      <c r="C666" s="6" t="s">
        <v>1394</v>
      </c>
      <c r="D666" s="122">
        <v>0.1</v>
      </c>
      <c r="E666" s="6">
        <v>5</v>
      </c>
    </row>
    <row r="667" spans="1:5" x14ac:dyDescent="0.25">
      <c r="A667" s="6" t="s">
        <v>1397</v>
      </c>
      <c r="B667" s="6" t="s">
        <v>148</v>
      </c>
      <c r="C667" s="6" t="s">
        <v>1396</v>
      </c>
      <c r="D667" s="122">
        <v>0.08</v>
      </c>
      <c r="E667" s="6">
        <v>0</v>
      </c>
    </row>
    <row r="668" spans="1:5" x14ac:dyDescent="0.25">
      <c r="A668" s="6" t="s">
        <v>1399</v>
      </c>
      <c r="B668" s="6" t="s">
        <v>277</v>
      </c>
      <c r="C668" s="6" t="s">
        <v>1398</v>
      </c>
      <c r="D668" s="122">
        <v>0.03</v>
      </c>
      <c r="E668" s="6">
        <v>0</v>
      </c>
    </row>
    <row r="669" spans="1:5" x14ac:dyDescent="0.25">
      <c r="A669" s="6" t="s">
        <v>1401</v>
      </c>
      <c r="B669" s="6" t="s">
        <v>63</v>
      </c>
      <c r="C669" s="6" t="s">
        <v>1400</v>
      </c>
      <c r="D669" s="122">
        <v>0.15</v>
      </c>
      <c r="E669" s="6">
        <v>10</v>
      </c>
    </row>
    <row r="670" spans="1:5" x14ac:dyDescent="0.25">
      <c r="A670" s="6" t="s">
        <v>1403</v>
      </c>
      <c r="B670" s="6" t="s">
        <v>88</v>
      </c>
      <c r="C670" s="6" t="s">
        <v>1402</v>
      </c>
      <c r="D670" s="122">
        <v>0.08</v>
      </c>
      <c r="E670" s="6">
        <v>0</v>
      </c>
    </row>
    <row r="671" spans="1:5" x14ac:dyDescent="0.25">
      <c r="A671" s="6" t="s">
        <v>1405</v>
      </c>
      <c r="B671" s="6" t="s">
        <v>79</v>
      </c>
      <c r="C671" s="6" t="s">
        <v>1404</v>
      </c>
      <c r="D671" s="122">
        <v>0.06</v>
      </c>
      <c r="E671" s="6">
        <v>0</v>
      </c>
    </row>
    <row r="672" spans="1:5" x14ac:dyDescent="0.25">
      <c r="A672" s="6" t="s">
        <v>1407</v>
      </c>
      <c r="B672" s="6" t="s">
        <v>93</v>
      </c>
      <c r="C672" s="6" t="s">
        <v>1406</v>
      </c>
      <c r="D672" s="122">
        <v>0.06</v>
      </c>
      <c r="E672" s="6">
        <v>0</v>
      </c>
    </row>
    <row r="673" spans="1:5" x14ac:dyDescent="0.25">
      <c r="A673" s="6" t="s">
        <v>1409</v>
      </c>
      <c r="B673" s="6" t="s">
        <v>61</v>
      </c>
      <c r="C673" s="6" t="s">
        <v>1408</v>
      </c>
      <c r="D673" s="122">
        <v>0.08</v>
      </c>
      <c r="E673" s="6">
        <v>0</v>
      </c>
    </row>
    <row r="674" spans="1:5" x14ac:dyDescent="0.25">
      <c r="A674" s="6" t="s">
        <v>1411</v>
      </c>
      <c r="B674" s="6" t="s">
        <v>68</v>
      </c>
      <c r="C674" s="6" t="s">
        <v>1410</v>
      </c>
      <c r="D674" s="122">
        <v>7.0000000000000007E-2</v>
      </c>
      <c r="E674" s="6">
        <v>0</v>
      </c>
    </row>
  </sheetData>
  <autoFilter ref="A6:E6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671"/>
  <sheetViews>
    <sheetView topLeftCell="A183" zoomScale="95" zoomScaleNormal="95" workbookViewId="0">
      <selection activeCell="A197" sqref="A197"/>
    </sheetView>
  </sheetViews>
  <sheetFormatPr defaultRowHeight="15" x14ac:dyDescent="0.25"/>
  <cols>
    <col min="1" max="1" width="28.85546875" customWidth="1"/>
    <col min="2" max="2" width="12.42578125" bestFit="1" customWidth="1"/>
    <col min="3" max="3" width="15.42578125" bestFit="1" customWidth="1"/>
    <col min="4" max="6" width="16.28515625" bestFit="1" customWidth="1"/>
    <col min="7" max="7" width="16.28515625" style="134" bestFit="1" customWidth="1"/>
    <col min="8" max="8" width="17.7109375" customWidth="1"/>
    <col min="9" max="9" width="17.28515625" customWidth="1"/>
    <col min="10" max="10" width="12.140625" bestFit="1" customWidth="1"/>
    <col min="16" max="16" width="9.140625" customWidth="1"/>
  </cols>
  <sheetData>
    <row r="1" spans="1:10" ht="16.350000000000001" customHeight="1" x14ac:dyDescent="0.25">
      <c r="A1" s="6"/>
      <c r="B1" s="6"/>
      <c r="C1" s="123"/>
      <c r="D1" s="123"/>
      <c r="E1" s="124"/>
      <c r="F1" s="125"/>
      <c r="G1" s="125"/>
      <c r="H1" s="125"/>
      <c r="I1" s="125"/>
      <c r="J1" s="124"/>
    </row>
    <row r="2" spans="1:10" ht="15.75" x14ac:dyDescent="0.25">
      <c r="A2" s="107" t="s">
        <v>1517</v>
      </c>
      <c r="B2" s="126"/>
      <c r="C2" s="127"/>
      <c r="D2" s="116"/>
      <c r="E2" s="116"/>
      <c r="F2" s="116"/>
      <c r="G2" s="116"/>
      <c r="H2" s="116"/>
      <c r="I2" s="128"/>
      <c r="J2" s="124"/>
    </row>
    <row r="3" spans="1:10" ht="15.75" x14ac:dyDescent="0.25">
      <c r="A3" s="108" t="s">
        <v>1518</v>
      </c>
      <c r="B3" s="129"/>
      <c r="C3" s="127"/>
      <c r="D3" s="123"/>
      <c r="E3" s="130"/>
      <c r="F3" s="130"/>
      <c r="G3" s="130"/>
      <c r="H3" s="130"/>
      <c r="I3" s="124"/>
      <c r="J3" s="124"/>
    </row>
    <row r="4" spans="1:10" ht="18.75" x14ac:dyDescent="0.3">
      <c r="A4" s="113"/>
      <c r="B4" s="127"/>
      <c r="C4" s="127"/>
      <c r="D4" s="123"/>
      <c r="E4" s="124"/>
      <c r="F4" s="118"/>
      <c r="G4" s="131"/>
      <c r="H4" s="132"/>
      <c r="I4" s="133"/>
      <c r="J4" s="133"/>
    </row>
    <row r="5" spans="1:10" ht="28.5" customHeight="1" x14ac:dyDescent="0.25">
      <c r="A5" s="134"/>
      <c r="B5" s="135"/>
      <c r="C5" s="135"/>
      <c r="D5" s="210" t="s">
        <v>1519</v>
      </c>
      <c r="E5" s="211"/>
      <c r="F5" s="211"/>
      <c r="G5" s="211"/>
      <c r="H5" s="212"/>
      <c r="I5" s="136" t="s">
        <v>1520</v>
      </c>
      <c r="J5" s="137" t="s">
        <v>1440</v>
      </c>
    </row>
    <row r="6" spans="1:10" x14ac:dyDescent="0.25">
      <c r="A6" s="114" t="s">
        <v>1454</v>
      </c>
      <c r="B6" s="114" t="s">
        <v>49</v>
      </c>
      <c r="C6" s="110" t="s">
        <v>1514</v>
      </c>
      <c r="D6" s="110" t="s">
        <v>1521</v>
      </c>
      <c r="E6" s="110" t="s">
        <v>1522</v>
      </c>
      <c r="F6" s="110" t="s">
        <v>1523</v>
      </c>
      <c r="G6" s="110" t="s">
        <v>1481</v>
      </c>
      <c r="H6" s="138" t="s">
        <v>1482</v>
      </c>
      <c r="I6" s="85" t="str">
        <f>H6</f>
        <v>CY 2019</v>
      </c>
      <c r="J6" s="85" t="str">
        <f>I6</f>
        <v>CY 2019</v>
      </c>
    </row>
    <row r="7" spans="1:10" x14ac:dyDescent="0.25">
      <c r="A7" s="6" t="s">
        <v>9</v>
      </c>
      <c r="B7" s="6" t="s">
        <v>52</v>
      </c>
      <c r="C7" s="77" t="s">
        <v>8</v>
      </c>
      <c r="D7" s="116">
        <v>370465154</v>
      </c>
      <c r="E7" s="116">
        <v>383672178</v>
      </c>
      <c r="F7" s="116">
        <v>388653653</v>
      </c>
      <c r="G7" s="116">
        <v>398077660</v>
      </c>
      <c r="H7" s="116">
        <v>409737016</v>
      </c>
      <c r="I7" s="139">
        <v>2.5499999999999998E-2</v>
      </c>
      <c r="J7" s="140">
        <v>0</v>
      </c>
    </row>
    <row r="8" spans="1:10" x14ac:dyDescent="0.25">
      <c r="A8" s="6" t="s">
        <v>21</v>
      </c>
      <c r="B8" s="6" t="s">
        <v>53</v>
      </c>
      <c r="C8" s="77" t="s">
        <v>20</v>
      </c>
      <c r="D8" s="116">
        <v>662193274</v>
      </c>
      <c r="E8" s="116">
        <v>683384981</v>
      </c>
      <c r="F8" s="116">
        <v>698095271</v>
      </c>
      <c r="G8" s="116">
        <v>701004410</v>
      </c>
      <c r="H8" s="116">
        <v>717513380</v>
      </c>
      <c r="I8" s="139">
        <v>2.0299999999999999E-2</v>
      </c>
      <c r="J8" s="140">
        <v>0</v>
      </c>
    </row>
    <row r="9" spans="1:10" x14ac:dyDescent="0.25">
      <c r="A9" s="6" t="s">
        <v>25</v>
      </c>
      <c r="B9" s="6" t="s">
        <v>54</v>
      </c>
      <c r="C9" s="77" t="s">
        <v>24</v>
      </c>
      <c r="D9" s="116">
        <v>223887005</v>
      </c>
      <c r="E9" s="116">
        <v>218219063</v>
      </c>
      <c r="F9" s="116">
        <v>216482067</v>
      </c>
      <c r="G9" s="116">
        <v>217125237</v>
      </c>
      <c r="H9" s="116">
        <v>212559685</v>
      </c>
      <c r="I9" s="139">
        <v>-1.2800000000000001E-2</v>
      </c>
      <c r="J9" s="140">
        <v>5</v>
      </c>
    </row>
    <row r="10" spans="1:10" x14ac:dyDescent="0.25">
      <c r="A10" s="6" t="s">
        <v>29</v>
      </c>
      <c r="B10" s="6" t="s">
        <v>55</v>
      </c>
      <c r="C10" s="77" t="s">
        <v>28</v>
      </c>
      <c r="D10" s="116">
        <v>573279556</v>
      </c>
      <c r="E10" s="116">
        <v>584740055</v>
      </c>
      <c r="F10" s="116">
        <v>594170101</v>
      </c>
      <c r="G10" s="116">
        <v>638271225</v>
      </c>
      <c r="H10" s="116">
        <v>665179740</v>
      </c>
      <c r="I10" s="139">
        <v>3.8100000000000002E-2</v>
      </c>
      <c r="J10" s="140">
        <v>0</v>
      </c>
    </row>
    <row r="11" spans="1:10" x14ac:dyDescent="0.25">
      <c r="A11" s="6" t="s">
        <v>33</v>
      </c>
      <c r="B11" s="6" t="s">
        <v>56</v>
      </c>
      <c r="C11" s="77" t="s">
        <v>32</v>
      </c>
      <c r="D11" s="116">
        <v>4409308872</v>
      </c>
      <c r="E11" s="116">
        <v>4582236153</v>
      </c>
      <c r="F11" s="116">
        <v>4901783126</v>
      </c>
      <c r="G11" s="116">
        <v>4850848407</v>
      </c>
      <c r="H11" s="116">
        <v>4910835300</v>
      </c>
      <c r="I11" s="139">
        <v>2.7699999999999999E-2</v>
      </c>
      <c r="J11" s="140">
        <v>0</v>
      </c>
    </row>
    <row r="12" spans="1:10" x14ac:dyDescent="0.25">
      <c r="A12" s="6" t="s">
        <v>11</v>
      </c>
      <c r="B12" s="6" t="s">
        <v>57</v>
      </c>
      <c r="C12" s="77" t="s">
        <v>10</v>
      </c>
      <c r="D12" s="116">
        <v>511319531</v>
      </c>
      <c r="E12" s="116">
        <v>520317194</v>
      </c>
      <c r="F12" s="116">
        <v>541588594</v>
      </c>
      <c r="G12" s="116">
        <v>545772189</v>
      </c>
      <c r="H12" s="116">
        <v>557659399</v>
      </c>
      <c r="I12" s="139">
        <v>2.1999999999999999E-2</v>
      </c>
      <c r="J12" s="140">
        <v>0</v>
      </c>
    </row>
    <row r="13" spans="1:10" x14ac:dyDescent="0.25">
      <c r="A13" s="6" t="s">
        <v>13</v>
      </c>
      <c r="B13" s="6" t="s">
        <v>55</v>
      </c>
      <c r="C13" s="77" t="s">
        <v>12</v>
      </c>
      <c r="D13" s="116">
        <v>795063906</v>
      </c>
      <c r="E13" s="116">
        <v>834664404</v>
      </c>
      <c r="F13" s="116">
        <v>839829696</v>
      </c>
      <c r="G13" s="116">
        <v>866627412</v>
      </c>
      <c r="H13" s="116">
        <v>913804880</v>
      </c>
      <c r="I13" s="139">
        <v>3.56E-2</v>
      </c>
      <c r="J13" s="140">
        <v>0</v>
      </c>
    </row>
    <row r="14" spans="1:10" x14ac:dyDescent="0.25">
      <c r="A14" s="6" t="s">
        <v>15</v>
      </c>
      <c r="B14" s="6" t="s">
        <v>58</v>
      </c>
      <c r="C14" s="77" t="s">
        <v>14</v>
      </c>
      <c r="D14" s="116">
        <v>266680046</v>
      </c>
      <c r="E14" s="116">
        <v>269461970</v>
      </c>
      <c r="F14" s="116">
        <v>283382946</v>
      </c>
      <c r="G14" s="116">
        <v>285881367</v>
      </c>
      <c r="H14" s="116">
        <v>295954111</v>
      </c>
      <c r="I14" s="139">
        <v>2.6499999999999999E-2</v>
      </c>
      <c r="J14" s="140">
        <v>0</v>
      </c>
    </row>
    <row r="15" spans="1:10" x14ac:dyDescent="0.25">
      <c r="A15" s="6" t="s">
        <v>19</v>
      </c>
      <c r="B15" s="6" t="s">
        <v>59</v>
      </c>
      <c r="C15" s="77" t="s">
        <v>18</v>
      </c>
      <c r="D15" s="116">
        <v>639378200</v>
      </c>
      <c r="E15" s="116">
        <v>616603787</v>
      </c>
      <c r="F15" s="116">
        <v>618561642</v>
      </c>
      <c r="G15" s="116">
        <v>604645607</v>
      </c>
      <c r="H15" s="116">
        <v>624501761</v>
      </c>
      <c r="I15" s="139">
        <v>-5.4999999999999997E-3</v>
      </c>
      <c r="J15" s="140">
        <v>0</v>
      </c>
    </row>
    <row r="16" spans="1:10" x14ac:dyDescent="0.25">
      <c r="A16" s="6" t="s">
        <v>35</v>
      </c>
      <c r="B16" s="6" t="s">
        <v>60</v>
      </c>
      <c r="C16" s="77" t="s">
        <v>34</v>
      </c>
      <c r="D16" s="116">
        <v>199829973</v>
      </c>
      <c r="E16" s="116">
        <v>205982185</v>
      </c>
      <c r="F16" s="116">
        <v>207743790</v>
      </c>
      <c r="G16" s="116">
        <v>211224099</v>
      </c>
      <c r="H16" s="116">
        <v>213540494</v>
      </c>
      <c r="I16" s="139">
        <v>1.6799999999999999E-2</v>
      </c>
      <c r="J16" s="140">
        <v>0</v>
      </c>
    </row>
    <row r="17" spans="1:10" x14ac:dyDescent="0.25">
      <c r="A17" s="6" t="s">
        <v>23</v>
      </c>
      <c r="B17" s="6" t="s">
        <v>61</v>
      </c>
      <c r="C17" s="77" t="s">
        <v>22</v>
      </c>
      <c r="D17" s="116">
        <v>422658331</v>
      </c>
      <c r="E17" s="116">
        <v>431052859</v>
      </c>
      <c r="F17" s="116">
        <v>426654157</v>
      </c>
      <c r="G17" s="116">
        <v>430586729</v>
      </c>
      <c r="H17" s="116">
        <v>463609718</v>
      </c>
      <c r="I17" s="139">
        <v>2.3900000000000001E-2</v>
      </c>
      <c r="J17" s="140">
        <v>0</v>
      </c>
    </row>
    <row r="18" spans="1:10" x14ac:dyDescent="0.25">
      <c r="A18" s="6" t="s">
        <v>27</v>
      </c>
      <c r="B18" s="6" t="s">
        <v>62</v>
      </c>
      <c r="C18" s="77" t="s">
        <v>26</v>
      </c>
      <c r="D18" s="116">
        <v>398716884</v>
      </c>
      <c r="E18" s="116">
        <v>375161733</v>
      </c>
      <c r="F18" s="116">
        <v>390869912</v>
      </c>
      <c r="G18" s="116">
        <v>404633937</v>
      </c>
      <c r="H18" s="116">
        <v>409219540</v>
      </c>
      <c r="I18" s="139">
        <v>7.3000000000000001E-3</v>
      </c>
      <c r="J18" s="140">
        <v>0</v>
      </c>
    </row>
    <row r="19" spans="1:10" x14ac:dyDescent="0.25">
      <c r="A19" s="6" t="s">
        <v>31</v>
      </c>
      <c r="B19" s="6" t="s">
        <v>63</v>
      </c>
      <c r="C19" s="77" t="s">
        <v>30</v>
      </c>
      <c r="D19" s="116">
        <v>4091136575</v>
      </c>
      <c r="E19" s="116">
        <v>4739900468</v>
      </c>
      <c r="F19" s="116">
        <v>5193015762</v>
      </c>
      <c r="G19" s="116">
        <v>5416003684</v>
      </c>
      <c r="H19" s="116">
        <v>5372170690</v>
      </c>
      <c r="I19" s="139">
        <v>7.2300000000000003E-2</v>
      </c>
      <c r="J19" s="140">
        <v>0</v>
      </c>
    </row>
    <row r="20" spans="1:10" x14ac:dyDescent="0.25">
      <c r="A20" s="6" t="s">
        <v>37</v>
      </c>
      <c r="B20" s="6" t="s">
        <v>55</v>
      </c>
      <c r="C20" s="77" t="s">
        <v>36</v>
      </c>
      <c r="D20" s="116">
        <v>1512224870</v>
      </c>
      <c r="E20" s="116">
        <v>1554409295</v>
      </c>
      <c r="F20" s="116">
        <v>1656170267</v>
      </c>
      <c r="G20" s="116">
        <v>1826020396</v>
      </c>
      <c r="H20" s="116">
        <v>1827197280</v>
      </c>
      <c r="I20" s="139">
        <v>4.9200000000000001E-2</v>
      </c>
      <c r="J20" s="140">
        <v>0</v>
      </c>
    </row>
    <row r="21" spans="1:10" x14ac:dyDescent="0.25">
      <c r="A21" s="6" t="s">
        <v>17</v>
      </c>
      <c r="B21" s="6" t="s">
        <v>63</v>
      </c>
      <c r="C21" s="77" t="s">
        <v>16</v>
      </c>
      <c r="D21" s="116">
        <v>2447602840</v>
      </c>
      <c r="E21" s="116">
        <v>2490084213</v>
      </c>
      <c r="F21" s="116">
        <v>2491556368</v>
      </c>
      <c r="G21" s="116">
        <v>2695442619</v>
      </c>
      <c r="H21" s="116">
        <v>2887924682</v>
      </c>
      <c r="I21" s="139">
        <v>4.2799999999999998E-2</v>
      </c>
      <c r="J21" s="140">
        <v>0</v>
      </c>
    </row>
    <row r="22" spans="1:10" x14ac:dyDescent="0.25">
      <c r="A22" s="6" t="s">
        <v>39</v>
      </c>
      <c r="B22" s="6" t="s">
        <v>64</v>
      </c>
      <c r="C22" s="77" t="s">
        <v>38</v>
      </c>
      <c r="D22" s="116">
        <v>992545135</v>
      </c>
      <c r="E22" s="116">
        <v>1007106807</v>
      </c>
      <c r="F22" s="116">
        <v>1019343105</v>
      </c>
      <c r="G22" s="116">
        <v>1033237745</v>
      </c>
      <c r="H22" s="116">
        <v>1066449316</v>
      </c>
      <c r="I22" s="139">
        <v>1.8100000000000002E-2</v>
      </c>
      <c r="J22" s="140">
        <v>0</v>
      </c>
    </row>
    <row r="23" spans="1:10" x14ac:dyDescent="0.25">
      <c r="A23" s="6" t="s">
        <v>43</v>
      </c>
      <c r="B23" s="6" t="s">
        <v>65</v>
      </c>
      <c r="C23" s="77" t="s">
        <v>42</v>
      </c>
      <c r="D23" s="116">
        <v>387573585</v>
      </c>
      <c r="E23" s="116">
        <v>391925618</v>
      </c>
      <c r="F23" s="116">
        <v>397272679</v>
      </c>
      <c r="G23" s="116">
        <v>400274634</v>
      </c>
      <c r="H23" s="116">
        <v>403690733</v>
      </c>
      <c r="I23" s="139">
        <v>1.0200000000000001E-2</v>
      </c>
      <c r="J23" s="140">
        <v>0</v>
      </c>
    </row>
    <row r="24" spans="1:10" x14ac:dyDescent="0.25">
      <c r="A24" s="6" t="s">
        <v>47</v>
      </c>
      <c r="B24" s="6" t="s">
        <v>60</v>
      </c>
      <c r="C24" s="77" t="s">
        <v>46</v>
      </c>
      <c r="D24" s="116">
        <v>98323448</v>
      </c>
      <c r="E24" s="116">
        <v>104733897</v>
      </c>
      <c r="F24" s="116">
        <v>108584259</v>
      </c>
      <c r="G24" s="116">
        <v>107808648</v>
      </c>
      <c r="H24" s="116">
        <v>106799562</v>
      </c>
      <c r="I24" s="139">
        <v>2.1399999999999999E-2</v>
      </c>
      <c r="J24" s="140">
        <v>0</v>
      </c>
    </row>
    <row r="25" spans="1:10" x14ac:dyDescent="0.25">
      <c r="A25" s="6" t="s">
        <v>67</v>
      </c>
      <c r="B25" s="6" t="s">
        <v>68</v>
      </c>
      <c r="C25" s="77" t="s">
        <v>66</v>
      </c>
      <c r="D25" s="116">
        <v>1923380854</v>
      </c>
      <c r="E25" s="116">
        <v>2033810090</v>
      </c>
      <c r="F25" s="116">
        <v>2190578220</v>
      </c>
      <c r="G25" s="116">
        <v>2342209969</v>
      </c>
      <c r="H25" s="116">
        <v>2466694003</v>
      </c>
      <c r="I25" s="139">
        <v>6.4199999999999993E-2</v>
      </c>
      <c r="J25" s="140">
        <v>0</v>
      </c>
    </row>
    <row r="26" spans="1:10" x14ac:dyDescent="0.25">
      <c r="A26" s="6" t="s">
        <v>70</v>
      </c>
      <c r="B26" s="6" t="s">
        <v>71</v>
      </c>
      <c r="C26" s="77" t="s">
        <v>69</v>
      </c>
      <c r="D26" s="116">
        <v>274045777</v>
      </c>
      <c r="E26" s="116">
        <v>273578039</v>
      </c>
      <c r="F26" s="116">
        <v>277301304</v>
      </c>
      <c r="G26" s="116">
        <v>287278647</v>
      </c>
      <c r="H26" s="116">
        <v>294191450</v>
      </c>
      <c r="I26" s="139">
        <v>1.7999999999999999E-2</v>
      </c>
      <c r="J26" s="140">
        <v>0</v>
      </c>
    </row>
    <row r="27" spans="1:10" x14ac:dyDescent="0.25">
      <c r="A27" s="6" t="s">
        <v>73</v>
      </c>
      <c r="B27" s="6" t="s">
        <v>52</v>
      </c>
      <c r="C27" s="77" t="s">
        <v>72</v>
      </c>
      <c r="D27" s="116">
        <v>161202579</v>
      </c>
      <c r="E27" s="116">
        <v>161862718</v>
      </c>
      <c r="F27" s="116">
        <v>162981538</v>
      </c>
      <c r="G27" s="116">
        <v>166585738</v>
      </c>
      <c r="H27" s="116">
        <v>169890788</v>
      </c>
      <c r="I27" s="139">
        <v>1.32E-2</v>
      </c>
      <c r="J27" s="140">
        <v>0</v>
      </c>
    </row>
    <row r="28" spans="1:10" x14ac:dyDescent="0.25">
      <c r="A28" s="6" t="s">
        <v>75</v>
      </c>
      <c r="B28" s="6" t="s">
        <v>76</v>
      </c>
      <c r="C28" s="77" t="s">
        <v>74</v>
      </c>
      <c r="D28" s="116">
        <v>5341659344</v>
      </c>
      <c r="E28" s="116">
        <v>5349024575</v>
      </c>
      <c r="F28" s="116">
        <v>5377204525</v>
      </c>
      <c r="G28" s="116">
        <v>5365416384</v>
      </c>
      <c r="H28" s="116">
        <v>5440022111</v>
      </c>
      <c r="I28" s="139">
        <v>4.5999999999999999E-3</v>
      </c>
      <c r="J28" s="140">
        <v>0</v>
      </c>
    </row>
    <row r="29" spans="1:10" x14ac:dyDescent="0.25">
      <c r="A29" s="6" t="s">
        <v>78</v>
      </c>
      <c r="B29" s="6" t="s">
        <v>79</v>
      </c>
      <c r="C29" s="77" t="s">
        <v>77</v>
      </c>
      <c r="D29" s="116">
        <v>585137263</v>
      </c>
      <c r="E29" s="116">
        <v>600231778</v>
      </c>
      <c r="F29" s="116">
        <v>612907713</v>
      </c>
      <c r="G29" s="116">
        <v>629898506</v>
      </c>
      <c r="H29" s="116">
        <v>643746614</v>
      </c>
      <c r="I29" s="139">
        <v>2.4199999999999999E-2</v>
      </c>
      <c r="J29" s="140">
        <v>0</v>
      </c>
    </row>
    <row r="30" spans="1:10" x14ac:dyDescent="0.25">
      <c r="A30" s="6" t="s">
        <v>81</v>
      </c>
      <c r="B30" s="6" t="s">
        <v>82</v>
      </c>
      <c r="C30" s="77" t="s">
        <v>80</v>
      </c>
      <c r="D30" s="116">
        <v>1578330819</v>
      </c>
      <c r="E30" s="116">
        <v>1626071717</v>
      </c>
      <c r="F30" s="116">
        <v>1632641400</v>
      </c>
      <c r="G30" s="116">
        <v>1640964992</v>
      </c>
      <c r="H30" s="116">
        <v>1726505274</v>
      </c>
      <c r="I30" s="139">
        <v>2.29E-2</v>
      </c>
      <c r="J30" s="140">
        <v>0</v>
      </c>
    </row>
    <row r="31" spans="1:10" x14ac:dyDescent="0.25">
      <c r="A31" s="6" t="s">
        <v>84</v>
      </c>
      <c r="B31" s="6" t="s">
        <v>85</v>
      </c>
      <c r="C31" s="77" t="s">
        <v>83</v>
      </c>
      <c r="D31" s="116">
        <v>772176532</v>
      </c>
      <c r="E31" s="116">
        <v>775331553</v>
      </c>
      <c r="F31" s="116">
        <v>778956580</v>
      </c>
      <c r="G31" s="116">
        <v>800898439</v>
      </c>
      <c r="H31" s="116">
        <v>806563370</v>
      </c>
      <c r="I31" s="139">
        <v>1.0999999999999999E-2</v>
      </c>
      <c r="J31" s="140">
        <v>0</v>
      </c>
    </row>
    <row r="32" spans="1:10" x14ac:dyDescent="0.25">
      <c r="A32" s="6" t="s">
        <v>87</v>
      </c>
      <c r="B32" s="6" t="s">
        <v>88</v>
      </c>
      <c r="C32" s="77" t="s">
        <v>86</v>
      </c>
      <c r="D32" s="116">
        <v>1496919097</v>
      </c>
      <c r="E32" s="116">
        <v>1497367026</v>
      </c>
      <c r="F32" s="116">
        <v>1508865828</v>
      </c>
      <c r="G32" s="116">
        <v>1527014940</v>
      </c>
      <c r="H32" s="116">
        <v>1579862029</v>
      </c>
      <c r="I32" s="139">
        <v>1.37E-2</v>
      </c>
      <c r="J32" s="140">
        <v>0</v>
      </c>
    </row>
    <row r="33" spans="1:10" x14ac:dyDescent="0.25">
      <c r="A33" s="6" t="s">
        <v>90</v>
      </c>
      <c r="B33" s="6" t="s">
        <v>52</v>
      </c>
      <c r="C33" s="77" t="s">
        <v>89</v>
      </c>
      <c r="D33" s="116">
        <v>193844675</v>
      </c>
      <c r="E33" s="116">
        <v>199242109</v>
      </c>
      <c r="F33" s="116">
        <v>201662629</v>
      </c>
      <c r="G33" s="116">
        <v>194702646</v>
      </c>
      <c r="H33" s="116">
        <v>196583390</v>
      </c>
      <c r="I33" s="139">
        <v>3.8E-3</v>
      </c>
      <c r="J33" s="140">
        <v>0</v>
      </c>
    </row>
    <row r="34" spans="1:10" x14ac:dyDescent="0.25">
      <c r="A34" s="6" t="s">
        <v>92</v>
      </c>
      <c r="B34" s="6" t="s">
        <v>93</v>
      </c>
      <c r="C34" s="77" t="s">
        <v>91</v>
      </c>
      <c r="D34" s="116">
        <v>397447479</v>
      </c>
      <c r="E34" s="116">
        <v>399066859</v>
      </c>
      <c r="F34" s="116">
        <v>404121307</v>
      </c>
      <c r="G34" s="116">
        <v>404915424</v>
      </c>
      <c r="H34" s="116">
        <v>425793647</v>
      </c>
      <c r="I34" s="139">
        <v>1.7600000000000001E-2</v>
      </c>
      <c r="J34" s="140">
        <v>0</v>
      </c>
    </row>
    <row r="35" spans="1:10" x14ac:dyDescent="0.25">
      <c r="A35" s="6" t="s">
        <v>95</v>
      </c>
      <c r="B35" s="6" t="s">
        <v>63</v>
      </c>
      <c r="C35" s="77" t="s">
        <v>94</v>
      </c>
      <c r="D35" s="116">
        <v>1463630320</v>
      </c>
      <c r="E35" s="116">
        <v>1540462184</v>
      </c>
      <c r="F35" s="116">
        <v>1554897881</v>
      </c>
      <c r="G35" s="116">
        <v>1644658304</v>
      </c>
      <c r="H35" s="116">
        <v>1738954766</v>
      </c>
      <c r="I35" s="139">
        <v>4.4200000000000003E-2</v>
      </c>
      <c r="J35" s="140">
        <v>0</v>
      </c>
    </row>
    <row r="36" spans="1:10" x14ac:dyDescent="0.25">
      <c r="A36" s="6" t="s">
        <v>97</v>
      </c>
      <c r="B36" s="6" t="s">
        <v>54</v>
      </c>
      <c r="C36" s="77" t="s">
        <v>96</v>
      </c>
      <c r="D36" s="116">
        <v>318454220</v>
      </c>
      <c r="E36" s="116">
        <v>305974817</v>
      </c>
      <c r="F36" s="116">
        <v>302049571</v>
      </c>
      <c r="G36" s="116">
        <v>306320514</v>
      </c>
      <c r="H36" s="116">
        <v>305469882</v>
      </c>
      <c r="I36" s="139">
        <v>-1.0200000000000001E-2</v>
      </c>
      <c r="J36" s="140">
        <v>5</v>
      </c>
    </row>
    <row r="37" spans="1:10" x14ac:dyDescent="0.25">
      <c r="A37" s="6" t="s">
        <v>99</v>
      </c>
      <c r="B37" s="6" t="s">
        <v>100</v>
      </c>
      <c r="C37" s="77" t="s">
        <v>98</v>
      </c>
      <c r="D37" s="116">
        <v>3155263225</v>
      </c>
      <c r="E37" s="116">
        <v>3224057586</v>
      </c>
      <c r="F37" s="116">
        <v>3209827142</v>
      </c>
      <c r="G37" s="116">
        <v>3366713077</v>
      </c>
      <c r="H37" s="116">
        <v>3592499167</v>
      </c>
      <c r="I37" s="139">
        <v>3.3399999999999999E-2</v>
      </c>
      <c r="J37" s="140">
        <v>0</v>
      </c>
    </row>
    <row r="38" spans="1:10" x14ac:dyDescent="0.25">
      <c r="A38" s="6" t="s">
        <v>102</v>
      </c>
      <c r="B38" s="6" t="s">
        <v>103</v>
      </c>
      <c r="C38" s="77" t="s">
        <v>101</v>
      </c>
      <c r="D38" s="116">
        <v>2210254865</v>
      </c>
      <c r="E38" s="116">
        <v>2218723856</v>
      </c>
      <c r="F38" s="116">
        <v>2254342918</v>
      </c>
      <c r="G38" s="116">
        <v>2288060914</v>
      </c>
      <c r="H38" s="116">
        <v>2375691087</v>
      </c>
      <c r="I38" s="139">
        <v>1.83E-2</v>
      </c>
      <c r="J38" s="140">
        <v>0</v>
      </c>
    </row>
    <row r="39" spans="1:10" x14ac:dyDescent="0.25">
      <c r="A39" s="6" t="s">
        <v>105</v>
      </c>
      <c r="B39" s="6" t="s">
        <v>106</v>
      </c>
      <c r="C39" s="77" t="s">
        <v>104</v>
      </c>
      <c r="D39" s="116">
        <v>2491477327</v>
      </c>
      <c r="E39" s="116">
        <v>2533338909</v>
      </c>
      <c r="F39" s="116">
        <v>2632754443</v>
      </c>
      <c r="G39" s="116">
        <v>2834496733</v>
      </c>
      <c r="H39" s="116">
        <v>2897555019</v>
      </c>
      <c r="I39" s="139">
        <v>3.8699999999999998E-2</v>
      </c>
      <c r="J39" s="140">
        <v>0</v>
      </c>
    </row>
    <row r="40" spans="1:10" x14ac:dyDescent="0.25">
      <c r="A40" s="6" t="s">
        <v>108</v>
      </c>
      <c r="B40" s="6" t="s">
        <v>109</v>
      </c>
      <c r="C40" s="77" t="s">
        <v>107</v>
      </c>
      <c r="D40" s="116">
        <v>249430964</v>
      </c>
      <c r="E40" s="116">
        <v>250781748</v>
      </c>
      <c r="F40" s="116">
        <v>264921024</v>
      </c>
      <c r="G40" s="116">
        <v>283377924</v>
      </c>
      <c r="H40" s="116">
        <v>293111929</v>
      </c>
      <c r="I40" s="139">
        <v>4.1500000000000002E-2</v>
      </c>
      <c r="J40" s="140">
        <v>0</v>
      </c>
    </row>
    <row r="41" spans="1:10" x14ac:dyDescent="0.25">
      <c r="A41" s="6" t="s">
        <v>111</v>
      </c>
      <c r="B41" s="6" t="s">
        <v>58</v>
      </c>
      <c r="C41" s="77" t="s">
        <v>110</v>
      </c>
      <c r="D41" s="116">
        <v>810188308</v>
      </c>
      <c r="E41" s="116">
        <v>803164263</v>
      </c>
      <c r="F41" s="116">
        <v>829417164</v>
      </c>
      <c r="G41" s="116">
        <v>855092554</v>
      </c>
      <c r="H41" s="116">
        <v>881375174</v>
      </c>
      <c r="I41" s="139">
        <v>2.1399999999999999E-2</v>
      </c>
      <c r="J41" s="140">
        <v>0</v>
      </c>
    </row>
    <row r="42" spans="1:10" x14ac:dyDescent="0.25">
      <c r="A42" s="6" t="s">
        <v>113</v>
      </c>
      <c r="B42" s="6" t="s">
        <v>52</v>
      </c>
      <c r="C42" s="77" t="s">
        <v>112</v>
      </c>
      <c r="D42" s="116">
        <v>480775992</v>
      </c>
      <c r="E42" s="116">
        <v>501289515</v>
      </c>
      <c r="F42" s="116">
        <v>504303938</v>
      </c>
      <c r="G42" s="116">
        <v>504128108</v>
      </c>
      <c r="H42" s="116">
        <v>577900379</v>
      </c>
      <c r="I42" s="139">
        <v>4.87E-2</v>
      </c>
      <c r="J42" s="140">
        <v>0</v>
      </c>
    </row>
    <row r="43" spans="1:10" x14ac:dyDescent="0.25">
      <c r="A43" s="6" t="s">
        <v>115</v>
      </c>
      <c r="B43" s="6" t="s">
        <v>63</v>
      </c>
      <c r="C43" s="77" t="s">
        <v>114</v>
      </c>
      <c r="D43" s="116">
        <v>3664709560</v>
      </c>
      <c r="E43" s="116">
        <v>3797253803</v>
      </c>
      <c r="F43" s="116">
        <v>3794432094</v>
      </c>
      <c r="G43" s="116">
        <v>3963739315</v>
      </c>
      <c r="H43" s="116">
        <v>4230668758</v>
      </c>
      <c r="I43" s="139">
        <v>3.6900000000000002E-2</v>
      </c>
      <c r="J43" s="140">
        <v>0</v>
      </c>
    </row>
    <row r="44" spans="1:10" x14ac:dyDescent="0.25">
      <c r="A44" s="6" t="s">
        <v>117</v>
      </c>
      <c r="B44" s="6" t="s">
        <v>63</v>
      </c>
      <c r="C44" s="77" t="s">
        <v>116</v>
      </c>
      <c r="D44" s="116">
        <v>1648987218</v>
      </c>
      <c r="E44" s="116">
        <v>1681225557</v>
      </c>
      <c r="F44" s="116">
        <v>1722669787</v>
      </c>
      <c r="G44" s="116">
        <v>1792343052</v>
      </c>
      <c r="H44" s="116">
        <v>1910352156</v>
      </c>
      <c r="I44" s="139">
        <v>3.7600000000000001E-2</v>
      </c>
      <c r="J44" s="140">
        <v>0</v>
      </c>
    </row>
    <row r="45" spans="1:10" x14ac:dyDescent="0.25">
      <c r="A45" s="6" t="s">
        <v>119</v>
      </c>
      <c r="B45" s="6" t="s">
        <v>76</v>
      </c>
      <c r="C45" s="77" t="s">
        <v>118</v>
      </c>
      <c r="D45" s="116">
        <v>2015715350</v>
      </c>
      <c r="E45" s="116">
        <v>2007842621</v>
      </c>
      <c r="F45" s="116">
        <v>2037468939</v>
      </c>
      <c r="G45" s="116">
        <v>2115666360</v>
      </c>
      <c r="H45" s="116">
        <v>2230494494</v>
      </c>
      <c r="I45" s="139">
        <v>2.5899999999999999E-2</v>
      </c>
      <c r="J45" s="140">
        <v>0</v>
      </c>
    </row>
    <row r="46" spans="1:10" x14ac:dyDescent="0.25">
      <c r="A46" s="6" t="s">
        <v>121</v>
      </c>
      <c r="B46" s="6" t="s">
        <v>122</v>
      </c>
      <c r="C46" s="77" t="s">
        <v>120</v>
      </c>
      <c r="D46" s="116">
        <v>452961771</v>
      </c>
      <c r="E46" s="116">
        <v>463897446</v>
      </c>
      <c r="F46" s="116">
        <v>511559910</v>
      </c>
      <c r="G46" s="116">
        <v>513765447</v>
      </c>
      <c r="H46" s="116">
        <v>518337289</v>
      </c>
      <c r="I46" s="139">
        <v>3.5000000000000003E-2</v>
      </c>
      <c r="J46" s="140">
        <v>0</v>
      </c>
    </row>
    <row r="47" spans="1:10" x14ac:dyDescent="0.25">
      <c r="A47" s="6" t="s">
        <v>124</v>
      </c>
      <c r="B47" s="6" t="s">
        <v>68</v>
      </c>
      <c r="C47" s="77" t="s">
        <v>123</v>
      </c>
      <c r="D47" s="116">
        <v>7373266425</v>
      </c>
      <c r="E47" s="116">
        <v>8026770777</v>
      </c>
      <c r="F47" s="116">
        <v>8230332434</v>
      </c>
      <c r="G47" s="116">
        <v>8091509256</v>
      </c>
      <c r="H47" s="116">
        <v>8273094368</v>
      </c>
      <c r="I47" s="139">
        <v>2.9899999999999999E-2</v>
      </c>
      <c r="J47" s="140">
        <v>0</v>
      </c>
    </row>
    <row r="48" spans="1:10" x14ac:dyDescent="0.25">
      <c r="A48" s="6" t="s">
        <v>126</v>
      </c>
      <c r="B48" s="6" t="s">
        <v>85</v>
      </c>
      <c r="C48" s="77" t="s">
        <v>125</v>
      </c>
      <c r="D48" s="116">
        <v>1104763682</v>
      </c>
      <c r="E48" s="116">
        <v>1148779799</v>
      </c>
      <c r="F48" s="116">
        <v>1163015044</v>
      </c>
      <c r="G48" s="116">
        <v>1165040931</v>
      </c>
      <c r="H48" s="116">
        <v>1183458795</v>
      </c>
      <c r="I48" s="139">
        <v>1.7399999999999999E-2</v>
      </c>
      <c r="J48" s="140">
        <v>0</v>
      </c>
    </row>
    <row r="49" spans="1:10" x14ac:dyDescent="0.25">
      <c r="A49" s="6" t="s">
        <v>128</v>
      </c>
      <c r="B49" s="6" t="s">
        <v>60</v>
      </c>
      <c r="C49" s="77" t="s">
        <v>127</v>
      </c>
      <c r="D49" s="116">
        <v>99847924</v>
      </c>
      <c r="E49" s="116">
        <v>106660427</v>
      </c>
      <c r="F49" s="116">
        <v>109183167</v>
      </c>
      <c r="G49" s="116">
        <v>110386434</v>
      </c>
      <c r="H49" s="116">
        <v>113039311</v>
      </c>
      <c r="I49" s="139">
        <v>3.1699999999999999E-2</v>
      </c>
      <c r="J49" s="140">
        <v>0</v>
      </c>
    </row>
    <row r="50" spans="1:10" x14ac:dyDescent="0.25">
      <c r="A50" s="6" t="s">
        <v>130</v>
      </c>
      <c r="B50" s="6" t="s">
        <v>59</v>
      </c>
      <c r="C50" s="77" t="s">
        <v>129</v>
      </c>
      <c r="D50" s="116">
        <v>511243201</v>
      </c>
      <c r="E50" s="116">
        <v>515219066</v>
      </c>
      <c r="F50" s="116">
        <v>518036428</v>
      </c>
      <c r="G50" s="116">
        <v>521220880</v>
      </c>
      <c r="H50" s="116">
        <v>524195634</v>
      </c>
      <c r="I50" s="139">
        <v>6.3E-3</v>
      </c>
      <c r="J50" s="140">
        <v>0</v>
      </c>
    </row>
    <row r="51" spans="1:10" x14ac:dyDescent="0.25">
      <c r="A51" s="6" t="s">
        <v>132</v>
      </c>
      <c r="B51" s="6" t="s">
        <v>100</v>
      </c>
      <c r="C51" s="77" t="s">
        <v>131</v>
      </c>
      <c r="D51" s="116">
        <v>1909610645</v>
      </c>
      <c r="E51" s="116">
        <v>1882738965</v>
      </c>
      <c r="F51" s="116">
        <v>1839729642</v>
      </c>
      <c r="G51" s="116">
        <v>1906485769</v>
      </c>
      <c r="H51" s="116">
        <v>2052729583</v>
      </c>
      <c r="I51" s="139">
        <v>1.9E-2</v>
      </c>
      <c r="J51" s="140">
        <v>0</v>
      </c>
    </row>
    <row r="52" spans="1:10" x14ac:dyDescent="0.25">
      <c r="A52" s="6" t="s">
        <v>136</v>
      </c>
      <c r="B52" s="6" t="s">
        <v>137</v>
      </c>
      <c r="C52" s="77" t="s">
        <v>135</v>
      </c>
      <c r="D52" s="116">
        <v>547330052</v>
      </c>
      <c r="E52" s="116">
        <v>547461112</v>
      </c>
      <c r="F52" s="116">
        <v>580858193</v>
      </c>
      <c r="G52" s="116">
        <v>585300476</v>
      </c>
      <c r="H52" s="116">
        <v>596354800</v>
      </c>
      <c r="I52" s="139">
        <v>2.1899999999999999E-2</v>
      </c>
      <c r="J52" s="140">
        <v>0</v>
      </c>
    </row>
    <row r="53" spans="1:10" x14ac:dyDescent="0.25">
      <c r="A53" s="6" t="s">
        <v>139</v>
      </c>
      <c r="B53" s="6" t="s">
        <v>88</v>
      </c>
      <c r="C53" s="77" t="s">
        <v>138</v>
      </c>
      <c r="D53" s="116">
        <v>571830729</v>
      </c>
      <c r="E53" s="116">
        <v>565475879</v>
      </c>
      <c r="F53" s="116">
        <v>557680973</v>
      </c>
      <c r="G53" s="116">
        <v>567669333</v>
      </c>
      <c r="H53" s="116">
        <v>550128795</v>
      </c>
      <c r="I53" s="139">
        <v>-9.4999999999999998E-3</v>
      </c>
      <c r="J53" s="140">
        <v>0</v>
      </c>
    </row>
    <row r="54" spans="1:10" x14ac:dyDescent="0.25">
      <c r="A54" s="6" t="s">
        <v>141</v>
      </c>
      <c r="B54" s="6" t="s">
        <v>56</v>
      </c>
      <c r="C54" s="77" t="s">
        <v>140</v>
      </c>
      <c r="D54" s="116">
        <v>551389484</v>
      </c>
      <c r="E54" s="116">
        <v>552663627</v>
      </c>
      <c r="F54" s="116">
        <v>556774313</v>
      </c>
      <c r="G54" s="116">
        <v>562155213</v>
      </c>
      <c r="H54" s="116">
        <v>572051414</v>
      </c>
      <c r="I54" s="139">
        <v>9.2999999999999992E-3</v>
      </c>
      <c r="J54" s="140">
        <v>0</v>
      </c>
    </row>
    <row r="55" spans="1:10" x14ac:dyDescent="0.25">
      <c r="A55" s="6" t="s">
        <v>143</v>
      </c>
      <c r="B55" s="6" t="s">
        <v>56</v>
      </c>
      <c r="C55" s="77" t="s">
        <v>142</v>
      </c>
      <c r="D55" s="116">
        <v>3043055902</v>
      </c>
      <c r="E55" s="116">
        <v>3043692934</v>
      </c>
      <c r="F55" s="116">
        <v>3064443857</v>
      </c>
      <c r="G55" s="116">
        <v>3095679552</v>
      </c>
      <c r="H55" s="116">
        <v>3287072300</v>
      </c>
      <c r="I55" s="139">
        <v>1.9800000000000002E-2</v>
      </c>
      <c r="J55" s="140">
        <v>0</v>
      </c>
    </row>
    <row r="56" spans="1:10" x14ac:dyDescent="0.25">
      <c r="A56" s="6" t="s">
        <v>145</v>
      </c>
      <c r="B56" s="6" t="s">
        <v>100</v>
      </c>
      <c r="C56" s="77" t="s">
        <v>144</v>
      </c>
      <c r="D56" s="116">
        <v>2877141000</v>
      </c>
      <c r="E56" s="116">
        <v>3000287777</v>
      </c>
      <c r="F56" s="116">
        <v>2888153076</v>
      </c>
      <c r="G56" s="116">
        <v>3043044583</v>
      </c>
      <c r="H56" s="116">
        <v>3287852273</v>
      </c>
      <c r="I56" s="139">
        <v>3.49E-2</v>
      </c>
      <c r="J56" s="140">
        <v>0</v>
      </c>
    </row>
    <row r="57" spans="1:10" x14ac:dyDescent="0.25">
      <c r="A57" s="6" t="s">
        <v>147</v>
      </c>
      <c r="B57" s="6" t="s">
        <v>148</v>
      </c>
      <c r="C57" s="77" t="s">
        <v>146</v>
      </c>
      <c r="D57" s="116">
        <v>1528043160</v>
      </c>
      <c r="E57" s="116">
        <v>1530435485</v>
      </c>
      <c r="F57" s="116">
        <v>1482656885</v>
      </c>
      <c r="G57" s="116">
        <v>1520088802</v>
      </c>
      <c r="H57" s="116">
        <v>1502441817</v>
      </c>
      <c r="I57" s="139">
        <v>-4.0000000000000001E-3</v>
      </c>
      <c r="J57" s="140">
        <v>0</v>
      </c>
    </row>
    <row r="58" spans="1:10" x14ac:dyDescent="0.25">
      <c r="A58" s="6" t="s">
        <v>150</v>
      </c>
      <c r="B58" s="6" t="s">
        <v>68</v>
      </c>
      <c r="C58" s="77" t="s">
        <v>149</v>
      </c>
      <c r="D58" s="116">
        <v>1910481659</v>
      </c>
      <c r="E58" s="116">
        <v>2011252369</v>
      </c>
      <c r="F58" s="116">
        <v>2172992897</v>
      </c>
      <c r="G58" s="116">
        <v>2190441713</v>
      </c>
      <c r="H58" s="116">
        <v>2208143412</v>
      </c>
      <c r="I58" s="139">
        <v>3.73E-2</v>
      </c>
      <c r="J58" s="140">
        <v>0</v>
      </c>
    </row>
    <row r="59" spans="1:10" x14ac:dyDescent="0.25">
      <c r="A59" s="6" t="s">
        <v>152</v>
      </c>
      <c r="B59" s="6" t="s">
        <v>60</v>
      </c>
      <c r="C59" s="77" t="s">
        <v>151</v>
      </c>
      <c r="D59" s="116">
        <v>150644460</v>
      </c>
      <c r="E59" s="116">
        <v>161556969</v>
      </c>
      <c r="F59" s="116">
        <v>170152052</v>
      </c>
      <c r="G59" s="116">
        <v>179092440</v>
      </c>
      <c r="H59" s="116">
        <v>180076540</v>
      </c>
      <c r="I59" s="139">
        <v>4.5900000000000003E-2</v>
      </c>
      <c r="J59" s="140">
        <v>0</v>
      </c>
    </row>
    <row r="60" spans="1:10" x14ac:dyDescent="0.25">
      <c r="A60" s="6" t="s">
        <v>154</v>
      </c>
      <c r="B60" s="6" t="s">
        <v>155</v>
      </c>
      <c r="C60" s="77" t="s">
        <v>153</v>
      </c>
      <c r="D60" s="116">
        <v>1379644386</v>
      </c>
      <c r="E60" s="116">
        <v>1382446225</v>
      </c>
      <c r="F60" s="116">
        <v>1494405233</v>
      </c>
      <c r="G60" s="116">
        <v>1502275216</v>
      </c>
      <c r="H60" s="116">
        <v>1546986479</v>
      </c>
      <c r="I60" s="139">
        <v>2.9499999999999998E-2</v>
      </c>
      <c r="J60" s="140">
        <v>0</v>
      </c>
    </row>
    <row r="61" spans="1:10" x14ac:dyDescent="0.25">
      <c r="A61" s="6" t="s">
        <v>159</v>
      </c>
      <c r="B61" s="6" t="s">
        <v>52</v>
      </c>
      <c r="C61" s="77" t="s">
        <v>158</v>
      </c>
      <c r="D61" s="116">
        <v>129928965</v>
      </c>
      <c r="E61" s="116">
        <v>134190851</v>
      </c>
      <c r="F61" s="116">
        <v>144518040</v>
      </c>
      <c r="G61" s="116">
        <v>143470664</v>
      </c>
      <c r="H61" s="116">
        <v>149332553</v>
      </c>
      <c r="I61" s="139">
        <v>3.5900000000000001E-2</v>
      </c>
      <c r="J61" s="140">
        <v>0</v>
      </c>
    </row>
    <row r="62" spans="1:10" x14ac:dyDescent="0.25">
      <c r="A62" s="6" t="s">
        <v>161</v>
      </c>
      <c r="B62" s="6" t="s">
        <v>162</v>
      </c>
      <c r="C62" s="77" t="s">
        <v>160</v>
      </c>
      <c r="D62" s="116">
        <v>217861336</v>
      </c>
      <c r="E62" s="116">
        <v>220013810</v>
      </c>
      <c r="F62" s="116">
        <v>224106159</v>
      </c>
      <c r="G62" s="116">
        <v>225819035</v>
      </c>
      <c r="H62" s="116">
        <v>234423083</v>
      </c>
      <c r="I62" s="139">
        <v>1.8599999999999998E-2</v>
      </c>
      <c r="J62" s="140">
        <v>0</v>
      </c>
    </row>
    <row r="63" spans="1:10" x14ac:dyDescent="0.25">
      <c r="A63" s="6" t="s">
        <v>164</v>
      </c>
      <c r="B63" s="6" t="s">
        <v>63</v>
      </c>
      <c r="C63" s="77" t="s">
        <v>163</v>
      </c>
      <c r="D63" s="116">
        <v>5209390424</v>
      </c>
      <c r="E63" s="116">
        <v>5384546393</v>
      </c>
      <c r="F63" s="116">
        <v>5370374488</v>
      </c>
      <c r="G63" s="116">
        <v>5627109365</v>
      </c>
      <c r="H63" s="116">
        <v>6089730414</v>
      </c>
      <c r="I63" s="139">
        <v>4.0300000000000002E-2</v>
      </c>
      <c r="J63" s="140">
        <v>0</v>
      </c>
    </row>
    <row r="64" spans="1:10" x14ac:dyDescent="0.25">
      <c r="A64" s="6" t="s">
        <v>166</v>
      </c>
      <c r="B64" s="6" t="s">
        <v>167</v>
      </c>
      <c r="C64" s="77" t="s">
        <v>165</v>
      </c>
      <c r="D64" s="116">
        <v>2920936668</v>
      </c>
      <c r="E64" s="116">
        <v>2948274281</v>
      </c>
      <c r="F64" s="116">
        <v>2993689956</v>
      </c>
      <c r="G64" s="116">
        <v>3051252845</v>
      </c>
      <c r="H64" s="116">
        <v>3122040848</v>
      </c>
      <c r="I64" s="139">
        <v>1.6799999999999999E-2</v>
      </c>
      <c r="J64" s="140">
        <v>0</v>
      </c>
    </row>
    <row r="65" spans="1:10" x14ac:dyDescent="0.25">
      <c r="A65" s="6" t="s">
        <v>169</v>
      </c>
      <c r="B65" s="6" t="s">
        <v>68</v>
      </c>
      <c r="C65" s="77" t="s">
        <v>168</v>
      </c>
      <c r="D65" s="116">
        <v>1603010957</v>
      </c>
      <c r="E65" s="116">
        <v>1673359062</v>
      </c>
      <c r="F65" s="116">
        <v>1783971328</v>
      </c>
      <c r="G65" s="116">
        <v>1840527265</v>
      </c>
      <c r="H65" s="116">
        <v>1904871712</v>
      </c>
      <c r="I65" s="139">
        <v>4.4200000000000003E-2</v>
      </c>
      <c r="J65" s="140">
        <v>0</v>
      </c>
    </row>
    <row r="66" spans="1:10" x14ac:dyDescent="0.25">
      <c r="A66" s="6" t="s">
        <v>171</v>
      </c>
      <c r="B66" s="6" t="s">
        <v>63</v>
      </c>
      <c r="C66" s="77" t="s">
        <v>170</v>
      </c>
      <c r="D66" s="116">
        <v>6355352108</v>
      </c>
      <c r="E66" s="116">
        <v>6645153889</v>
      </c>
      <c r="F66" s="116">
        <v>7086258469</v>
      </c>
      <c r="G66" s="116">
        <v>7571376814</v>
      </c>
      <c r="H66" s="116">
        <v>8136114930</v>
      </c>
      <c r="I66" s="139">
        <v>6.3799999999999996E-2</v>
      </c>
      <c r="J66" s="140">
        <v>0</v>
      </c>
    </row>
    <row r="67" spans="1:10" x14ac:dyDescent="0.25">
      <c r="A67" s="6" t="s">
        <v>173</v>
      </c>
      <c r="B67" s="6" t="s">
        <v>174</v>
      </c>
      <c r="C67" s="77" t="s">
        <v>172</v>
      </c>
      <c r="D67" s="116">
        <v>1881086594</v>
      </c>
      <c r="E67" s="116">
        <v>1935214601</v>
      </c>
      <c r="F67" s="116">
        <v>1971061557</v>
      </c>
      <c r="G67" s="116">
        <v>2079251187</v>
      </c>
      <c r="H67" s="116">
        <v>2115480672</v>
      </c>
      <c r="I67" s="139">
        <v>2.9899999999999999E-2</v>
      </c>
      <c r="J67" s="140">
        <v>0</v>
      </c>
    </row>
    <row r="68" spans="1:10" x14ac:dyDescent="0.25">
      <c r="A68" s="6" t="s">
        <v>176</v>
      </c>
      <c r="B68" s="6" t="s">
        <v>177</v>
      </c>
      <c r="C68" s="77" t="s">
        <v>175</v>
      </c>
      <c r="D68" s="116">
        <v>764926917</v>
      </c>
      <c r="E68" s="116">
        <v>770384910</v>
      </c>
      <c r="F68" s="116">
        <v>775302637</v>
      </c>
      <c r="G68" s="116">
        <v>834472177</v>
      </c>
      <c r="H68" s="116">
        <v>875796800</v>
      </c>
      <c r="I68" s="139">
        <v>3.4799999999999998E-2</v>
      </c>
      <c r="J68" s="140">
        <v>0</v>
      </c>
    </row>
    <row r="69" spans="1:10" x14ac:dyDescent="0.25">
      <c r="A69" s="6" t="s">
        <v>179</v>
      </c>
      <c r="B69" s="6" t="s">
        <v>174</v>
      </c>
      <c r="C69" s="77" t="s">
        <v>178</v>
      </c>
      <c r="D69" s="116">
        <v>1197656770</v>
      </c>
      <c r="E69" s="116">
        <v>1217392679</v>
      </c>
      <c r="F69" s="116">
        <v>1241465000</v>
      </c>
      <c r="G69" s="116">
        <v>1257391603</v>
      </c>
      <c r="H69" s="116">
        <v>1333983319</v>
      </c>
      <c r="I69" s="139">
        <v>2.75E-2</v>
      </c>
      <c r="J69" s="140">
        <v>0</v>
      </c>
    </row>
    <row r="70" spans="1:10" x14ac:dyDescent="0.25">
      <c r="A70" s="6" t="s">
        <v>181</v>
      </c>
      <c r="B70" s="6" t="s">
        <v>137</v>
      </c>
      <c r="C70" s="77" t="s">
        <v>180</v>
      </c>
      <c r="D70" s="116">
        <v>181602724</v>
      </c>
      <c r="E70" s="116">
        <v>180089744</v>
      </c>
      <c r="F70" s="116">
        <v>185016603</v>
      </c>
      <c r="G70" s="116">
        <v>185668974</v>
      </c>
      <c r="H70" s="116">
        <v>192203519</v>
      </c>
      <c r="I70" s="139">
        <v>1.4500000000000001E-2</v>
      </c>
      <c r="J70" s="140">
        <v>0</v>
      </c>
    </row>
    <row r="71" spans="1:10" x14ac:dyDescent="0.25">
      <c r="A71" s="6" t="s">
        <v>183</v>
      </c>
      <c r="B71" s="6" t="s">
        <v>68</v>
      </c>
      <c r="C71" s="77" t="s">
        <v>182</v>
      </c>
      <c r="D71" s="116">
        <v>2814355718</v>
      </c>
      <c r="E71" s="116">
        <v>2967785985</v>
      </c>
      <c r="F71" s="116">
        <v>3060857200</v>
      </c>
      <c r="G71" s="116">
        <v>3119595703</v>
      </c>
      <c r="H71" s="116">
        <v>3162623829</v>
      </c>
      <c r="I71" s="139">
        <v>2.9700000000000001E-2</v>
      </c>
      <c r="J71" s="140">
        <v>0</v>
      </c>
    </row>
    <row r="72" spans="1:10" x14ac:dyDescent="0.25">
      <c r="A72" s="6" t="s">
        <v>185</v>
      </c>
      <c r="B72" s="6" t="s">
        <v>186</v>
      </c>
      <c r="C72" s="77" t="s">
        <v>184</v>
      </c>
      <c r="D72" s="116">
        <v>79841742</v>
      </c>
      <c r="E72" s="116">
        <v>81868456</v>
      </c>
      <c r="F72" s="116">
        <v>83331450</v>
      </c>
      <c r="G72" s="116">
        <v>84491147</v>
      </c>
      <c r="H72" s="116">
        <v>85819154</v>
      </c>
      <c r="I72" s="139">
        <v>1.8200000000000001E-2</v>
      </c>
      <c r="J72" s="140">
        <v>0</v>
      </c>
    </row>
    <row r="73" spans="1:10" x14ac:dyDescent="0.25">
      <c r="A73" s="6" t="s">
        <v>188</v>
      </c>
      <c r="B73" s="6" t="s">
        <v>63</v>
      </c>
      <c r="C73" s="77" t="s">
        <v>187</v>
      </c>
      <c r="D73" s="116">
        <v>2289575578</v>
      </c>
      <c r="E73" s="116">
        <v>2278972421</v>
      </c>
      <c r="F73" s="116">
        <v>2380636813</v>
      </c>
      <c r="G73" s="116">
        <v>2414364889</v>
      </c>
      <c r="H73" s="116">
        <v>2544193953</v>
      </c>
      <c r="I73" s="139">
        <v>2.7E-2</v>
      </c>
      <c r="J73" s="140">
        <v>0</v>
      </c>
    </row>
    <row r="74" spans="1:10" x14ac:dyDescent="0.25">
      <c r="A74" s="6" t="s">
        <v>190</v>
      </c>
      <c r="B74" s="6" t="s">
        <v>88</v>
      </c>
      <c r="C74" s="77" t="s">
        <v>189</v>
      </c>
      <c r="D74" s="116">
        <v>616664741</v>
      </c>
      <c r="E74" s="116">
        <v>632495487</v>
      </c>
      <c r="F74" s="116">
        <v>647521614</v>
      </c>
      <c r="G74" s="116">
        <v>674423528</v>
      </c>
      <c r="H74" s="116">
        <v>690104757</v>
      </c>
      <c r="I74" s="139">
        <v>2.86E-2</v>
      </c>
      <c r="J74" s="140">
        <v>0</v>
      </c>
    </row>
    <row r="75" spans="1:10" x14ac:dyDescent="0.25">
      <c r="A75" s="6" t="s">
        <v>192</v>
      </c>
      <c r="B75" s="6" t="s">
        <v>193</v>
      </c>
      <c r="C75" s="77" t="s">
        <v>191</v>
      </c>
      <c r="D75" s="116">
        <v>168242301</v>
      </c>
      <c r="E75" s="116">
        <v>170115200</v>
      </c>
      <c r="F75" s="116">
        <v>173551023</v>
      </c>
      <c r="G75" s="116">
        <v>177311656</v>
      </c>
      <c r="H75" s="116">
        <v>176344364</v>
      </c>
      <c r="I75" s="139">
        <v>1.1900000000000001E-2</v>
      </c>
      <c r="J75" s="140">
        <v>0</v>
      </c>
    </row>
    <row r="76" spans="1:10" x14ac:dyDescent="0.25">
      <c r="A76" s="6" t="s">
        <v>195</v>
      </c>
      <c r="B76" s="6" t="s">
        <v>106</v>
      </c>
      <c r="C76" s="77" t="s">
        <v>194</v>
      </c>
      <c r="D76" s="116">
        <v>1767938324</v>
      </c>
      <c r="E76" s="116">
        <v>1781721166</v>
      </c>
      <c r="F76" s="116">
        <v>1807418175</v>
      </c>
      <c r="G76" s="116">
        <v>1863379308</v>
      </c>
      <c r="H76" s="116">
        <v>1940766544</v>
      </c>
      <c r="I76" s="139">
        <v>2.3699999999999999E-2</v>
      </c>
      <c r="J76" s="140">
        <v>0</v>
      </c>
    </row>
    <row r="77" spans="1:10" x14ac:dyDescent="0.25">
      <c r="A77" s="6" t="s">
        <v>197</v>
      </c>
      <c r="B77" s="6" t="s">
        <v>68</v>
      </c>
      <c r="C77" s="77" t="s">
        <v>196</v>
      </c>
      <c r="D77" s="116">
        <v>4761790248</v>
      </c>
      <c r="E77" s="116">
        <v>4769150254</v>
      </c>
      <c r="F77" s="116">
        <v>5081213248</v>
      </c>
      <c r="G77" s="116">
        <v>4938320080</v>
      </c>
      <c r="H77" s="116">
        <v>5373446634</v>
      </c>
      <c r="I77" s="139">
        <v>3.1699999999999999E-2</v>
      </c>
      <c r="J77" s="140">
        <v>0</v>
      </c>
    </row>
    <row r="78" spans="1:10" x14ac:dyDescent="0.25">
      <c r="A78" s="6" t="s">
        <v>199</v>
      </c>
      <c r="B78" s="6" t="s">
        <v>58</v>
      </c>
      <c r="C78" s="77" t="s">
        <v>198</v>
      </c>
      <c r="D78" s="116">
        <v>336421061</v>
      </c>
      <c r="E78" s="116">
        <v>339350660</v>
      </c>
      <c r="F78" s="116">
        <v>346761650</v>
      </c>
      <c r="G78" s="116">
        <v>348076981</v>
      </c>
      <c r="H78" s="116">
        <v>361149521</v>
      </c>
      <c r="I78" s="139">
        <v>1.7999999999999999E-2</v>
      </c>
      <c r="J78" s="140">
        <v>0</v>
      </c>
    </row>
    <row r="79" spans="1:10" x14ac:dyDescent="0.25">
      <c r="A79" s="6" t="s">
        <v>201</v>
      </c>
      <c r="B79" s="6" t="s">
        <v>202</v>
      </c>
      <c r="C79" s="77" t="s">
        <v>200</v>
      </c>
      <c r="D79" s="116">
        <v>855079505</v>
      </c>
      <c r="E79" s="116">
        <v>872487328</v>
      </c>
      <c r="F79" s="116">
        <v>878489438</v>
      </c>
      <c r="G79" s="116">
        <v>870728242</v>
      </c>
      <c r="H79" s="116">
        <v>881109396</v>
      </c>
      <c r="I79" s="139">
        <v>7.6E-3</v>
      </c>
      <c r="J79" s="140">
        <v>0</v>
      </c>
    </row>
    <row r="80" spans="1:10" x14ac:dyDescent="0.25">
      <c r="A80" s="6" t="s">
        <v>204</v>
      </c>
      <c r="B80" s="6" t="s">
        <v>93</v>
      </c>
      <c r="C80" s="77" t="s">
        <v>203</v>
      </c>
      <c r="D80" s="116">
        <v>335701289</v>
      </c>
      <c r="E80" s="116">
        <v>337418603</v>
      </c>
      <c r="F80" s="116">
        <v>349869760</v>
      </c>
      <c r="G80" s="116">
        <v>353397172</v>
      </c>
      <c r="H80" s="116">
        <v>374315680</v>
      </c>
      <c r="I80" s="139">
        <v>2.7799999999999998E-2</v>
      </c>
      <c r="J80" s="140">
        <v>0</v>
      </c>
    </row>
    <row r="81" spans="1:10" x14ac:dyDescent="0.25">
      <c r="A81" s="6" t="s">
        <v>206</v>
      </c>
      <c r="B81" s="6" t="s">
        <v>71</v>
      </c>
      <c r="C81" s="77" t="s">
        <v>205</v>
      </c>
      <c r="D81" s="116">
        <v>504241560</v>
      </c>
      <c r="E81" s="116">
        <v>500579884</v>
      </c>
      <c r="F81" s="116">
        <v>507666217</v>
      </c>
      <c r="G81" s="116">
        <v>503759164</v>
      </c>
      <c r="H81" s="116">
        <v>512494068</v>
      </c>
      <c r="I81" s="139">
        <v>4.1000000000000003E-3</v>
      </c>
      <c r="J81" s="140">
        <v>0</v>
      </c>
    </row>
    <row r="82" spans="1:10" x14ac:dyDescent="0.25">
      <c r="A82" s="6" t="s">
        <v>208</v>
      </c>
      <c r="B82" s="6" t="s">
        <v>53</v>
      </c>
      <c r="C82" s="77" t="s">
        <v>207</v>
      </c>
      <c r="D82" s="116">
        <v>706882317</v>
      </c>
      <c r="E82" s="116">
        <v>718799965</v>
      </c>
      <c r="F82" s="116">
        <v>749894569</v>
      </c>
      <c r="G82" s="116">
        <v>755859505</v>
      </c>
      <c r="H82" s="116">
        <v>782572709</v>
      </c>
      <c r="I82" s="139">
        <v>2.5899999999999999E-2</v>
      </c>
      <c r="J82" s="140">
        <v>0</v>
      </c>
    </row>
    <row r="83" spans="1:10" x14ac:dyDescent="0.25">
      <c r="A83" s="6" t="s">
        <v>210</v>
      </c>
      <c r="B83" s="6" t="s">
        <v>52</v>
      </c>
      <c r="C83" s="77" t="s">
        <v>209</v>
      </c>
      <c r="D83" s="116">
        <v>243858308</v>
      </c>
      <c r="E83" s="116">
        <v>276543095</v>
      </c>
      <c r="F83" s="116">
        <v>279650922</v>
      </c>
      <c r="G83" s="116">
        <v>279109599</v>
      </c>
      <c r="H83" s="116">
        <v>290204503</v>
      </c>
      <c r="I83" s="139">
        <v>4.58E-2</v>
      </c>
      <c r="J83" s="140">
        <v>0</v>
      </c>
    </row>
    <row r="84" spans="1:10" x14ac:dyDescent="0.25">
      <c r="A84" s="6" t="s">
        <v>212</v>
      </c>
      <c r="B84" s="6" t="s">
        <v>64</v>
      </c>
      <c r="C84" s="77" t="s">
        <v>211</v>
      </c>
      <c r="D84" s="116">
        <v>355935956</v>
      </c>
      <c r="E84" s="116">
        <v>359551426</v>
      </c>
      <c r="F84" s="116">
        <v>361536308</v>
      </c>
      <c r="G84" s="116">
        <v>353848953</v>
      </c>
      <c r="H84" s="116">
        <v>360717028</v>
      </c>
      <c r="I84" s="139">
        <v>3.5000000000000001E-3</v>
      </c>
      <c r="J84" s="140">
        <v>0</v>
      </c>
    </row>
    <row r="85" spans="1:10" x14ac:dyDescent="0.25">
      <c r="A85" s="6" t="s">
        <v>214</v>
      </c>
      <c r="B85" s="6" t="s">
        <v>215</v>
      </c>
      <c r="C85" s="77" t="s">
        <v>213</v>
      </c>
      <c r="D85" s="116">
        <v>2199213750</v>
      </c>
      <c r="E85" s="116">
        <v>2225833495</v>
      </c>
      <c r="F85" s="116">
        <v>2273633346</v>
      </c>
      <c r="G85" s="116">
        <v>2351273902</v>
      </c>
      <c r="H85" s="116">
        <v>2433025565</v>
      </c>
      <c r="I85" s="139">
        <v>2.5600000000000001E-2</v>
      </c>
      <c r="J85" s="140">
        <v>0</v>
      </c>
    </row>
    <row r="86" spans="1:10" x14ac:dyDescent="0.25">
      <c r="A86" s="6" t="s">
        <v>217</v>
      </c>
      <c r="B86" s="6" t="s">
        <v>60</v>
      </c>
      <c r="C86" s="77" t="s">
        <v>216</v>
      </c>
      <c r="D86" s="116">
        <v>94776104</v>
      </c>
      <c r="E86" s="116">
        <v>98994013</v>
      </c>
      <c r="F86" s="116">
        <v>102151925</v>
      </c>
      <c r="G86" s="116">
        <v>105141608</v>
      </c>
      <c r="H86" s="116">
        <v>105117891</v>
      </c>
      <c r="I86" s="139">
        <v>2.64E-2</v>
      </c>
      <c r="J86" s="140">
        <v>0</v>
      </c>
    </row>
    <row r="87" spans="1:10" x14ac:dyDescent="0.25">
      <c r="A87" s="6" t="s">
        <v>219</v>
      </c>
      <c r="B87" s="6" t="s">
        <v>186</v>
      </c>
      <c r="C87" s="77" t="s">
        <v>218</v>
      </c>
      <c r="D87" s="116">
        <v>484514585</v>
      </c>
      <c r="E87" s="116">
        <v>486821113</v>
      </c>
      <c r="F87" s="116">
        <v>491231844</v>
      </c>
      <c r="G87" s="116">
        <v>491978708</v>
      </c>
      <c r="H87" s="116">
        <v>488501433</v>
      </c>
      <c r="I87" s="139">
        <v>2.0999999999999999E-3</v>
      </c>
      <c r="J87" s="140">
        <v>0</v>
      </c>
    </row>
    <row r="88" spans="1:10" x14ac:dyDescent="0.25">
      <c r="A88" s="6" t="s">
        <v>221</v>
      </c>
      <c r="B88" s="6" t="s">
        <v>222</v>
      </c>
      <c r="C88" s="77" t="s">
        <v>220</v>
      </c>
      <c r="D88" s="116">
        <v>243705743</v>
      </c>
      <c r="E88" s="116">
        <v>241669049</v>
      </c>
      <c r="F88" s="116">
        <v>241858268</v>
      </c>
      <c r="G88" s="116">
        <v>249047051</v>
      </c>
      <c r="H88" s="116">
        <v>254507839</v>
      </c>
      <c r="I88" s="139">
        <v>1.0999999999999999E-2</v>
      </c>
      <c r="J88" s="140">
        <v>0</v>
      </c>
    </row>
    <row r="89" spans="1:10" x14ac:dyDescent="0.25">
      <c r="A89" s="6" t="s">
        <v>224</v>
      </c>
      <c r="B89" s="6" t="s">
        <v>52</v>
      </c>
      <c r="C89" s="77" t="s">
        <v>223</v>
      </c>
      <c r="D89" s="116">
        <v>309081012</v>
      </c>
      <c r="E89" s="116">
        <v>317804925</v>
      </c>
      <c r="F89" s="116">
        <v>322623515</v>
      </c>
      <c r="G89" s="116">
        <v>320308204</v>
      </c>
      <c r="H89" s="116">
        <v>324269984</v>
      </c>
      <c r="I89" s="139">
        <v>1.2200000000000001E-2</v>
      </c>
      <c r="J89" s="140">
        <v>0</v>
      </c>
    </row>
    <row r="90" spans="1:10" x14ac:dyDescent="0.25">
      <c r="A90" s="6" t="s">
        <v>226</v>
      </c>
      <c r="B90" s="6" t="s">
        <v>162</v>
      </c>
      <c r="C90" s="77" t="s">
        <v>225</v>
      </c>
      <c r="D90" s="116">
        <v>427266856</v>
      </c>
      <c r="E90" s="116">
        <v>431632481</v>
      </c>
      <c r="F90" s="116">
        <v>435414828</v>
      </c>
      <c r="G90" s="116">
        <v>438312312</v>
      </c>
      <c r="H90" s="116">
        <v>443046245</v>
      </c>
      <c r="I90" s="139">
        <v>9.1000000000000004E-3</v>
      </c>
      <c r="J90" s="140">
        <v>0</v>
      </c>
    </row>
    <row r="91" spans="1:10" x14ac:dyDescent="0.25">
      <c r="A91" s="6" t="s">
        <v>228</v>
      </c>
      <c r="B91" s="6" t="s">
        <v>100</v>
      </c>
      <c r="C91" s="77" t="s">
        <v>227</v>
      </c>
      <c r="D91" s="116">
        <v>2059600322</v>
      </c>
      <c r="E91" s="116">
        <v>2158505000</v>
      </c>
      <c r="F91" s="116">
        <v>2060055555</v>
      </c>
      <c r="G91" s="116">
        <v>2134237600</v>
      </c>
      <c r="H91" s="116">
        <v>2405770435</v>
      </c>
      <c r="I91" s="139">
        <v>4.1399999999999999E-2</v>
      </c>
      <c r="J91" s="140">
        <v>0</v>
      </c>
    </row>
    <row r="92" spans="1:10" x14ac:dyDescent="0.25">
      <c r="A92" s="6" t="s">
        <v>230</v>
      </c>
      <c r="B92" s="6" t="s">
        <v>167</v>
      </c>
      <c r="C92" s="77" t="s">
        <v>229</v>
      </c>
      <c r="D92" s="116">
        <v>3308306581</v>
      </c>
      <c r="E92" s="116">
        <v>3324183331</v>
      </c>
      <c r="F92" s="116">
        <v>3333435073</v>
      </c>
      <c r="G92" s="116">
        <v>3380267905</v>
      </c>
      <c r="H92" s="116">
        <v>3537175232</v>
      </c>
      <c r="I92" s="139">
        <v>1.7000000000000001E-2</v>
      </c>
      <c r="J92" s="140">
        <v>0</v>
      </c>
    </row>
    <row r="93" spans="1:10" x14ac:dyDescent="0.25">
      <c r="A93" s="6" t="s">
        <v>232</v>
      </c>
      <c r="B93" s="6" t="s">
        <v>59</v>
      </c>
      <c r="C93" s="77" t="s">
        <v>231</v>
      </c>
      <c r="D93" s="116">
        <v>813552805</v>
      </c>
      <c r="E93" s="116">
        <v>818330705</v>
      </c>
      <c r="F93" s="116">
        <v>838398626</v>
      </c>
      <c r="G93" s="116">
        <v>848619240</v>
      </c>
      <c r="H93" s="116">
        <v>833236059</v>
      </c>
      <c r="I93" s="139">
        <v>6.1000000000000004E-3</v>
      </c>
      <c r="J93" s="140">
        <v>0</v>
      </c>
    </row>
    <row r="94" spans="1:10" x14ac:dyDescent="0.25">
      <c r="A94" s="6" t="s">
        <v>234</v>
      </c>
      <c r="B94" s="6" t="s">
        <v>137</v>
      </c>
      <c r="C94" s="77" t="s">
        <v>233</v>
      </c>
      <c r="D94" s="116">
        <v>305924979</v>
      </c>
      <c r="E94" s="116">
        <v>307744406</v>
      </c>
      <c r="F94" s="116">
        <v>321771463</v>
      </c>
      <c r="G94" s="116">
        <v>329934456</v>
      </c>
      <c r="H94" s="116">
        <v>340077037</v>
      </c>
      <c r="I94" s="139">
        <v>2.69E-2</v>
      </c>
      <c r="J94" s="140">
        <v>0</v>
      </c>
    </row>
    <row r="95" spans="1:10" x14ac:dyDescent="0.25">
      <c r="A95" s="6" t="s">
        <v>236</v>
      </c>
      <c r="B95" s="6" t="s">
        <v>82</v>
      </c>
      <c r="C95" s="77" t="s">
        <v>235</v>
      </c>
      <c r="D95" s="116">
        <v>311282585</v>
      </c>
      <c r="E95" s="116">
        <v>323108454</v>
      </c>
      <c r="F95" s="116">
        <v>325973962</v>
      </c>
      <c r="G95" s="116">
        <v>328956791</v>
      </c>
      <c r="H95" s="116">
        <v>336088386</v>
      </c>
      <c r="I95" s="139">
        <v>1.95E-2</v>
      </c>
      <c r="J95" s="140">
        <v>0</v>
      </c>
    </row>
    <row r="96" spans="1:10" x14ac:dyDescent="0.25">
      <c r="A96" s="6" t="s">
        <v>238</v>
      </c>
      <c r="B96" s="6" t="s">
        <v>202</v>
      </c>
      <c r="C96" s="77" t="s">
        <v>237</v>
      </c>
      <c r="D96" s="116">
        <v>1074575962</v>
      </c>
      <c r="E96" s="116">
        <v>1071728224</v>
      </c>
      <c r="F96" s="116">
        <v>1050255427</v>
      </c>
      <c r="G96" s="116">
        <v>1070950752</v>
      </c>
      <c r="H96" s="116">
        <v>1104098786</v>
      </c>
      <c r="I96" s="139">
        <v>7.0000000000000001E-3</v>
      </c>
      <c r="J96" s="140">
        <v>0</v>
      </c>
    </row>
    <row r="97" spans="1:10" x14ac:dyDescent="0.25">
      <c r="A97" s="6" t="s">
        <v>240</v>
      </c>
      <c r="B97" s="6" t="s">
        <v>61</v>
      </c>
      <c r="C97" s="77" t="s">
        <v>239</v>
      </c>
      <c r="D97" s="116">
        <v>354585350</v>
      </c>
      <c r="E97" s="116">
        <v>359380828</v>
      </c>
      <c r="F97" s="116">
        <v>364511881</v>
      </c>
      <c r="G97" s="116">
        <v>378357653</v>
      </c>
      <c r="H97" s="116">
        <v>397540169</v>
      </c>
      <c r="I97" s="139">
        <v>2.9100000000000001E-2</v>
      </c>
      <c r="J97" s="140">
        <v>0</v>
      </c>
    </row>
    <row r="98" spans="1:10" x14ac:dyDescent="0.25">
      <c r="A98" s="6" t="s">
        <v>242</v>
      </c>
      <c r="B98" s="6" t="s">
        <v>186</v>
      </c>
      <c r="C98" s="77" t="s">
        <v>241</v>
      </c>
      <c r="D98" s="116">
        <v>977411879</v>
      </c>
      <c r="E98" s="116">
        <v>986746135</v>
      </c>
      <c r="F98" s="116">
        <v>1013556098</v>
      </c>
      <c r="G98" s="116">
        <v>1026225203</v>
      </c>
      <c r="H98" s="116">
        <v>1027338234</v>
      </c>
      <c r="I98" s="139">
        <v>1.26E-2</v>
      </c>
      <c r="J98" s="140">
        <v>0</v>
      </c>
    </row>
    <row r="99" spans="1:10" x14ac:dyDescent="0.25">
      <c r="A99" s="6" t="s">
        <v>244</v>
      </c>
      <c r="B99" s="6" t="s">
        <v>63</v>
      </c>
      <c r="C99" s="77" t="s">
        <v>243</v>
      </c>
      <c r="D99" s="116">
        <v>871600315</v>
      </c>
      <c r="E99" s="116">
        <v>870898526</v>
      </c>
      <c r="F99" s="116">
        <v>912465274</v>
      </c>
      <c r="G99" s="116">
        <v>925630000</v>
      </c>
      <c r="H99" s="116">
        <v>979101860</v>
      </c>
      <c r="I99" s="139">
        <v>2.98E-2</v>
      </c>
      <c r="J99" s="140">
        <v>0</v>
      </c>
    </row>
    <row r="100" spans="1:10" x14ac:dyDescent="0.25">
      <c r="A100" s="6" t="s">
        <v>246</v>
      </c>
      <c r="B100" s="6" t="s">
        <v>63</v>
      </c>
      <c r="C100" s="77" t="s">
        <v>245</v>
      </c>
      <c r="D100" s="116">
        <v>2633418500</v>
      </c>
      <c r="E100" s="116">
        <v>2703882566</v>
      </c>
      <c r="F100" s="116">
        <v>2695379385</v>
      </c>
      <c r="G100" s="116">
        <v>2796778490</v>
      </c>
      <c r="H100" s="116">
        <v>2999171366</v>
      </c>
      <c r="I100" s="139">
        <v>3.3399999999999999E-2</v>
      </c>
      <c r="J100" s="140">
        <v>0</v>
      </c>
    </row>
    <row r="101" spans="1:10" x14ac:dyDescent="0.25">
      <c r="A101" s="6" t="s">
        <v>248</v>
      </c>
      <c r="B101" s="6" t="s">
        <v>62</v>
      </c>
      <c r="C101" s="77" t="s">
        <v>247</v>
      </c>
      <c r="D101" s="116">
        <v>1385882579</v>
      </c>
      <c r="E101" s="116">
        <v>1408613373</v>
      </c>
      <c r="F101" s="116">
        <v>1436953788</v>
      </c>
      <c r="G101" s="116">
        <v>1455372615</v>
      </c>
      <c r="H101" s="116">
        <v>1491953662</v>
      </c>
      <c r="I101" s="139">
        <v>1.8599999999999998E-2</v>
      </c>
      <c r="J101" s="140">
        <v>0</v>
      </c>
    </row>
    <row r="102" spans="1:10" x14ac:dyDescent="0.25">
      <c r="A102" s="6" t="s">
        <v>1455</v>
      </c>
      <c r="B102" s="6" t="s">
        <v>251</v>
      </c>
      <c r="C102" s="6" t="s">
        <v>249</v>
      </c>
      <c r="D102" s="116">
        <v>455757883</v>
      </c>
      <c r="E102" s="116">
        <v>456976775</v>
      </c>
      <c r="F102" s="116">
        <v>466988795</v>
      </c>
      <c r="G102" s="116">
        <v>466948623</v>
      </c>
      <c r="H102" s="116">
        <v>463974922</v>
      </c>
      <c r="I102" s="139">
        <v>4.4999999999999997E-3</v>
      </c>
      <c r="J102" s="140">
        <v>0</v>
      </c>
    </row>
    <row r="103" spans="1:10" x14ac:dyDescent="0.25">
      <c r="A103" s="6" t="s">
        <v>253</v>
      </c>
      <c r="B103" s="6" t="s">
        <v>68</v>
      </c>
      <c r="C103" s="77" t="s">
        <v>252</v>
      </c>
      <c r="D103" s="116">
        <v>4782986172</v>
      </c>
      <c r="E103" s="116">
        <v>4849449084</v>
      </c>
      <c r="F103" s="116">
        <v>5172510962</v>
      </c>
      <c r="G103" s="116">
        <v>5122698746</v>
      </c>
      <c r="H103" s="116">
        <v>5253092182</v>
      </c>
      <c r="I103" s="139">
        <v>2.41E-2</v>
      </c>
      <c r="J103" s="140">
        <v>0</v>
      </c>
    </row>
    <row r="104" spans="1:10" x14ac:dyDescent="0.25">
      <c r="A104" s="6" t="s">
        <v>255</v>
      </c>
      <c r="B104" s="6" t="s">
        <v>65</v>
      </c>
      <c r="C104" s="77" t="s">
        <v>254</v>
      </c>
      <c r="D104" s="116">
        <v>232461988</v>
      </c>
      <c r="E104" s="116">
        <v>233546151</v>
      </c>
      <c r="F104" s="116">
        <v>228099843</v>
      </c>
      <c r="G104" s="116">
        <v>235723947</v>
      </c>
      <c r="H104" s="116">
        <v>237866361</v>
      </c>
      <c r="I104" s="139">
        <v>6.0000000000000001E-3</v>
      </c>
      <c r="J104" s="140">
        <v>0</v>
      </c>
    </row>
    <row r="105" spans="1:10" x14ac:dyDescent="0.25">
      <c r="A105" s="6" t="s">
        <v>257</v>
      </c>
      <c r="B105" s="6" t="s">
        <v>193</v>
      </c>
      <c r="C105" s="77" t="s">
        <v>256</v>
      </c>
      <c r="D105" s="116">
        <v>187008950</v>
      </c>
      <c r="E105" s="116">
        <v>199266210</v>
      </c>
      <c r="F105" s="116">
        <v>199048001</v>
      </c>
      <c r="G105" s="116">
        <v>207850270</v>
      </c>
      <c r="H105" s="116">
        <v>212061984</v>
      </c>
      <c r="I105" s="139">
        <v>3.2199999999999999E-2</v>
      </c>
      <c r="J105" s="140">
        <v>0</v>
      </c>
    </row>
    <row r="106" spans="1:10" x14ac:dyDescent="0.25">
      <c r="A106" s="6" t="s">
        <v>259</v>
      </c>
      <c r="B106" s="6" t="s">
        <v>260</v>
      </c>
      <c r="C106" s="77" t="s">
        <v>258</v>
      </c>
      <c r="D106" s="116">
        <v>1348791382</v>
      </c>
      <c r="E106" s="116">
        <v>1361322828</v>
      </c>
      <c r="F106" s="116">
        <v>1353626625</v>
      </c>
      <c r="G106" s="116">
        <v>1360868607</v>
      </c>
      <c r="H106" s="116">
        <v>1455589941</v>
      </c>
      <c r="I106" s="139">
        <v>1.9699999999999999E-2</v>
      </c>
      <c r="J106" s="140">
        <v>0</v>
      </c>
    </row>
    <row r="107" spans="1:10" x14ac:dyDescent="0.25">
      <c r="A107" s="6" t="s">
        <v>262</v>
      </c>
      <c r="B107" s="6" t="s">
        <v>137</v>
      </c>
      <c r="C107" s="77" t="s">
        <v>261</v>
      </c>
      <c r="D107" s="116">
        <v>1208188387</v>
      </c>
      <c r="E107" s="116">
        <v>1245741688</v>
      </c>
      <c r="F107" s="116">
        <v>1255986687</v>
      </c>
      <c r="G107" s="116">
        <v>1258903086</v>
      </c>
      <c r="H107" s="116">
        <v>1265142600</v>
      </c>
      <c r="I107" s="139">
        <v>1.17E-2</v>
      </c>
      <c r="J107" s="140">
        <v>0</v>
      </c>
    </row>
    <row r="108" spans="1:10" x14ac:dyDescent="0.25">
      <c r="A108" s="6" t="s">
        <v>264</v>
      </c>
      <c r="B108" s="6" t="s">
        <v>85</v>
      </c>
      <c r="C108" s="77" t="s">
        <v>263</v>
      </c>
      <c r="D108" s="116">
        <v>216977692</v>
      </c>
      <c r="E108" s="116">
        <v>219390885</v>
      </c>
      <c r="F108" s="116">
        <v>220157600</v>
      </c>
      <c r="G108" s="116">
        <v>221947762</v>
      </c>
      <c r="H108" s="116">
        <v>224997947</v>
      </c>
      <c r="I108" s="139">
        <v>9.1000000000000004E-3</v>
      </c>
      <c r="J108" s="140">
        <v>0</v>
      </c>
    </row>
    <row r="109" spans="1:10" x14ac:dyDescent="0.25">
      <c r="A109" s="6" t="s">
        <v>266</v>
      </c>
      <c r="B109" s="6" t="s">
        <v>55</v>
      </c>
      <c r="C109" s="77" t="s">
        <v>265</v>
      </c>
      <c r="D109" s="116">
        <v>1354831063</v>
      </c>
      <c r="E109" s="116">
        <v>1359102246</v>
      </c>
      <c r="F109" s="116">
        <v>1396775806</v>
      </c>
      <c r="G109" s="116">
        <v>1412029501</v>
      </c>
      <c r="H109" s="116">
        <v>1504874465</v>
      </c>
      <c r="I109" s="139">
        <v>2.69E-2</v>
      </c>
      <c r="J109" s="140">
        <v>0</v>
      </c>
    </row>
    <row r="110" spans="1:10" x14ac:dyDescent="0.25">
      <c r="A110" s="6" t="s">
        <v>268</v>
      </c>
      <c r="B110" s="6" t="s">
        <v>55</v>
      </c>
      <c r="C110" s="77" t="s">
        <v>267</v>
      </c>
      <c r="D110" s="116">
        <v>1097003474</v>
      </c>
      <c r="E110" s="116">
        <v>1117269057</v>
      </c>
      <c r="F110" s="116">
        <v>1121274141</v>
      </c>
      <c r="G110" s="116">
        <v>1152195105</v>
      </c>
      <c r="H110" s="116">
        <v>1231858416</v>
      </c>
      <c r="I110" s="139">
        <v>2.9700000000000001E-2</v>
      </c>
      <c r="J110" s="140">
        <v>0</v>
      </c>
    </row>
    <row r="111" spans="1:10" x14ac:dyDescent="0.25">
      <c r="A111" s="6" t="s">
        <v>270</v>
      </c>
      <c r="B111" s="6" t="s">
        <v>55</v>
      </c>
      <c r="C111" s="77" t="s">
        <v>269</v>
      </c>
      <c r="D111" s="116">
        <v>460871305</v>
      </c>
      <c r="E111" s="116">
        <v>457825510</v>
      </c>
      <c r="F111" s="116">
        <v>473628239</v>
      </c>
      <c r="G111" s="116">
        <v>471019566</v>
      </c>
      <c r="H111" s="116">
        <v>502972624</v>
      </c>
      <c r="I111" s="139">
        <v>2.2599999999999999E-2</v>
      </c>
      <c r="J111" s="140">
        <v>0</v>
      </c>
    </row>
    <row r="112" spans="1:10" x14ac:dyDescent="0.25">
      <c r="A112" s="6" t="s">
        <v>272</v>
      </c>
      <c r="B112" s="6" t="s">
        <v>148</v>
      </c>
      <c r="C112" s="77" t="s">
        <v>271</v>
      </c>
      <c r="D112" s="116">
        <v>484210846</v>
      </c>
      <c r="E112" s="116">
        <v>490724713</v>
      </c>
      <c r="F112" s="116">
        <v>489007059</v>
      </c>
      <c r="G112" s="116">
        <v>492177387</v>
      </c>
      <c r="H112" s="116">
        <v>493406431</v>
      </c>
      <c r="I112" s="139">
        <v>4.7999999999999996E-3</v>
      </c>
      <c r="J112" s="140">
        <v>0</v>
      </c>
    </row>
    <row r="113" spans="1:10" x14ac:dyDescent="0.25">
      <c r="A113" s="6" t="s">
        <v>274</v>
      </c>
      <c r="B113" s="6" t="s">
        <v>148</v>
      </c>
      <c r="C113" s="77" t="s">
        <v>273</v>
      </c>
      <c r="D113" s="116">
        <v>675081350</v>
      </c>
      <c r="E113" s="116">
        <v>682662062</v>
      </c>
      <c r="F113" s="116">
        <v>674081905</v>
      </c>
      <c r="G113" s="116">
        <v>680356956</v>
      </c>
      <c r="H113" s="116">
        <v>690793353</v>
      </c>
      <c r="I113" s="139">
        <v>5.7999999999999996E-3</v>
      </c>
      <c r="J113" s="140">
        <v>0</v>
      </c>
    </row>
    <row r="114" spans="1:10" x14ac:dyDescent="0.25">
      <c r="A114" s="6" t="s">
        <v>276</v>
      </c>
      <c r="B114" s="6" t="s">
        <v>277</v>
      </c>
      <c r="C114" s="77" t="s">
        <v>275</v>
      </c>
      <c r="D114" s="116">
        <v>394375467</v>
      </c>
      <c r="E114" s="116">
        <v>390150600</v>
      </c>
      <c r="F114" s="116">
        <v>392112619</v>
      </c>
      <c r="G114" s="116">
        <v>399921482</v>
      </c>
      <c r="H114" s="116">
        <v>415143765</v>
      </c>
      <c r="I114" s="139">
        <v>1.3100000000000001E-2</v>
      </c>
      <c r="J114" s="140">
        <v>0</v>
      </c>
    </row>
    <row r="115" spans="1:10" x14ac:dyDescent="0.25">
      <c r="A115" s="6" t="s">
        <v>279</v>
      </c>
      <c r="B115" s="6" t="s">
        <v>280</v>
      </c>
      <c r="C115" s="77" t="s">
        <v>278</v>
      </c>
      <c r="D115" s="116">
        <v>644440760</v>
      </c>
      <c r="E115" s="116">
        <v>666081729</v>
      </c>
      <c r="F115" s="116">
        <v>691735605</v>
      </c>
      <c r="G115" s="116">
        <v>735660947</v>
      </c>
      <c r="H115" s="116">
        <v>787077731</v>
      </c>
      <c r="I115" s="139">
        <v>5.1400000000000001E-2</v>
      </c>
      <c r="J115" s="140">
        <v>0</v>
      </c>
    </row>
    <row r="116" spans="1:10" x14ac:dyDescent="0.25">
      <c r="A116" s="6" t="s">
        <v>282</v>
      </c>
      <c r="B116" s="6" t="s">
        <v>186</v>
      </c>
      <c r="C116" s="77" t="s">
        <v>281</v>
      </c>
      <c r="D116" s="116">
        <v>768569244</v>
      </c>
      <c r="E116" s="116">
        <v>780895638</v>
      </c>
      <c r="F116" s="116">
        <v>784234161</v>
      </c>
      <c r="G116" s="116">
        <v>805228639</v>
      </c>
      <c r="H116" s="116">
        <v>813809263</v>
      </c>
      <c r="I116" s="139">
        <v>1.4500000000000001E-2</v>
      </c>
      <c r="J116" s="140">
        <v>0</v>
      </c>
    </row>
    <row r="117" spans="1:10" x14ac:dyDescent="0.25">
      <c r="A117" s="6" t="s">
        <v>284</v>
      </c>
      <c r="B117" s="6" t="s">
        <v>174</v>
      </c>
      <c r="C117" s="77" t="s">
        <v>283</v>
      </c>
      <c r="D117" s="116">
        <v>1444637627</v>
      </c>
      <c r="E117" s="116">
        <v>1456917670</v>
      </c>
      <c r="F117" s="116">
        <v>1476607617</v>
      </c>
      <c r="G117" s="116">
        <v>1504546176</v>
      </c>
      <c r="H117" s="116">
        <v>1583703904</v>
      </c>
      <c r="I117" s="139">
        <v>2.3400000000000001E-2</v>
      </c>
      <c r="J117" s="140">
        <v>0</v>
      </c>
    </row>
    <row r="118" spans="1:10" x14ac:dyDescent="0.25">
      <c r="A118" s="6" t="s">
        <v>286</v>
      </c>
      <c r="B118" s="6" t="s">
        <v>287</v>
      </c>
      <c r="C118" s="77" t="s">
        <v>285</v>
      </c>
      <c r="D118" s="116">
        <v>209499793</v>
      </c>
      <c r="E118" s="116">
        <v>209609828</v>
      </c>
      <c r="F118" s="116">
        <v>216190537</v>
      </c>
      <c r="G118" s="116">
        <v>216061879</v>
      </c>
      <c r="H118" s="116">
        <v>222491887</v>
      </c>
      <c r="I118" s="139">
        <v>1.5299999999999999E-2</v>
      </c>
      <c r="J118" s="140">
        <v>0</v>
      </c>
    </row>
    <row r="119" spans="1:10" x14ac:dyDescent="0.25">
      <c r="A119" s="6" t="s">
        <v>289</v>
      </c>
      <c r="B119" s="6" t="s">
        <v>55</v>
      </c>
      <c r="C119" s="77" t="s">
        <v>288</v>
      </c>
      <c r="D119" s="116">
        <v>2867923677</v>
      </c>
      <c r="E119" s="116">
        <v>3072145409</v>
      </c>
      <c r="F119" s="116">
        <v>3130670141</v>
      </c>
      <c r="G119" s="116">
        <v>3194051824</v>
      </c>
      <c r="H119" s="116">
        <v>3523298575</v>
      </c>
      <c r="I119" s="139">
        <v>5.3400000000000003E-2</v>
      </c>
      <c r="J119" s="140">
        <v>0</v>
      </c>
    </row>
    <row r="120" spans="1:10" x14ac:dyDescent="0.25">
      <c r="A120" s="6" t="s">
        <v>291</v>
      </c>
      <c r="B120" s="6" t="s">
        <v>292</v>
      </c>
      <c r="C120" s="77" t="s">
        <v>290</v>
      </c>
      <c r="D120" s="116">
        <v>8013936194</v>
      </c>
      <c r="E120" s="116">
        <v>8239436221</v>
      </c>
      <c r="F120" s="116">
        <v>8183628953</v>
      </c>
      <c r="G120" s="116">
        <v>8252976800</v>
      </c>
      <c r="H120" s="116">
        <v>8659577171</v>
      </c>
      <c r="I120" s="139">
        <v>1.9800000000000002E-2</v>
      </c>
      <c r="J120" s="140">
        <v>0</v>
      </c>
    </row>
    <row r="121" spans="1:10" x14ac:dyDescent="0.25">
      <c r="A121" s="6" t="s">
        <v>294</v>
      </c>
      <c r="B121" s="6" t="s">
        <v>55</v>
      </c>
      <c r="C121" s="77" t="s">
        <v>293</v>
      </c>
      <c r="D121" s="116">
        <v>429440778</v>
      </c>
      <c r="E121" s="116">
        <v>442289353</v>
      </c>
      <c r="F121" s="116">
        <v>443218224</v>
      </c>
      <c r="G121" s="116">
        <v>463181472</v>
      </c>
      <c r="H121" s="116">
        <v>501594805</v>
      </c>
      <c r="I121" s="139">
        <v>0.04</v>
      </c>
      <c r="J121" s="140">
        <v>0</v>
      </c>
    </row>
    <row r="122" spans="1:10" x14ac:dyDescent="0.25">
      <c r="A122" s="6" t="s">
        <v>296</v>
      </c>
      <c r="B122" s="6" t="s">
        <v>162</v>
      </c>
      <c r="C122" s="77" t="s">
        <v>295</v>
      </c>
      <c r="D122" s="116">
        <v>360233598</v>
      </c>
      <c r="E122" s="116">
        <v>363077209</v>
      </c>
      <c r="F122" s="116">
        <v>366349568</v>
      </c>
      <c r="G122" s="116">
        <v>366300078</v>
      </c>
      <c r="H122" s="116">
        <v>367035849</v>
      </c>
      <c r="I122" s="139">
        <v>4.7000000000000002E-3</v>
      </c>
      <c r="J122" s="140">
        <v>0</v>
      </c>
    </row>
    <row r="123" spans="1:10" x14ac:dyDescent="0.25">
      <c r="A123" s="6" t="s">
        <v>298</v>
      </c>
      <c r="B123" s="6" t="s">
        <v>53</v>
      </c>
      <c r="C123" s="77" t="s">
        <v>297</v>
      </c>
      <c r="D123" s="116">
        <v>590468562</v>
      </c>
      <c r="E123" s="116">
        <v>593446902</v>
      </c>
      <c r="F123" s="116">
        <v>581270872</v>
      </c>
      <c r="G123" s="116">
        <v>599175989</v>
      </c>
      <c r="H123" s="116">
        <v>629962881</v>
      </c>
      <c r="I123" s="139">
        <v>1.67E-2</v>
      </c>
      <c r="J123" s="140">
        <v>0</v>
      </c>
    </row>
    <row r="124" spans="1:10" x14ac:dyDescent="0.25">
      <c r="A124" s="6" t="s">
        <v>300</v>
      </c>
      <c r="B124" s="6" t="s">
        <v>301</v>
      </c>
      <c r="C124" s="77" t="s">
        <v>299</v>
      </c>
      <c r="D124" s="116">
        <v>225305052</v>
      </c>
      <c r="E124" s="116">
        <v>229869378</v>
      </c>
      <c r="F124" s="116">
        <v>234557478</v>
      </c>
      <c r="G124" s="116">
        <v>239976213</v>
      </c>
      <c r="H124" s="116">
        <v>247165787</v>
      </c>
      <c r="I124" s="139">
        <v>2.35E-2</v>
      </c>
      <c r="J124" s="140">
        <v>0</v>
      </c>
    </row>
    <row r="125" spans="1:10" x14ac:dyDescent="0.25">
      <c r="A125" s="6" t="s">
        <v>303</v>
      </c>
      <c r="B125" s="6" t="s">
        <v>137</v>
      </c>
      <c r="C125" s="77" t="s">
        <v>302</v>
      </c>
      <c r="D125" s="116">
        <v>287808684</v>
      </c>
      <c r="E125" s="116">
        <v>312553031</v>
      </c>
      <c r="F125" s="116">
        <v>303813062</v>
      </c>
      <c r="G125" s="116">
        <v>304063122</v>
      </c>
      <c r="H125" s="116">
        <v>305910051</v>
      </c>
      <c r="I125" s="139">
        <v>1.6199999999999999E-2</v>
      </c>
      <c r="J125" s="140">
        <v>0</v>
      </c>
    </row>
    <row r="126" spans="1:10" x14ac:dyDescent="0.25">
      <c r="A126" s="6" t="s">
        <v>305</v>
      </c>
      <c r="B126" s="6" t="s">
        <v>306</v>
      </c>
      <c r="C126" s="77" t="s">
        <v>304</v>
      </c>
      <c r="D126" s="116">
        <v>773167568</v>
      </c>
      <c r="E126" s="116">
        <v>769316188</v>
      </c>
      <c r="F126" s="116">
        <v>765191993</v>
      </c>
      <c r="G126" s="116">
        <v>797678362</v>
      </c>
      <c r="H126" s="116">
        <v>790519147</v>
      </c>
      <c r="I126" s="139">
        <v>5.7999999999999996E-3</v>
      </c>
      <c r="J126" s="140">
        <v>0</v>
      </c>
    </row>
    <row r="127" spans="1:10" x14ac:dyDescent="0.25">
      <c r="A127" s="6" t="s">
        <v>308</v>
      </c>
      <c r="B127" s="6" t="s">
        <v>56</v>
      </c>
      <c r="C127" s="77" t="s">
        <v>307</v>
      </c>
      <c r="D127" s="116">
        <v>756337527</v>
      </c>
      <c r="E127" s="116">
        <v>751442955</v>
      </c>
      <c r="F127" s="116">
        <v>833821008</v>
      </c>
      <c r="G127" s="116">
        <v>847582588</v>
      </c>
      <c r="H127" s="116">
        <v>843719722</v>
      </c>
      <c r="I127" s="139">
        <v>2.8799999999999999E-2</v>
      </c>
      <c r="J127" s="140">
        <v>0</v>
      </c>
    </row>
    <row r="128" spans="1:10" x14ac:dyDescent="0.25">
      <c r="A128" s="6" t="s">
        <v>310</v>
      </c>
      <c r="B128" s="6" t="s">
        <v>63</v>
      </c>
      <c r="C128" s="77" t="s">
        <v>309</v>
      </c>
      <c r="D128" s="116">
        <v>3143372519</v>
      </c>
      <c r="E128" s="116">
        <v>3273694827</v>
      </c>
      <c r="F128" s="116">
        <v>3287432935</v>
      </c>
      <c r="G128" s="116">
        <v>3335831309</v>
      </c>
      <c r="H128" s="116">
        <v>3501201989</v>
      </c>
      <c r="I128" s="139">
        <v>2.75E-2</v>
      </c>
      <c r="J128" s="140">
        <v>0</v>
      </c>
    </row>
    <row r="129" spans="1:10" x14ac:dyDescent="0.25">
      <c r="A129" s="6" t="s">
        <v>312</v>
      </c>
      <c r="B129" s="6" t="s">
        <v>162</v>
      </c>
      <c r="C129" s="77" t="s">
        <v>311</v>
      </c>
      <c r="D129" s="116">
        <v>459736054</v>
      </c>
      <c r="E129" s="116">
        <v>485806981</v>
      </c>
      <c r="F129" s="116">
        <v>472619548</v>
      </c>
      <c r="G129" s="116">
        <v>453085082</v>
      </c>
      <c r="H129" s="116">
        <v>444496958</v>
      </c>
      <c r="I129" s="139">
        <v>-7.7000000000000002E-3</v>
      </c>
      <c r="J129" s="140">
        <v>0</v>
      </c>
    </row>
    <row r="130" spans="1:10" x14ac:dyDescent="0.25">
      <c r="A130" s="6" t="s">
        <v>314</v>
      </c>
      <c r="B130" s="6" t="s">
        <v>63</v>
      </c>
      <c r="C130" s="77" t="s">
        <v>313</v>
      </c>
      <c r="D130" s="116">
        <v>5721644382</v>
      </c>
      <c r="E130" s="116">
        <v>5953249215</v>
      </c>
      <c r="F130" s="116">
        <v>5904051430</v>
      </c>
      <c r="G130" s="116">
        <v>5951036114</v>
      </c>
      <c r="H130" s="116">
        <v>6349952635</v>
      </c>
      <c r="I130" s="139">
        <v>2.6800000000000001E-2</v>
      </c>
      <c r="J130" s="140">
        <v>0</v>
      </c>
    </row>
    <row r="131" spans="1:10" x14ac:dyDescent="0.25">
      <c r="A131" s="6" t="s">
        <v>316</v>
      </c>
      <c r="B131" s="6" t="s">
        <v>63</v>
      </c>
      <c r="C131" s="77" t="s">
        <v>315</v>
      </c>
      <c r="D131" s="116">
        <v>5145588765</v>
      </c>
      <c r="E131" s="116">
        <v>5325792165</v>
      </c>
      <c r="F131" s="116">
        <v>5311289299</v>
      </c>
      <c r="G131" s="116">
        <v>5656243721</v>
      </c>
      <c r="H131" s="116">
        <v>6034347225</v>
      </c>
      <c r="I131" s="139">
        <v>4.1000000000000002E-2</v>
      </c>
      <c r="J131" s="140">
        <v>0</v>
      </c>
    </row>
    <row r="132" spans="1:10" x14ac:dyDescent="0.25">
      <c r="A132" s="6" t="s">
        <v>318</v>
      </c>
      <c r="B132" s="6" t="s">
        <v>277</v>
      </c>
      <c r="C132" s="77" t="s">
        <v>317</v>
      </c>
      <c r="D132" s="116">
        <v>989804950</v>
      </c>
      <c r="E132" s="116">
        <v>1034598062</v>
      </c>
      <c r="F132" s="116">
        <v>1033219659</v>
      </c>
      <c r="G132" s="116">
        <v>1033523639</v>
      </c>
      <c r="H132" s="116">
        <v>1043648203</v>
      </c>
      <c r="I132" s="139">
        <v>1.35E-2</v>
      </c>
      <c r="J132" s="140">
        <v>0</v>
      </c>
    </row>
    <row r="133" spans="1:10" x14ac:dyDescent="0.25">
      <c r="A133" s="6" t="s">
        <v>320</v>
      </c>
      <c r="B133" s="6" t="s">
        <v>122</v>
      </c>
      <c r="C133" s="77" t="s">
        <v>319</v>
      </c>
      <c r="D133" s="116">
        <v>181731154</v>
      </c>
      <c r="E133" s="116">
        <v>183302778</v>
      </c>
      <c r="F133" s="116">
        <v>188501601</v>
      </c>
      <c r="G133" s="116">
        <v>191581237</v>
      </c>
      <c r="H133" s="116">
        <v>192472395</v>
      </c>
      <c r="I133" s="139">
        <v>1.4500000000000001E-2</v>
      </c>
      <c r="J133" s="140">
        <v>0</v>
      </c>
    </row>
    <row r="134" spans="1:10" x14ac:dyDescent="0.25">
      <c r="A134" s="6" t="s">
        <v>322</v>
      </c>
      <c r="B134" s="6" t="s">
        <v>63</v>
      </c>
      <c r="C134" s="77" t="s">
        <v>321</v>
      </c>
      <c r="D134" s="116">
        <v>2425616400</v>
      </c>
      <c r="E134" s="116">
        <v>2541155378</v>
      </c>
      <c r="F134" s="116">
        <v>2570685932</v>
      </c>
      <c r="G134" s="116">
        <v>2712856339</v>
      </c>
      <c r="H134" s="116">
        <v>2833207383</v>
      </c>
      <c r="I134" s="139">
        <v>3.9699999999999999E-2</v>
      </c>
      <c r="J134" s="140">
        <v>0</v>
      </c>
    </row>
    <row r="135" spans="1:10" x14ac:dyDescent="0.25">
      <c r="A135" s="6" t="s">
        <v>324</v>
      </c>
      <c r="B135" s="6" t="s">
        <v>106</v>
      </c>
      <c r="C135" s="77" t="s">
        <v>323</v>
      </c>
      <c r="D135" s="116">
        <v>698533607</v>
      </c>
      <c r="E135" s="116">
        <v>693919028</v>
      </c>
      <c r="F135" s="116">
        <v>772869124</v>
      </c>
      <c r="G135" s="116">
        <v>778860081</v>
      </c>
      <c r="H135" s="116">
        <v>804353035</v>
      </c>
      <c r="I135" s="139">
        <v>3.6900000000000002E-2</v>
      </c>
      <c r="J135" s="140">
        <v>0</v>
      </c>
    </row>
    <row r="136" spans="1:10" x14ac:dyDescent="0.25">
      <c r="A136" s="6" t="s">
        <v>326</v>
      </c>
      <c r="B136" s="6" t="s">
        <v>52</v>
      </c>
      <c r="C136" s="77" t="s">
        <v>325</v>
      </c>
      <c r="D136" s="116">
        <v>2091659203</v>
      </c>
      <c r="E136" s="116">
        <v>2122381225</v>
      </c>
      <c r="F136" s="116">
        <v>2155276575</v>
      </c>
      <c r="G136" s="116">
        <v>2156292974</v>
      </c>
      <c r="H136" s="116">
        <v>2189517799</v>
      </c>
      <c r="I136" s="139">
        <v>1.15E-2</v>
      </c>
      <c r="J136" s="140">
        <v>0</v>
      </c>
    </row>
    <row r="137" spans="1:10" x14ac:dyDescent="0.25">
      <c r="A137" s="6" t="s">
        <v>328</v>
      </c>
      <c r="B137" s="6" t="s">
        <v>280</v>
      </c>
      <c r="C137" s="77" t="s">
        <v>327</v>
      </c>
      <c r="D137" s="116">
        <v>1660136381</v>
      </c>
      <c r="E137" s="116">
        <v>1694425899</v>
      </c>
      <c r="F137" s="116">
        <v>1742921893</v>
      </c>
      <c r="G137" s="116">
        <v>1863072824</v>
      </c>
      <c r="H137" s="116">
        <v>1910014978</v>
      </c>
      <c r="I137" s="139">
        <v>3.5900000000000001E-2</v>
      </c>
      <c r="J137" s="140">
        <v>0</v>
      </c>
    </row>
    <row r="138" spans="1:10" x14ac:dyDescent="0.25">
      <c r="A138" s="6" t="s">
        <v>330</v>
      </c>
      <c r="B138" s="6" t="s">
        <v>287</v>
      </c>
      <c r="C138" s="77" t="s">
        <v>329</v>
      </c>
      <c r="D138" s="116">
        <v>916034612</v>
      </c>
      <c r="E138" s="116">
        <v>920947409</v>
      </c>
      <c r="F138" s="116">
        <v>933958580</v>
      </c>
      <c r="G138" s="116">
        <v>945613003</v>
      </c>
      <c r="H138" s="116">
        <v>970952305</v>
      </c>
      <c r="I138" s="139">
        <v>1.47E-2</v>
      </c>
      <c r="J138" s="140">
        <v>0</v>
      </c>
    </row>
    <row r="139" spans="1:10" x14ac:dyDescent="0.25">
      <c r="A139" s="6" t="s">
        <v>332</v>
      </c>
      <c r="B139" s="6" t="s">
        <v>202</v>
      </c>
      <c r="C139" s="77" t="s">
        <v>331</v>
      </c>
      <c r="D139" s="116">
        <v>930418797</v>
      </c>
      <c r="E139" s="116">
        <v>926418014</v>
      </c>
      <c r="F139" s="116">
        <v>927588667</v>
      </c>
      <c r="G139" s="116">
        <v>957995522</v>
      </c>
      <c r="H139" s="116">
        <v>981156734</v>
      </c>
      <c r="I139" s="139">
        <v>1.35E-2</v>
      </c>
      <c r="J139" s="140">
        <v>0</v>
      </c>
    </row>
    <row r="140" spans="1:10" x14ac:dyDescent="0.25">
      <c r="A140" s="6" t="s">
        <v>334</v>
      </c>
      <c r="B140" s="6" t="s">
        <v>68</v>
      </c>
      <c r="C140" s="77" t="s">
        <v>333</v>
      </c>
      <c r="D140" s="116">
        <v>1637071401</v>
      </c>
      <c r="E140" s="116">
        <v>1760793203</v>
      </c>
      <c r="F140" s="116">
        <v>1792956339</v>
      </c>
      <c r="G140" s="116">
        <v>1933432653</v>
      </c>
      <c r="H140" s="116">
        <v>1942488361</v>
      </c>
      <c r="I140" s="139">
        <v>4.4200000000000003E-2</v>
      </c>
      <c r="J140" s="140">
        <v>0</v>
      </c>
    </row>
    <row r="141" spans="1:10" x14ac:dyDescent="0.25">
      <c r="A141" s="6" t="s">
        <v>336</v>
      </c>
      <c r="B141" s="6" t="s">
        <v>157</v>
      </c>
      <c r="C141" s="77" t="s">
        <v>335</v>
      </c>
      <c r="D141" s="116">
        <v>139707095</v>
      </c>
      <c r="E141" s="116">
        <v>155485531</v>
      </c>
      <c r="F141" s="116">
        <v>156269360</v>
      </c>
      <c r="G141" s="116">
        <v>157838498</v>
      </c>
      <c r="H141" s="116">
        <v>158503615</v>
      </c>
      <c r="I141" s="139">
        <v>3.3000000000000002E-2</v>
      </c>
      <c r="J141" s="140">
        <v>0</v>
      </c>
    </row>
    <row r="142" spans="1:10" x14ac:dyDescent="0.25">
      <c r="A142" s="6" t="s">
        <v>338</v>
      </c>
      <c r="B142" s="6" t="s">
        <v>60</v>
      </c>
      <c r="C142" s="77" t="s">
        <v>337</v>
      </c>
      <c r="D142" s="116">
        <v>395745345</v>
      </c>
      <c r="E142" s="116">
        <v>421783236</v>
      </c>
      <c r="F142" s="116">
        <v>417786914</v>
      </c>
      <c r="G142" s="116">
        <v>425730725</v>
      </c>
      <c r="H142" s="116">
        <v>433425763</v>
      </c>
      <c r="I142" s="139">
        <v>2.3400000000000001E-2</v>
      </c>
      <c r="J142" s="140">
        <v>0</v>
      </c>
    </row>
    <row r="143" spans="1:10" x14ac:dyDescent="0.25">
      <c r="A143" s="6" t="s">
        <v>340</v>
      </c>
      <c r="B143" s="6" t="s">
        <v>93</v>
      </c>
      <c r="C143" s="77" t="s">
        <v>339</v>
      </c>
      <c r="D143" s="116">
        <v>232100695</v>
      </c>
      <c r="E143" s="116">
        <v>234629846</v>
      </c>
      <c r="F143" s="116">
        <v>237135069</v>
      </c>
      <c r="G143" s="116">
        <v>237725201</v>
      </c>
      <c r="H143" s="116">
        <v>247951903</v>
      </c>
      <c r="I143" s="139">
        <v>1.6799999999999999E-2</v>
      </c>
      <c r="J143" s="140">
        <v>0</v>
      </c>
    </row>
    <row r="144" spans="1:10" x14ac:dyDescent="0.25">
      <c r="A144" s="6" t="s">
        <v>342</v>
      </c>
      <c r="B144" s="6" t="s">
        <v>93</v>
      </c>
      <c r="C144" s="77" t="s">
        <v>341</v>
      </c>
      <c r="D144" s="116">
        <v>467212929</v>
      </c>
      <c r="E144" s="116">
        <v>470419776</v>
      </c>
      <c r="F144" s="116">
        <v>478542242</v>
      </c>
      <c r="G144" s="116">
        <v>481938840</v>
      </c>
      <c r="H144" s="116">
        <v>517153002</v>
      </c>
      <c r="I144" s="139">
        <v>2.6100000000000002E-2</v>
      </c>
      <c r="J144" s="140">
        <v>0</v>
      </c>
    </row>
    <row r="145" spans="1:10" x14ac:dyDescent="0.25">
      <c r="A145" s="6" t="s">
        <v>346</v>
      </c>
      <c r="B145" s="6" t="s">
        <v>63</v>
      </c>
      <c r="C145" s="77" t="s">
        <v>345</v>
      </c>
      <c r="D145" s="116">
        <v>2712050720</v>
      </c>
      <c r="E145" s="116">
        <v>2838805966</v>
      </c>
      <c r="F145" s="116">
        <v>2857237542</v>
      </c>
      <c r="G145" s="116">
        <v>3016684464</v>
      </c>
      <c r="H145" s="116">
        <v>3144379626</v>
      </c>
      <c r="I145" s="139">
        <v>3.78E-2</v>
      </c>
      <c r="J145" s="140">
        <v>0</v>
      </c>
    </row>
    <row r="146" spans="1:10" x14ac:dyDescent="0.25">
      <c r="A146" s="6" t="s">
        <v>1456</v>
      </c>
      <c r="B146" s="6" t="s">
        <v>65</v>
      </c>
      <c r="C146" s="77" t="s">
        <v>347</v>
      </c>
      <c r="D146" s="116">
        <v>670024119</v>
      </c>
      <c r="E146" s="116">
        <v>670435571</v>
      </c>
      <c r="F146" s="116">
        <v>649243492</v>
      </c>
      <c r="G146" s="116">
        <v>650228511</v>
      </c>
      <c r="H146" s="116">
        <v>657846167</v>
      </c>
      <c r="I146" s="139">
        <v>-4.4999999999999997E-3</v>
      </c>
      <c r="J146" s="140">
        <v>0</v>
      </c>
    </row>
    <row r="147" spans="1:10" x14ac:dyDescent="0.25">
      <c r="A147" s="6" t="s">
        <v>350</v>
      </c>
      <c r="B147" s="6" t="s">
        <v>55</v>
      </c>
      <c r="C147" s="77" t="s">
        <v>349</v>
      </c>
      <c r="D147" s="116">
        <v>780314483</v>
      </c>
      <c r="E147" s="116">
        <v>799466660</v>
      </c>
      <c r="F147" s="116">
        <v>814355767</v>
      </c>
      <c r="G147" s="116">
        <v>826921973</v>
      </c>
      <c r="H147" s="116">
        <v>886081671</v>
      </c>
      <c r="I147" s="139">
        <v>3.2500000000000001E-2</v>
      </c>
      <c r="J147" s="140">
        <v>0</v>
      </c>
    </row>
    <row r="148" spans="1:10" x14ac:dyDescent="0.25">
      <c r="A148" s="6" t="s">
        <v>352</v>
      </c>
      <c r="B148" s="6" t="s">
        <v>148</v>
      </c>
      <c r="C148" s="77" t="s">
        <v>351</v>
      </c>
      <c r="D148" s="116">
        <v>598436088</v>
      </c>
      <c r="E148" s="116">
        <v>600590113</v>
      </c>
      <c r="F148" s="116">
        <v>606200206</v>
      </c>
      <c r="G148" s="116">
        <v>602038255</v>
      </c>
      <c r="H148" s="116">
        <v>607884117</v>
      </c>
      <c r="I148" s="139">
        <v>3.8999999999999998E-3</v>
      </c>
      <c r="J148" s="140">
        <v>0</v>
      </c>
    </row>
    <row r="149" spans="1:10" x14ac:dyDescent="0.25">
      <c r="A149" s="6" t="s">
        <v>1457</v>
      </c>
      <c r="B149" s="6" t="s">
        <v>186</v>
      </c>
      <c r="C149" s="77" t="s">
        <v>343</v>
      </c>
      <c r="D149" s="116">
        <v>191263995</v>
      </c>
      <c r="E149" s="116">
        <v>191437332</v>
      </c>
      <c r="F149" s="116">
        <v>194001793</v>
      </c>
      <c r="G149" s="116">
        <v>193823583</v>
      </c>
      <c r="H149" s="116">
        <v>246079992</v>
      </c>
      <c r="I149" s="139">
        <v>7.0800000000000002E-2</v>
      </c>
      <c r="J149" s="140">
        <v>0</v>
      </c>
    </row>
    <row r="150" spans="1:10" x14ac:dyDescent="0.25">
      <c r="A150" s="6" t="s">
        <v>354</v>
      </c>
      <c r="B150" s="6" t="s">
        <v>68</v>
      </c>
      <c r="C150" s="77" t="s">
        <v>353</v>
      </c>
      <c r="D150" s="116">
        <v>1273846353</v>
      </c>
      <c r="E150" s="116">
        <v>1338311831</v>
      </c>
      <c r="F150" s="116">
        <v>1440173948</v>
      </c>
      <c r="G150" s="116">
        <v>1613571870</v>
      </c>
      <c r="H150" s="116">
        <v>1692026245</v>
      </c>
      <c r="I150" s="139">
        <v>7.3899999999999993E-2</v>
      </c>
      <c r="J150" s="140">
        <v>0</v>
      </c>
    </row>
    <row r="151" spans="1:10" x14ac:dyDescent="0.25">
      <c r="A151" s="6" t="s">
        <v>356</v>
      </c>
      <c r="B151" s="6" t="s">
        <v>251</v>
      </c>
      <c r="C151" s="77" t="s">
        <v>355</v>
      </c>
      <c r="D151" s="116">
        <v>343799253</v>
      </c>
      <c r="E151" s="116">
        <v>342435108</v>
      </c>
      <c r="F151" s="116">
        <v>341347006</v>
      </c>
      <c r="G151" s="116">
        <v>332564165</v>
      </c>
      <c r="H151" s="116">
        <v>351165973</v>
      </c>
      <c r="I151" s="139">
        <v>5.7999999999999996E-3</v>
      </c>
      <c r="J151" s="140">
        <v>0</v>
      </c>
    </row>
    <row r="152" spans="1:10" x14ac:dyDescent="0.25">
      <c r="A152" s="6" t="s">
        <v>358</v>
      </c>
      <c r="B152" s="6" t="s">
        <v>76</v>
      </c>
      <c r="C152" s="77" t="s">
        <v>357</v>
      </c>
      <c r="D152" s="116">
        <v>787858458</v>
      </c>
      <c r="E152" s="116">
        <v>796203021</v>
      </c>
      <c r="F152" s="116">
        <v>816334642</v>
      </c>
      <c r="G152" s="116">
        <v>818299453</v>
      </c>
      <c r="H152" s="116">
        <v>857703913</v>
      </c>
      <c r="I152" s="139">
        <v>2.1600000000000001E-2</v>
      </c>
      <c r="J152" s="140">
        <v>0</v>
      </c>
    </row>
    <row r="153" spans="1:10" x14ac:dyDescent="0.25">
      <c r="A153" s="6" t="s">
        <v>360</v>
      </c>
      <c r="B153" s="6" t="s">
        <v>65</v>
      </c>
      <c r="C153" s="77" t="s">
        <v>359</v>
      </c>
      <c r="D153" s="116">
        <v>811029455</v>
      </c>
      <c r="E153" s="116">
        <v>834436913</v>
      </c>
      <c r="F153" s="116">
        <v>846735650</v>
      </c>
      <c r="G153" s="116">
        <v>847249061</v>
      </c>
      <c r="H153" s="116">
        <v>868299255</v>
      </c>
      <c r="I153" s="139">
        <v>1.7299999999999999E-2</v>
      </c>
      <c r="J153" s="140">
        <v>0</v>
      </c>
    </row>
    <row r="154" spans="1:10" x14ac:dyDescent="0.25">
      <c r="A154" s="6" t="s">
        <v>362</v>
      </c>
      <c r="B154" s="6" t="s">
        <v>363</v>
      </c>
      <c r="C154" s="77" t="s">
        <v>361</v>
      </c>
      <c r="D154" s="116">
        <v>726543336</v>
      </c>
      <c r="E154" s="116">
        <v>754006868</v>
      </c>
      <c r="F154" s="116">
        <v>775841615</v>
      </c>
      <c r="G154" s="116">
        <v>790525369</v>
      </c>
      <c r="H154" s="116">
        <v>807503614</v>
      </c>
      <c r="I154" s="139">
        <v>2.6800000000000001E-2</v>
      </c>
      <c r="J154" s="140">
        <v>0</v>
      </c>
    </row>
    <row r="155" spans="1:10" x14ac:dyDescent="0.25">
      <c r="A155" s="6" t="s">
        <v>365</v>
      </c>
      <c r="B155" s="6" t="s">
        <v>366</v>
      </c>
      <c r="C155" s="77" t="s">
        <v>364</v>
      </c>
      <c r="D155" s="116">
        <v>375167005</v>
      </c>
      <c r="E155" s="116">
        <v>376527149</v>
      </c>
      <c r="F155" s="116">
        <v>388553022</v>
      </c>
      <c r="G155" s="116">
        <v>397777792</v>
      </c>
      <c r="H155" s="116">
        <v>411190151</v>
      </c>
      <c r="I155" s="139">
        <v>2.3199999999999998E-2</v>
      </c>
      <c r="J155" s="140">
        <v>0</v>
      </c>
    </row>
    <row r="156" spans="1:10" x14ac:dyDescent="0.25">
      <c r="A156" s="6" t="s">
        <v>368</v>
      </c>
      <c r="B156" s="6" t="s">
        <v>369</v>
      </c>
      <c r="C156" s="77" t="s">
        <v>367</v>
      </c>
      <c r="D156" s="116">
        <v>448850547</v>
      </c>
      <c r="E156" s="116">
        <v>463953601</v>
      </c>
      <c r="F156" s="116">
        <v>479610685</v>
      </c>
      <c r="G156" s="116">
        <v>481147153</v>
      </c>
      <c r="H156" s="116">
        <v>498604140</v>
      </c>
      <c r="I156" s="139">
        <v>2.6700000000000002E-2</v>
      </c>
      <c r="J156" s="140">
        <v>0</v>
      </c>
    </row>
    <row r="157" spans="1:10" x14ac:dyDescent="0.25">
      <c r="A157" s="6" t="s">
        <v>371</v>
      </c>
      <c r="B157" s="6" t="s">
        <v>137</v>
      </c>
      <c r="C157" s="77" t="s">
        <v>370</v>
      </c>
      <c r="D157" s="116">
        <v>516566966</v>
      </c>
      <c r="E157" s="116">
        <v>522017311</v>
      </c>
      <c r="F157" s="116">
        <v>534647108</v>
      </c>
      <c r="G157" s="116">
        <v>543795981</v>
      </c>
      <c r="H157" s="116">
        <v>559587842</v>
      </c>
      <c r="I157" s="139">
        <v>2.0199999999999999E-2</v>
      </c>
      <c r="J157" s="140">
        <v>0</v>
      </c>
    </row>
    <row r="158" spans="1:10" x14ac:dyDescent="0.25">
      <c r="A158" s="6" t="s">
        <v>373</v>
      </c>
      <c r="B158" s="6" t="s">
        <v>55</v>
      </c>
      <c r="C158" s="77" t="s">
        <v>372</v>
      </c>
      <c r="D158" s="116">
        <v>1254117541</v>
      </c>
      <c r="E158" s="116">
        <v>1261555939</v>
      </c>
      <c r="F158" s="116">
        <v>1329056985</v>
      </c>
      <c r="G158" s="116">
        <v>1457111580</v>
      </c>
      <c r="H158" s="116">
        <v>1448530272</v>
      </c>
      <c r="I158" s="139">
        <v>3.7499999999999999E-2</v>
      </c>
      <c r="J158" s="140">
        <v>0</v>
      </c>
    </row>
    <row r="159" spans="1:10" x14ac:dyDescent="0.25">
      <c r="A159" s="6" t="s">
        <v>375</v>
      </c>
      <c r="B159" s="6" t="s">
        <v>215</v>
      </c>
      <c r="C159" s="77" t="s">
        <v>374</v>
      </c>
      <c r="D159" s="116">
        <v>407326446</v>
      </c>
      <c r="E159" s="116">
        <v>424371803</v>
      </c>
      <c r="F159" s="116">
        <v>429015843</v>
      </c>
      <c r="G159" s="116">
        <v>428793761</v>
      </c>
      <c r="H159" s="116">
        <v>457557004</v>
      </c>
      <c r="I159" s="139">
        <v>2.98E-2</v>
      </c>
      <c r="J159" s="140">
        <v>0</v>
      </c>
    </row>
    <row r="160" spans="1:10" x14ac:dyDescent="0.25">
      <c r="A160" s="6" t="s">
        <v>377</v>
      </c>
      <c r="B160" s="6" t="s">
        <v>88</v>
      </c>
      <c r="C160" s="77" t="s">
        <v>376</v>
      </c>
      <c r="D160" s="116">
        <v>2678419373</v>
      </c>
      <c r="E160" s="116">
        <v>2695029552</v>
      </c>
      <c r="F160" s="116">
        <v>2705967336</v>
      </c>
      <c r="G160" s="116">
        <v>2805959667</v>
      </c>
      <c r="H160" s="116">
        <v>2927654468</v>
      </c>
      <c r="I160" s="139">
        <v>2.2700000000000001E-2</v>
      </c>
      <c r="J160" s="140">
        <v>0</v>
      </c>
    </row>
    <row r="161" spans="1:10" x14ac:dyDescent="0.25">
      <c r="A161" s="6" t="s">
        <v>379</v>
      </c>
      <c r="B161" s="6" t="s">
        <v>63</v>
      </c>
      <c r="C161" s="77" t="s">
        <v>378</v>
      </c>
      <c r="D161" s="116">
        <v>12892651369</v>
      </c>
      <c r="E161" s="116">
        <v>14695354531</v>
      </c>
      <c r="F161" s="116">
        <v>16002978305</v>
      </c>
      <c r="G161" s="116">
        <v>16611301930</v>
      </c>
      <c r="H161" s="116">
        <v>16377039655</v>
      </c>
      <c r="I161" s="139">
        <v>6.3200000000000006E-2</v>
      </c>
      <c r="J161" s="140">
        <v>0</v>
      </c>
    </row>
    <row r="162" spans="1:10" x14ac:dyDescent="0.25">
      <c r="A162" s="6" t="s">
        <v>381</v>
      </c>
      <c r="B162" s="6" t="s">
        <v>174</v>
      </c>
      <c r="C162" s="77" t="s">
        <v>380</v>
      </c>
      <c r="D162" s="116">
        <v>1330358333</v>
      </c>
      <c r="E162" s="116">
        <v>1333871576</v>
      </c>
      <c r="F162" s="116">
        <v>1337124846</v>
      </c>
      <c r="G162" s="116">
        <v>1442334726</v>
      </c>
      <c r="H162" s="116">
        <v>1473995948</v>
      </c>
      <c r="I162" s="139">
        <v>2.64E-2</v>
      </c>
      <c r="J162" s="140">
        <v>0</v>
      </c>
    </row>
    <row r="163" spans="1:10" x14ac:dyDescent="0.25">
      <c r="A163" s="6" t="s">
        <v>383</v>
      </c>
      <c r="B163" s="6" t="s">
        <v>63</v>
      </c>
      <c r="C163" s="77" t="s">
        <v>382</v>
      </c>
      <c r="D163" s="116">
        <v>2666076409</v>
      </c>
      <c r="E163" s="116">
        <v>2778896181</v>
      </c>
      <c r="F163" s="116">
        <v>2785534732</v>
      </c>
      <c r="G163" s="116">
        <v>2941588408</v>
      </c>
      <c r="H163" s="116">
        <v>3165258828</v>
      </c>
      <c r="I163" s="139">
        <v>4.4200000000000003E-2</v>
      </c>
      <c r="J163" s="140">
        <v>0</v>
      </c>
    </row>
    <row r="164" spans="1:10" x14ac:dyDescent="0.25">
      <c r="A164" s="6" t="s">
        <v>385</v>
      </c>
      <c r="B164" s="6" t="s">
        <v>100</v>
      </c>
      <c r="C164" s="77" t="s">
        <v>384</v>
      </c>
      <c r="D164" s="116">
        <v>5577702580</v>
      </c>
      <c r="E164" s="116">
        <v>5449171034</v>
      </c>
      <c r="F164" s="116">
        <v>5388577857</v>
      </c>
      <c r="G164" s="116">
        <v>5638429231</v>
      </c>
      <c r="H164" s="116">
        <v>6006351250</v>
      </c>
      <c r="I164" s="139">
        <v>1.9400000000000001E-2</v>
      </c>
      <c r="J164" s="140">
        <v>0</v>
      </c>
    </row>
    <row r="165" spans="1:10" x14ac:dyDescent="0.25">
      <c r="A165" s="6" t="s">
        <v>387</v>
      </c>
      <c r="B165" s="6" t="s">
        <v>63</v>
      </c>
      <c r="C165" s="77" t="s">
        <v>386</v>
      </c>
      <c r="D165" s="116">
        <v>787361789</v>
      </c>
      <c r="E165" s="116">
        <v>792016631</v>
      </c>
      <c r="F165" s="116">
        <v>825964835</v>
      </c>
      <c r="G165" s="116">
        <v>838241333</v>
      </c>
      <c r="H165" s="116">
        <v>887924767</v>
      </c>
      <c r="I165" s="139">
        <v>3.0800000000000001E-2</v>
      </c>
      <c r="J165" s="140">
        <v>0</v>
      </c>
    </row>
    <row r="166" spans="1:10" x14ac:dyDescent="0.25">
      <c r="A166" s="6" t="s">
        <v>389</v>
      </c>
      <c r="B166" s="6" t="s">
        <v>63</v>
      </c>
      <c r="C166" s="77" t="s">
        <v>388</v>
      </c>
      <c r="D166" s="116">
        <v>1748405128</v>
      </c>
      <c r="E166" s="116">
        <v>1748519383</v>
      </c>
      <c r="F166" s="116">
        <v>1791375134</v>
      </c>
      <c r="G166" s="116">
        <v>1807417859</v>
      </c>
      <c r="H166" s="116">
        <v>1845841821</v>
      </c>
      <c r="I166" s="139">
        <v>1.37E-2</v>
      </c>
      <c r="J166" s="140">
        <v>0</v>
      </c>
    </row>
    <row r="167" spans="1:10" x14ac:dyDescent="0.25">
      <c r="A167" s="6" t="s">
        <v>391</v>
      </c>
      <c r="B167" s="6" t="s">
        <v>292</v>
      </c>
      <c r="C167" s="77" t="s">
        <v>390</v>
      </c>
      <c r="D167" s="116">
        <v>8021753522</v>
      </c>
      <c r="E167" s="116">
        <v>8667315171</v>
      </c>
      <c r="F167" s="116">
        <v>9262539848</v>
      </c>
      <c r="G167" s="116">
        <v>9982915328</v>
      </c>
      <c r="H167" s="116">
        <v>10602750885</v>
      </c>
      <c r="I167" s="139">
        <v>7.2300000000000003E-2</v>
      </c>
      <c r="J167" s="140">
        <v>0</v>
      </c>
    </row>
    <row r="168" spans="1:10" x14ac:dyDescent="0.25">
      <c r="A168" s="6" t="s">
        <v>393</v>
      </c>
      <c r="B168" s="6" t="s">
        <v>174</v>
      </c>
      <c r="C168" s="77" t="s">
        <v>392</v>
      </c>
      <c r="D168" s="116">
        <v>513493328</v>
      </c>
      <c r="E168" s="116">
        <v>516209046</v>
      </c>
      <c r="F168" s="116">
        <v>520936273</v>
      </c>
      <c r="G168" s="116">
        <v>520643220</v>
      </c>
      <c r="H168" s="116">
        <v>542040453</v>
      </c>
      <c r="I168" s="139">
        <v>1.38E-2</v>
      </c>
      <c r="J168" s="140">
        <v>0</v>
      </c>
    </row>
    <row r="169" spans="1:10" x14ac:dyDescent="0.25">
      <c r="A169" s="6" t="s">
        <v>395</v>
      </c>
      <c r="B169" s="6" t="s">
        <v>100</v>
      </c>
      <c r="C169" s="77" t="s">
        <v>394</v>
      </c>
      <c r="D169" s="116">
        <v>1114456774</v>
      </c>
      <c r="E169" s="116">
        <v>1129410000</v>
      </c>
      <c r="F169" s="116">
        <v>1129240714</v>
      </c>
      <c r="G169" s="116">
        <v>1169543846</v>
      </c>
      <c r="H169" s="116">
        <v>1240560833</v>
      </c>
      <c r="I169" s="139">
        <v>2.7400000000000001E-2</v>
      </c>
      <c r="J169" s="140">
        <v>0</v>
      </c>
    </row>
    <row r="170" spans="1:10" x14ac:dyDescent="0.25">
      <c r="A170" s="6" t="s">
        <v>397</v>
      </c>
      <c r="B170" s="6" t="s">
        <v>103</v>
      </c>
      <c r="C170" s="77" t="s">
        <v>396</v>
      </c>
      <c r="D170" s="116">
        <v>1776642424</v>
      </c>
      <c r="E170" s="116">
        <v>1799567867</v>
      </c>
      <c r="F170" s="116">
        <v>1828399227</v>
      </c>
      <c r="G170" s="116">
        <v>1851995296</v>
      </c>
      <c r="H170" s="116">
        <v>1857945089</v>
      </c>
      <c r="I170" s="139">
        <v>1.1299999999999999E-2</v>
      </c>
      <c r="J170" s="140">
        <v>0</v>
      </c>
    </row>
    <row r="171" spans="1:10" x14ac:dyDescent="0.25">
      <c r="A171" s="6" t="s">
        <v>399</v>
      </c>
      <c r="B171" s="6" t="s">
        <v>100</v>
      </c>
      <c r="C171" s="77" t="s">
        <v>398</v>
      </c>
      <c r="D171" s="116">
        <v>2191449032</v>
      </c>
      <c r="E171" s="116">
        <v>2340288571</v>
      </c>
      <c r="F171" s="116">
        <v>2311281481</v>
      </c>
      <c r="G171" s="116">
        <v>2455364800</v>
      </c>
      <c r="H171" s="116">
        <v>2651514783</v>
      </c>
      <c r="I171" s="139">
        <v>4.9399999999999999E-2</v>
      </c>
      <c r="J171" s="140">
        <v>0</v>
      </c>
    </row>
    <row r="172" spans="1:10" x14ac:dyDescent="0.25">
      <c r="A172" s="6" t="s">
        <v>401</v>
      </c>
      <c r="B172" s="6" t="s">
        <v>68</v>
      </c>
      <c r="C172" s="77" t="s">
        <v>400</v>
      </c>
      <c r="D172" s="116">
        <v>3567253489</v>
      </c>
      <c r="E172" s="116">
        <v>4140947952</v>
      </c>
      <c r="F172" s="116">
        <v>4084563307</v>
      </c>
      <c r="G172" s="116">
        <v>4133891721</v>
      </c>
      <c r="H172" s="116">
        <v>4339336325</v>
      </c>
      <c r="I172" s="139">
        <v>5.2299999999999999E-2</v>
      </c>
      <c r="J172" s="140">
        <v>0</v>
      </c>
    </row>
    <row r="173" spans="1:10" x14ac:dyDescent="0.25">
      <c r="A173" s="6" t="s">
        <v>403</v>
      </c>
      <c r="B173" s="6" t="s">
        <v>63</v>
      </c>
      <c r="C173" s="77" t="s">
        <v>402</v>
      </c>
      <c r="D173" s="116">
        <v>2098279855</v>
      </c>
      <c r="E173" s="116">
        <v>2088893869</v>
      </c>
      <c r="F173" s="116">
        <v>2181261047</v>
      </c>
      <c r="G173" s="116">
        <v>2217090347</v>
      </c>
      <c r="H173" s="116">
        <v>2330738141</v>
      </c>
      <c r="I173" s="139">
        <v>2.69E-2</v>
      </c>
      <c r="J173" s="140">
        <v>0</v>
      </c>
    </row>
    <row r="174" spans="1:10" x14ac:dyDescent="0.25">
      <c r="A174" s="6" t="s">
        <v>405</v>
      </c>
      <c r="B174" s="6" t="s">
        <v>55</v>
      </c>
      <c r="C174" s="77" t="s">
        <v>404</v>
      </c>
      <c r="D174" s="116">
        <v>703270699</v>
      </c>
      <c r="E174" s="116">
        <v>713590520</v>
      </c>
      <c r="F174" s="116">
        <v>718731719</v>
      </c>
      <c r="G174" s="116">
        <v>743754200</v>
      </c>
      <c r="H174" s="116">
        <v>791346116</v>
      </c>
      <c r="I174" s="139">
        <v>3.0200000000000001E-2</v>
      </c>
      <c r="J174" s="140">
        <v>0</v>
      </c>
    </row>
    <row r="175" spans="1:10" x14ac:dyDescent="0.25">
      <c r="A175" s="6" t="s">
        <v>407</v>
      </c>
      <c r="B175" s="6" t="s">
        <v>68</v>
      </c>
      <c r="C175" s="77" t="s">
        <v>406</v>
      </c>
      <c r="D175" s="116">
        <v>1990108290</v>
      </c>
      <c r="E175" s="116">
        <v>2082663123</v>
      </c>
      <c r="F175" s="116">
        <v>2237425372</v>
      </c>
      <c r="G175" s="116">
        <v>2549009454</v>
      </c>
      <c r="H175" s="116">
        <v>2616587755</v>
      </c>
      <c r="I175" s="139">
        <v>7.17E-2</v>
      </c>
      <c r="J175" s="140">
        <v>0</v>
      </c>
    </row>
    <row r="176" spans="1:10" x14ac:dyDescent="0.25">
      <c r="A176" s="6" t="s">
        <v>409</v>
      </c>
      <c r="B176" s="6" t="s">
        <v>106</v>
      </c>
      <c r="C176" s="77" t="s">
        <v>408</v>
      </c>
      <c r="D176" s="116">
        <v>373068065</v>
      </c>
      <c r="E176" s="116">
        <v>378712808</v>
      </c>
      <c r="F176" s="116">
        <v>381842015</v>
      </c>
      <c r="G176" s="116">
        <v>399922070</v>
      </c>
      <c r="H176" s="116">
        <v>427620433</v>
      </c>
      <c r="I176" s="139">
        <v>3.5000000000000003E-2</v>
      </c>
      <c r="J176" s="140">
        <v>0</v>
      </c>
    </row>
    <row r="177" spans="1:10" x14ac:dyDescent="0.25">
      <c r="A177" s="6" t="s">
        <v>411</v>
      </c>
      <c r="B177" s="6" t="s">
        <v>277</v>
      </c>
      <c r="C177" s="77" t="s">
        <v>410</v>
      </c>
      <c r="D177" s="116">
        <v>200458430</v>
      </c>
      <c r="E177" s="116">
        <v>198949298</v>
      </c>
      <c r="F177" s="116">
        <v>200823872</v>
      </c>
      <c r="G177" s="116">
        <v>203587122</v>
      </c>
      <c r="H177" s="116">
        <v>206228008</v>
      </c>
      <c r="I177" s="139">
        <v>7.1999999999999998E-3</v>
      </c>
      <c r="J177" s="140">
        <v>0</v>
      </c>
    </row>
    <row r="178" spans="1:10" x14ac:dyDescent="0.25">
      <c r="A178" s="6" t="s">
        <v>413</v>
      </c>
      <c r="B178" s="6" t="s">
        <v>162</v>
      </c>
      <c r="C178" s="77" t="s">
        <v>412</v>
      </c>
      <c r="D178" s="116">
        <v>180741950</v>
      </c>
      <c r="E178" s="116">
        <v>184079292</v>
      </c>
      <c r="F178" s="116">
        <v>191355145</v>
      </c>
      <c r="G178" s="116">
        <v>195620297</v>
      </c>
      <c r="H178" s="116">
        <v>201064246</v>
      </c>
      <c r="I178" s="139">
        <v>2.7E-2</v>
      </c>
      <c r="J178" s="140">
        <v>0</v>
      </c>
    </row>
    <row r="179" spans="1:10" x14ac:dyDescent="0.25">
      <c r="A179" s="6" t="s">
        <v>415</v>
      </c>
      <c r="B179" s="6" t="s">
        <v>58</v>
      </c>
      <c r="C179" s="77" t="s">
        <v>414</v>
      </c>
      <c r="D179" s="116">
        <v>130329859</v>
      </c>
      <c r="E179" s="116">
        <v>131812609</v>
      </c>
      <c r="F179" s="116">
        <v>136297053</v>
      </c>
      <c r="G179" s="116">
        <v>144048442</v>
      </c>
      <c r="H179" s="116">
        <v>148592213</v>
      </c>
      <c r="I179" s="139">
        <v>3.3500000000000002E-2</v>
      </c>
      <c r="J179" s="140">
        <v>0</v>
      </c>
    </row>
    <row r="180" spans="1:10" x14ac:dyDescent="0.25">
      <c r="A180" s="6" t="s">
        <v>417</v>
      </c>
      <c r="B180" s="6" t="s">
        <v>418</v>
      </c>
      <c r="C180" s="77" t="s">
        <v>416</v>
      </c>
      <c r="D180" s="116">
        <v>684373063</v>
      </c>
      <c r="E180" s="116">
        <v>687622011</v>
      </c>
      <c r="F180" s="116">
        <v>668921773</v>
      </c>
      <c r="G180" s="116">
        <v>674036072</v>
      </c>
      <c r="H180" s="116">
        <v>679101881</v>
      </c>
      <c r="I180" s="139">
        <v>-1.9E-3</v>
      </c>
      <c r="J180" s="140">
        <v>0</v>
      </c>
    </row>
    <row r="181" spans="1:10" x14ac:dyDescent="0.25">
      <c r="A181" s="6" t="s">
        <v>420</v>
      </c>
      <c r="B181" s="6" t="s">
        <v>421</v>
      </c>
      <c r="C181" s="77" t="s">
        <v>419</v>
      </c>
      <c r="D181" s="116">
        <v>1037904891</v>
      </c>
      <c r="E181" s="116">
        <v>1030042527</v>
      </c>
      <c r="F181" s="116">
        <v>1017604619</v>
      </c>
      <c r="G181" s="116">
        <v>1020247188</v>
      </c>
      <c r="H181" s="116">
        <v>1069164395</v>
      </c>
      <c r="I181" s="139">
        <v>7.7000000000000002E-3</v>
      </c>
      <c r="J181" s="140">
        <v>0</v>
      </c>
    </row>
    <row r="182" spans="1:10" x14ac:dyDescent="0.25">
      <c r="A182" s="6" t="s">
        <v>423</v>
      </c>
      <c r="B182" s="6" t="s">
        <v>61</v>
      </c>
      <c r="C182" s="77" t="s">
        <v>422</v>
      </c>
      <c r="D182" s="116">
        <v>796592292</v>
      </c>
      <c r="E182" s="116">
        <v>812558882</v>
      </c>
      <c r="F182" s="116">
        <v>828813013</v>
      </c>
      <c r="G182" s="116">
        <v>849536729</v>
      </c>
      <c r="H182" s="116">
        <v>858694485</v>
      </c>
      <c r="I182" s="139">
        <v>1.9E-2</v>
      </c>
      <c r="J182" s="140">
        <v>0</v>
      </c>
    </row>
    <row r="183" spans="1:10" x14ac:dyDescent="0.25">
      <c r="A183" s="6" t="s">
        <v>425</v>
      </c>
      <c r="B183" s="6" t="s">
        <v>426</v>
      </c>
      <c r="C183" s="77" t="s">
        <v>424</v>
      </c>
      <c r="D183" s="116">
        <v>1657186330</v>
      </c>
      <c r="E183" s="116">
        <v>1659650814</v>
      </c>
      <c r="F183" s="116">
        <v>1667159566</v>
      </c>
      <c r="G183" s="116">
        <v>1657317826</v>
      </c>
      <c r="H183" s="116">
        <v>1667123546</v>
      </c>
      <c r="I183" s="139">
        <v>1.5E-3</v>
      </c>
      <c r="J183" s="140">
        <v>0</v>
      </c>
    </row>
    <row r="184" spans="1:10" x14ac:dyDescent="0.25">
      <c r="A184" s="6" t="s">
        <v>428</v>
      </c>
      <c r="B184" s="6" t="s">
        <v>426</v>
      </c>
      <c r="C184" s="77" t="s">
        <v>427</v>
      </c>
      <c r="D184" s="116">
        <v>337476697</v>
      </c>
      <c r="E184" s="116">
        <v>344255180</v>
      </c>
      <c r="F184" s="116">
        <v>340603481</v>
      </c>
      <c r="G184" s="116">
        <v>350499566</v>
      </c>
      <c r="H184" s="116">
        <v>340877898</v>
      </c>
      <c r="I184" s="139">
        <v>2.8E-3</v>
      </c>
      <c r="J184" s="140">
        <v>0</v>
      </c>
    </row>
    <row r="185" spans="1:10" x14ac:dyDescent="0.25">
      <c r="A185" s="6" t="s">
        <v>430</v>
      </c>
      <c r="B185" s="6" t="s">
        <v>100</v>
      </c>
      <c r="C185" s="77" t="s">
        <v>429</v>
      </c>
      <c r="D185" s="116">
        <v>4165171935</v>
      </c>
      <c r="E185" s="116">
        <v>4287542758</v>
      </c>
      <c r="F185" s="116">
        <v>4299193571</v>
      </c>
      <c r="G185" s="116">
        <v>4542321538</v>
      </c>
      <c r="H185" s="116">
        <v>4876303333</v>
      </c>
      <c r="I185" s="139">
        <v>4.0599999999999997E-2</v>
      </c>
      <c r="J185" s="140">
        <v>0</v>
      </c>
    </row>
    <row r="186" spans="1:10" x14ac:dyDescent="0.25">
      <c r="A186" s="6" t="s">
        <v>432</v>
      </c>
      <c r="B186" s="6" t="s">
        <v>68</v>
      </c>
      <c r="C186" s="77" t="s">
        <v>431</v>
      </c>
      <c r="D186" s="116">
        <v>1372176353</v>
      </c>
      <c r="E186" s="116">
        <v>1432943903</v>
      </c>
      <c r="F186" s="116">
        <v>1538662847</v>
      </c>
      <c r="G186" s="116">
        <v>1497645507</v>
      </c>
      <c r="H186" s="116">
        <v>1535590188</v>
      </c>
      <c r="I186" s="139">
        <v>2.92E-2</v>
      </c>
      <c r="J186" s="140">
        <v>0</v>
      </c>
    </row>
    <row r="187" spans="1:10" x14ac:dyDescent="0.25">
      <c r="A187" s="6" t="s">
        <v>434</v>
      </c>
      <c r="B187" s="6" t="s">
        <v>63</v>
      </c>
      <c r="C187" s="77" t="s">
        <v>433</v>
      </c>
      <c r="D187" s="116">
        <v>1882015842</v>
      </c>
      <c r="E187" s="116">
        <v>1933847906</v>
      </c>
      <c r="F187" s="116">
        <v>1944915058</v>
      </c>
      <c r="G187" s="116">
        <v>1958358452</v>
      </c>
      <c r="H187" s="116">
        <v>2046061625</v>
      </c>
      <c r="I187" s="139">
        <v>2.12E-2</v>
      </c>
      <c r="J187" s="140">
        <v>0</v>
      </c>
    </row>
    <row r="188" spans="1:10" x14ac:dyDescent="0.25">
      <c r="A188" s="6" t="s">
        <v>436</v>
      </c>
      <c r="B188" s="6" t="s">
        <v>55</v>
      </c>
      <c r="C188" s="77" t="s">
        <v>435</v>
      </c>
      <c r="D188" s="116">
        <v>958034788</v>
      </c>
      <c r="E188" s="116">
        <v>1030074285</v>
      </c>
      <c r="F188" s="116">
        <v>1038507259</v>
      </c>
      <c r="G188" s="116">
        <v>1102400470</v>
      </c>
      <c r="H188" s="116">
        <v>1109947396</v>
      </c>
      <c r="I188" s="139">
        <v>3.7900000000000003E-2</v>
      </c>
      <c r="J188" s="140">
        <v>0</v>
      </c>
    </row>
    <row r="189" spans="1:10" x14ac:dyDescent="0.25">
      <c r="A189" s="6" t="s">
        <v>438</v>
      </c>
      <c r="B189" s="6" t="s">
        <v>103</v>
      </c>
      <c r="C189" s="77" t="s">
        <v>437</v>
      </c>
      <c r="D189" s="116">
        <v>312008822</v>
      </c>
      <c r="E189" s="116">
        <v>312104648</v>
      </c>
      <c r="F189" s="116">
        <v>313250740</v>
      </c>
      <c r="G189" s="116">
        <v>318631878</v>
      </c>
      <c r="H189" s="116">
        <v>328670205</v>
      </c>
      <c r="I189" s="139">
        <v>1.32E-2</v>
      </c>
      <c r="J189" s="140">
        <v>0</v>
      </c>
    </row>
    <row r="190" spans="1:10" x14ac:dyDescent="0.25">
      <c r="A190" s="6" t="s">
        <v>440</v>
      </c>
      <c r="B190" s="6" t="s">
        <v>174</v>
      </c>
      <c r="C190" s="77" t="s">
        <v>439</v>
      </c>
      <c r="D190" s="116">
        <v>3050019574</v>
      </c>
      <c r="E190" s="116">
        <v>3084410687</v>
      </c>
      <c r="F190" s="116">
        <v>3135903198</v>
      </c>
      <c r="G190" s="116">
        <v>3167919839</v>
      </c>
      <c r="H190" s="116">
        <v>3417314295</v>
      </c>
      <c r="I190" s="139">
        <v>2.92E-2</v>
      </c>
      <c r="J190" s="140">
        <v>0</v>
      </c>
    </row>
    <row r="191" spans="1:10" x14ac:dyDescent="0.25">
      <c r="A191" s="6" t="s">
        <v>442</v>
      </c>
      <c r="B191" s="6" t="s">
        <v>137</v>
      </c>
      <c r="C191" s="77" t="s">
        <v>441</v>
      </c>
      <c r="D191" s="116">
        <v>358090652</v>
      </c>
      <c r="E191" s="116">
        <v>360519197</v>
      </c>
      <c r="F191" s="116">
        <v>368488027</v>
      </c>
      <c r="G191" s="116">
        <v>369368343</v>
      </c>
      <c r="H191" s="116">
        <v>393442696</v>
      </c>
      <c r="I191" s="139">
        <v>2.41E-2</v>
      </c>
      <c r="J191" s="140">
        <v>0</v>
      </c>
    </row>
    <row r="192" spans="1:10" x14ac:dyDescent="0.25">
      <c r="A192" s="6" t="s">
        <v>444</v>
      </c>
      <c r="B192" s="6" t="s">
        <v>418</v>
      </c>
      <c r="C192" s="77" t="s">
        <v>443</v>
      </c>
      <c r="D192" s="116">
        <v>699096066</v>
      </c>
      <c r="E192" s="116">
        <v>733000078</v>
      </c>
      <c r="F192" s="116">
        <v>717996301</v>
      </c>
      <c r="G192" s="116">
        <v>718499604</v>
      </c>
      <c r="H192" s="116">
        <v>777520716</v>
      </c>
      <c r="I192" s="139">
        <v>2.7699999999999999E-2</v>
      </c>
      <c r="J192" s="140">
        <v>0</v>
      </c>
    </row>
    <row r="193" spans="1:10" x14ac:dyDescent="0.25">
      <c r="A193" s="6" t="s">
        <v>446</v>
      </c>
      <c r="B193" s="6" t="s">
        <v>100</v>
      </c>
      <c r="C193" s="77" t="s">
        <v>445</v>
      </c>
      <c r="D193" s="116">
        <v>5014924653</v>
      </c>
      <c r="E193" s="116">
        <v>5363602983</v>
      </c>
      <c r="F193" s="116">
        <v>5208454399</v>
      </c>
      <c r="G193" s="116">
        <v>5447624226</v>
      </c>
      <c r="H193" s="116">
        <v>5776361852</v>
      </c>
      <c r="I193" s="139">
        <v>3.6700000000000003E-2</v>
      </c>
      <c r="J193" s="140">
        <v>0</v>
      </c>
    </row>
    <row r="194" spans="1:10" x14ac:dyDescent="0.25">
      <c r="A194" s="6" t="s">
        <v>448</v>
      </c>
      <c r="B194" s="6" t="s">
        <v>103</v>
      </c>
      <c r="C194" s="77" t="s">
        <v>447</v>
      </c>
      <c r="D194" s="116">
        <v>2189166763</v>
      </c>
      <c r="E194" s="116">
        <v>2211668203</v>
      </c>
      <c r="F194" s="116">
        <v>2264291644</v>
      </c>
      <c r="G194" s="116">
        <v>2321002405</v>
      </c>
      <c r="H194" s="116">
        <v>2412482157</v>
      </c>
      <c r="I194" s="139">
        <v>2.46E-2</v>
      </c>
      <c r="J194" s="140">
        <v>0</v>
      </c>
    </row>
    <row r="195" spans="1:10" x14ac:dyDescent="0.25">
      <c r="A195" s="6" t="s">
        <v>450</v>
      </c>
      <c r="B195" s="6" t="s">
        <v>60</v>
      </c>
      <c r="C195" s="77" t="s">
        <v>449</v>
      </c>
      <c r="D195" s="116">
        <v>172314852</v>
      </c>
      <c r="E195" s="116">
        <v>188005446</v>
      </c>
      <c r="F195" s="116">
        <v>191062256</v>
      </c>
      <c r="G195" s="116">
        <v>191661638</v>
      </c>
      <c r="H195" s="116">
        <v>196047713</v>
      </c>
      <c r="I195" s="139">
        <v>3.3399999999999999E-2</v>
      </c>
      <c r="J195" s="140">
        <v>0</v>
      </c>
    </row>
    <row r="196" spans="1:10" x14ac:dyDescent="0.25">
      <c r="A196" s="6" t="s">
        <v>452</v>
      </c>
      <c r="B196" s="6" t="s">
        <v>63</v>
      </c>
      <c r="C196" s="77" t="s">
        <v>451</v>
      </c>
      <c r="D196" s="116">
        <v>2238374413</v>
      </c>
      <c r="E196" s="116">
        <v>2309475150</v>
      </c>
      <c r="F196" s="116">
        <v>2340981560</v>
      </c>
      <c r="G196" s="116">
        <v>2433528826</v>
      </c>
      <c r="H196" s="116">
        <v>2589095772</v>
      </c>
      <c r="I196" s="139">
        <v>3.7199999999999997E-2</v>
      </c>
      <c r="J196" s="140">
        <v>0</v>
      </c>
    </row>
    <row r="197" spans="1:10" x14ac:dyDescent="0.25">
      <c r="A197" s="6" t="s">
        <v>41</v>
      </c>
      <c r="B197" s="6" t="s">
        <v>63</v>
      </c>
      <c r="C197" s="77" t="s">
        <v>40</v>
      </c>
      <c r="D197" s="116">
        <v>719786752</v>
      </c>
      <c r="E197" s="116">
        <v>767232090</v>
      </c>
      <c r="F197" s="116">
        <v>785838056</v>
      </c>
      <c r="G197" s="116">
        <v>838190495</v>
      </c>
      <c r="H197" s="116">
        <v>902769468</v>
      </c>
      <c r="I197" s="139">
        <v>5.8500000000000003E-2</v>
      </c>
      <c r="J197" s="140">
        <v>0</v>
      </c>
    </row>
    <row r="198" spans="1:10" x14ac:dyDescent="0.25">
      <c r="A198" s="6" t="s">
        <v>454</v>
      </c>
      <c r="B198" s="6" t="s">
        <v>100</v>
      </c>
      <c r="C198" s="77" t="s">
        <v>453</v>
      </c>
      <c r="D198" s="116">
        <v>2451581934</v>
      </c>
      <c r="E198" s="116">
        <v>2532054359</v>
      </c>
      <c r="F198" s="116">
        <v>2525257790</v>
      </c>
      <c r="G198" s="116">
        <v>2668944692</v>
      </c>
      <c r="H198" s="116">
        <v>2871619167</v>
      </c>
      <c r="I198" s="139">
        <v>4.07E-2</v>
      </c>
      <c r="J198" s="140">
        <v>0</v>
      </c>
    </row>
    <row r="199" spans="1:10" x14ac:dyDescent="0.25">
      <c r="A199" s="6" t="s">
        <v>456</v>
      </c>
      <c r="B199" s="6" t="s">
        <v>280</v>
      </c>
      <c r="C199" s="77" t="s">
        <v>455</v>
      </c>
      <c r="D199" s="116">
        <v>540015457</v>
      </c>
      <c r="E199" s="116">
        <v>541229703</v>
      </c>
      <c r="F199" s="116">
        <v>544619725</v>
      </c>
      <c r="G199" s="116">
        <v>555000657</v>
      </c>
      <c r="H199" s="116">
        <v>577529347</v>
      </c>
      <c r="I199" s="139">
        <v>1.7100000000000001E-2</v>
      </c>
      <c r="J199" s="140">
        <v>0</v>
      </c>
    </row>
    <row r="200" spans="1:10" x14ac:dyDescent="0.25">
      <c r="A200" s="6" t="s">
        <v>458</v>
      </c>
      <c r="B200" s="6" t="s">
        <v>64</v>
      </c>
      <c r="C200" s="77" t="s">
        <v>457</v>
      </c>
      <c r="D200" s="116">
        <v>590775463</v>
      </c>
      <c r="E200" s="116">
        <v>586862763</v>
      </c>
      <c r="F200" s="116">
        <v>588545963</v>
      </c>
      <c r="G200" s="116">
        <v>601692160</v>
      </c>
      <c r="H200" s="116">
        <v>626110999</v>
      </c>
      <c r="I200" s="139">
        <v>1.4800000000000001E-2</v>
      </c>
      <c r="J200" s="140">
        <v>0</v>
      </c>
    </row>
    <row r="201" spans="1:10" x14ac:dyDescent="0.25">
      <c r="A201" s="6" t="s">
        <v>460</v>
      </c>
      <c r="B201" s="6" t="s">
        <v>137</v>
      </c>
      <c r="C201" s="77" t="s">
        <v>459</v>
      </c>
      <c r="D201" s="116">
        <v>202332559</v>
      </c>
      <c r="E201" s="116">
        <v>208874552</v>
      </c>
      <c r="F201" s="116">
        <v>216483071</v>
      </c>
      <c r="G201" s="116">
        <v>223538367</v>
      </c>
      <c r="H201" s="116">
        <v>227727308</v>
      </c>
      <c r="I201" s="139">
        <v>0.03</v>
      </c>
      <c r="J201" s="140">
        <v>0</v>
      </c>
    </row>
    <row r="202" spans="1:10" x14ac:dyDescent="0.25">
      <c r="A202" s="6" t="s">
        <v>462</v>
      </c>
      <c r="B202" s="6" t="s">
        <v>71</v>
      </c>
      <c r="C202" s="77" t="s">
        <v>461</v>
      </c>
      <c r="D202" s="116">
        <v>362815398</v>
      </c>
      <c r="E202" s="116">
        <v>364746018</v>
      </c>
      <c r="F202" s="116">
        <v>367453855</v>
      </c>
      <c r="G202" s="116">
        <v>371339790</v>
      </c>
      <c r="H202" s="116">
        <v>373207693</v>
      </c>
      <c r="I202" s="139">
        <v>7.1000000000000004E-3</v>
      </c>
      <c r="J202" s="140">
        <v>0</v>
      </c>
    </row>
    <row r="203" spans="1:10" x14ac:dyDescent="0.25">
      <c r="A203" s="6" t="s">
        <v>464</v>
      </c>
      <c r="B203" s="6" t="s">
        <v>71</v>
      </c>
      <c r="C203" s="77" t="s">
        <v>463</v>
      </c>
      <c r="D203" s="116">
        <v>198566910</v>
      </c>
      <c r="E203" s="116">
        <v>203431386</v>
      </c>
      <c r="F203" s="116">
        <v>201200817</v>
      </c>
      <c r="G203" s="116">
        <v>165910581</v>
      </c>
      <c r="H203" s="116">
        <v>137381776</v>
      </c>
      <c r="I203" s="139">
        <v>-8.3500000000000005E-2</v>
      </c>
      <c r="J203" s="140">
        <v>15</v>
      </c>
    </row>
    <row r="204" spans="1:10" x14ac:dyDescent="0.25">
      <c r="A204" s="6" t="s">
        <v>466</v>
      </c>
      <c r="B204" s="6" t="s">
        <v>64</v>
      </c>
      <c r="C204" s="77" t="s">
        <v>465</v>
      </c>
      <c r="D204" s="116">
        <v>221120985</v>
      </c>
      <c r="E204" s="116">
        <v>221628876</v>
      </c>
      <c r="F204" s="116">
        <v>228620331</v>
      </c>
      <c r="G204" s="116">
        <v>222279711</v>
      </c>
      <c r="H204" s="116">
        <v>279614641</v>
      </c>
      <c r="I204" s="139">
        <v>6.6000000000000003E-2</v>
      </c>
      <c r="J204" s="140">
        <v>0</v>
      </c>
    </row>
    <row r="205" spans="1:10" x14ac:dyDescent="0.25">
      <c r="A205" s="6" t="s">
        <v>468</v>
      </c>
      <c r="B205" s="6" t="s">
        <v>251</v>
      </c>
      <c r="C205" s="77" t="s">
        <v>467</v>
      </c>
      <c r="D205" s="116">
        <v>356921140</v>
      </c>
      <c r="E205" s="116">
        <v>358733340</v>
      </c>
      <c r="F205" s="116">
        <v>356502102</v>
      </c>
      <c r="G205" s="116">
        <v>354575456</v>
      </c>
      <c r="H205" s="116">
        <v>363229164</v>
      </c>
      <c r="I205" s="139">
        <v>4.4999999999999997E-3</v>
      </c>
      <c r="J205" s="140">
        <v>0</v>
      </c>
    </row>
    <row r="206" spans="1:10" x14ac:dyDescent="0.25">
      <c r="A206" s="6" t="s">
        <v>470</v>
      </c>
      <c r="B206" s="6" t="s">
        <v>65</v>
      </c>
      <c r="C206" s="77" t="s">
        <v>469</v>
      </c>
      <c r="D206" s="116">
        <v>167572919</v>
      </c>
      <c r="E206" s="116">
        <v>167673456</v>
      </c>
      <c r="F206" s="116">
        <v>164588041</v>
      </c>
      <c r="G206" s="116">
        <v>161983977</v>
      </c>
      <c r="H206" s="116">
        <v>175236372</v>
      </c>
      <c r="I206" s="139">
        <v>1.21E-2</v>
      </c>
      <c r="J206" s="140">
        <v>0</v>
      </c>
    </row>
    <row r="207" spans="1:10" x14ac:dyDescent="0.25">
      <c r="A207" s="6" t="s">
        <v>472</v>
      </c>
      <c r="B207" s="6" t="s">
        <v>100</v>
      </c>
      <c r="C207" s="77" t="s">
        <v>471</v>
      </c>
      <c r="D207" s="116">
        <v>2747329032</v>
      </c>
      <c r="E207" s="116">
        <v>2812503103</v>
      </c>
      <c r="F207" s="116">
        <v>2779771785</v>
      </c>
      <c r="G207" s="116">
        <v>2898148077</v>
      </c>
      <c r="H207" s="116">
        <v>3113710417</v>
      </c>
      <c r="I207" s="139">
        <v>3.2300000000000002E-2</v>
      </c>
      <c r="J207" s="140">
        <v>0</v>
      </c>
    </row>
    <row r="208" spans="1:10" x14ac:dyDescent="0.25">
      <c r="A208" s="6" t="s">
        <v>474</v>
      </c>
      <c r="B208" s="6" t="s">
        <v>61</v>
      </c>
      <c r="C208" s="77" t="s">
        <v>473</v>
      </c>
      <c r="D208" s="116">
        <v>226023280</v>
      </c>
      <c r="E208" s="116">
        <v>230742048</v>
      </c>
      <c r="F208" s="116">
        <v>235620241</v>
      </c>
      <c r="G208" s="116">
        <v>243580981</v>
      </c>
      <c r="H208" s="116">
        <v>251118662</v>
      </c>
      <c r="I208" s="139">
        <v>2.6700000000000002E-2</v>
      </c>
      <c r="J208" s="140">
        <v>0</v>
      </c>
    </row>
    <row r="209" spans="1:10" x14ac:dyDescent="0.25">
      <c r="A209" s="6" t="s">
        <v>476</v>
      </c>
      <c r="B209" s="6" t="s">
        <v>137</v>
      </c>
      <c r="C209" s="77" t="s">
        <v>475</v>
      </c>
      <c r="D209" s="116">
        <v>653257804</v>
      </c>
      <c r="E209" s="116">
        <v>653836073</v>
      </c>
      <c r="F209" s="116">
        <v>704165935</v>
      </c>
      <c r="G209" s="116">
        <v>713245737</v>
      </c>
      <c r="H209" s="116">
        <v>731425460</v>
      </c>
      <c r="I209" s="139">
        <v>2.9100000000000001E-2</v>
      </c>
      <c r="J209" s="140">
        <v>0</v>
      </c>
    </row>
    <row r="210" spans="1:10" x14ac:dyDescent="0.25">
      <c r="A210" s="6" t="s">
        <v>478</v>
      </c>
      <c r="B210" s="6" t="s">
        <v>100</v>
      </c>
      <c r="C210" s="77" t="s">
        <v>477</v>
      </c>
      <c r="D210" s="116">
        <v>4085038709</v>
      </c>
      <c r="E210" s="116">
        <v>4226963448</v>
      </c>
      <c r="F210" s="116">
        <v>4117688214</v>
      </c>
      <c r="G210" s="116">
        <v>4325319615</v>
      </c>
      <c r="H210" s="116">
        <v>4762760833</v>
      </c>
      <c r="I210" s="139">
        <v>4.0099999999999997E-2</v>
      </c>
      <c r="J210" s="140">
        <v>0</v>
      </c>
    </row>
    <row r="211" spans="1:10" x14ac:dyDescent="0.25">
      <c r="A211" s="6" t="s">
        <v>480</v>
      </c>
      <c r="B211" s="6" t="s">
        <v>137</v>
      </c>
      <c r="C211" s="77" t="s">
        <v>479</v>
      </c>
      <c r="D211" s="116">
        <v>206836857</v>
      </c>
      <c r="E211" s="116">
        <v>212556451</v>
      </c>
      <c r="F211" s="116">
        <v>213347705</v>
      </c>
      <c r="G211" s="116">
        <v>214713914</v>
      </c>
      <c r="H211" s="116">
        <v>217816784</v>
      </c>
      <c r="I211" s="139">
        <v>1.3100000000000001E-2</v>
      </c>
      <c r="J211" s="140">
        <v>0</v>
      </c>
    </row>
    <row r="212" spans="1:10" x14ac:dyDescent="0.25">
      <c r="A212" s="6" t="s">
        <v>482</v>
      </c>
      <c r="B212" s="6" t="s">
        <v>60</v>
      </c>
      <c r="C212" s="77" t="s">
        <v>481</v>
      </c>
      <c r="D212" s="116">
        <v>71212796</v>
      </c>
      <c r="E212" s="116">
        <v>72505859</v>
      </c>
      <c r="F212" s="116">
        <v>73392551</v>
      </c>
      <c r="G212" s="116">
        <v>76819973</v>
      </c>
      <c r="H212" s="116">
        <v>80118183</v>
      </c>
      <c r="I212" s="139">
        <v>0.03</v>
      </c>
      <c r="J212" s="140">
        <v>0</v>
      </c>
    </row>
    <row r="213" spans="1:10" x14ac:dyDescent="0.25">
      <c r="A213" s="6" t="s">
        <v>484</v>
      </c>
      <c r="B213" s="6" t="s">
        <v>55</v>
      </c>
      <c r="C213" s="77" t="s">
        <v>483</v>
      </c>
      <c r="D213" s="116">
        <v>2459074891</v>
      </c>
      <c r="E213" s="116">
        <v>2568492250</v>
      </c>
      <c r="F213" s="116">
        <v>2656571185</v>
      </c>
      <c r="G213" s="116">
        <v>2709933460</v>
      </c>
      <c r="H213" s="116">
        <v>2815568555</v>
      </c>
      <c r="I213" s="139">
        <v>3.4500000000000003E-2</v>
      </c>
      <c r="J213" s="140">
        <v>0</v>
      </c>
    </row>
    <row r="214" spans="1:10" x14ac:dyDescent="0.25">
      <c r="A214" s="6" t="s">
        <v>486</v>
      </c>
      <c r="B214" s="6" t="s">
        <v>62</v>
      </c>
      <c r="C214" s="77" t="s">
        <v>485</v>
      </c>
      <c r="D214" s="116">
        <v>735720743</v>
      </c>
      <c r="E214" s="116">
        <v>740596304</v>
      </c>
      <c r="F214" s="116">
        <v>742375619</v>
      </c>
      <c r="G214" s="116">
        <v>760087739</v>
      </c>
      <c r="H214" s="116">
        <v>768279247</v>
      </c>
      <c r="I214" s="139">
        <v>1.09E-2</v>
      </c>
      <c r="J214" s="140">
        <v>0</v>
      </c>
    </row>
    <row r="215" spans="1:10" x14ac:dyDescent="0.25">
      <c r="A215" s="6" t="s">
        <v>488</v>
      </c>
      <c r="B215" s="6" t="s">
        <v>106</v>
      </c>
      <c r="C215" s="77" t="s">
        <v>487</v>
      </c>
      <c r="D215" s="116">
        <v>674186631</v>
      </c>
      <c r="E215" s="116">
        <v>659644445</v>
      </c>
      <c r="F215" s="116">
        <v>664736004</v>
      </c>
      <c r="G215" s="116">
        <v>711161678</v>
      </c>
      <c r="H215" s="116">
        <v>734330179</v>
      </c>
      <c r="I215" s="139">
        <v>2.2100000000000002E-2</v>
      </c>
      <c r="J215" s="140">
        <v>0</v>
      </c>
    </row>
    <row r="216" spans="1:10" x14ac:dyDescent="0.25">
      <c r="A216" s="6" t="s">
        <v>490</v>
      </c>
      <c r="B216" s="6" t="s">
        <v>301</v>
      </c>
      <c r="C216" s="77" t="s">
        <v>489</v>
      </c>
      <c r="D216" s="116">
        <v>300161176</v>
      </c>
      <c r="E216" s="116">
        <v>305943669</v>
      </c>
      <c r="F216" s="116">
        <v>318808029</v>
      </c>
      <c r="G216" s="116">
        <v>320229554</v>
      </c>
      <c r="H216" s="116">
        <v>327468189</v>
      </c>
      <c r="I216" s="139">
        <v>2.2100000000000002E-2</v>
      </c>
      <c r="J216" s="140">
        <v>0</v>
      </c>
    </row>
    <row r="217" spans="1:10" x14ac:dyDescent="0.25">
      <c r="A217" s="6" t="s">
        <v>492</v>
      </c>
      <c r="B217" s="6" t="s">
        <v>100</v>
      </c>
      <c r="C217" s="77" t="s">
        <v>491</v>
      </c>
      <c r="D217" s="116">
        <v>6260816774</v>
      </c>
      <c r="E217" s="116">
        <v>6254625862</v>
      </c>
      <c r="F217" s="116">
        <v>6111968214</v>
      </c>
      <c r="G217" s="116">
        <v>6377268846</v>
      </c>
      <c r="H217" s="116">
        <v>6997971667</v>
      </c>
      <c r="I217" s="139">
        <v>2.92E-2</v>
      </c>
      <c r="J217" s="140">
        <v>0</v>
      </c>
    </row>
    <row r="218" spans="1:10" x14ac:dyDescent="0.25">
      <c r="A218" s="6" t="s">
        <v>494</v>
      </c>
      <c r="B218" s="6" t="s">
        <v>167</v>
      </c>
      <c r="C218" s="77" t="s">
        <v>493</v>
      </c>
      <c r="D218" s="116">
        <v>937990083</v>
      </c>
      <c r="E218" s="116">
        <v>929582037</v>
      </c>
      <c r="F218" s="116">
        <v>931133822</v>
      </c>
      <c r="G218" s="116">
        <v>927928605</v>
      </c>
      <c r="H218" s="116">
        <v>930946433</v>
      </c>
      <c r="I218" s="139">
        <v>-1.9E-3</v>
      </c>
      <c r="J218" s="140">
        <v>0</v>
      </c>
    </row>
    <row r="219" spans="1:10" x14ac:dyDescent="0.25">
      <c r="A219" s="6" t="s">
        <v>496</v>
      </c>
      <c r="B219" s="6" t="s">
        <v>174</v>
      </c>
      <c r="C219" s="77" t="s">
        <v>495</v>
      </c>
      <c r="D219" s="116">
        <v>1885908385</v>
      </c>
      <c r="E219" s="116">
        <v>1906224711</v>
      </c>
      <c r="F219" s="116">
        <v>1936128077</v>
      </c>
      <c r="G219" s="116">
        <v>1942885004</v>
      </c>
      <c r="H219" s="116">
        <v>2008851720</v>
      </c>
      <c r="I219" s="139">
        <v>1.6E-2</v>
      </c>
      <c r="J219" s="140">
        <v>0</v>
      </c>
    </row>
    <row r="220" spans="1:10" x14ac:dyDescent="0.25">
      <c r="A220" s="6" t="s">
        <v>498</v>
      </c>
      <c r="B220" s="6" t="s">
        <v>59</v>
      </c>
      <c r="C220" s="77" t="s">
        <v>497</v>
      </c>
      <c r="D220" s="116">
        <v>755230516</v>
      </c>
      <c r="E220" s="116">
        <v>764131903</v>
      </c>
      <c r="F220" s="116">
        <v>787249839</v>
      </c>
      <c r="G220" s="116">
        <v>786445158</v>
      </c>
      <c r="H220" s="116">
        <v>788421073</v>
      </c>
      <c r="I220" s="139">
        <v>1.09E-2</v>
      </c>
      <c r="J220" s="140">
        <v>0</v>
      </c>
    </row>
    <row r="221" spans="1:10" x14ac:dyDescent="0.25">
      <c r="A221" s="6" t="s">
        <v>500</v>
      </c>
      <c r="B221" s="6" t="s">
        <v>60</v>
      </c>
      <c r="C221" s="77" t="s">
        <v>499</v>
      </c>
      <c r="D221" s="116">
        <v>177744558</v>
      </c>
      <c r="E221" s="116">
        <v>188587879</v>
      </c>
      <c r="F221" s="116">
        <v>191946886</v>
      </c>
      <c r="G221" s="116">
        <v>198655681</v>
      </c>
      <c r="H221" s="116">
        <v>202276403</v>
      </c>
      <c r="I221" s="139">
        <v>3.3000000000000002E-2</v>
      </c>
      <c r="J221" s="140">
        <v>0</v>
      </c>
    </row>
    <row r="222" spans="1:10" x14ac:dyDescent="0.25">
      <c r="A222" s="6" t="s">
        <v>502</v>
      </c>
      <c r="B222" s="6" t="s">
        <v>93</v>
      </c>
      <c r="C222" s="77" t="s">
        <v>501</v>
      </c>
      <c r="D222" s="116">
        <v>615229934</v>
      </c>
      <c r="E222" s="116">
        <v>623842112</v>
      </c>
      <c r="F222" s="116">
        <v>636789363</v>
      </c>
      <c r="G222" s="116">
        <v>659407006</v>
      </c>
      <c r="H222" s="116">
        <v>706923684</v>
      </c>
      <c r="I222" s="139">
        <v>3.56E-2</v>
      </c>
      <c r="J222" s="140">
        <v>0</v>
      </c>
    </row>
    <row r="223" spans="1:10" x14ac:dyDescent="0.25">
      <c r="A223" s="6" t="s">
        <v>504</v>
      </c>
      <c r="B223" s="6" t="s">
        <v>215</v>
      </c>
      <c r="C223" s="77" t="s">
        <v>503</v>
      </c>
      <c r="D223" s="116">
        <v>813259929</v>
      </c>
      <c r="E223" s="116">
        <v>832197691</v>
      </c>
      <c r="F223" s="116">
        <v>865652424</v>
      </c>
      <c r="G223" s="116">
        <v>894552129</v>
      </c>
      <c r="H223" s="116">
        <v>924261082</v>
      </c>
      <c r="I223" s="139">
        <v>3.2500000000000001E-2</v>
      </c>
      <c r="J223" s="140">
        <v>0</v>
      </c>
    </row>
    <row r="224" spans="1:10" x14ac:dyDescent="0.25">
      <c r="A224" s="6" t="s">
        <v>506</v>
      </c>
      <c r="B224" s="6" t="s">
        <v>260</v>
      </c>
      <c r="C224" s="77" t="s">
        <v>505</v>
      </c>
      <c r="D224" s="116">
        <v>575019451</v>
      </c>
      <c r="E224" s="116">
        <v>577177254</v>
      </c>
      <c r="F224" s="116">
        <v>580885481</v>
      </c>
      <c r="G224" s="116">
        <v>637481643</v>
      </c>
      <c r="H224" s="116">
        <v>680159305</v>
      </c>
      <c r="I224" s="139">
        <v>4.36E-2</v>
      </c>
      <c r="J224" s="140">
        <v>0</v>
      </c>
    </row>
    <row r="225" spans="1:10" x14ac:dyDescent="0.25">
      <c r="A225" s="6" t="s">
        <v>508</v>
      </c>
      <c r="B225" s="6" t="s">
        <v>277</v>
      </c>
      <c r="C225" s="77" t="s">
        <v>507</v>
      </c>
      <c r="D225" s="116">
        <v>176063010</v>
      </c>
      <c r="E225" s="116">
        <v>180407990</v>
      </c>
      <c r="F225" s="116">
        <v>185445509</v>
      </c>
      <c r="G225" s="116">
        <v>187712823</v>
      </c>
      <c r="H225" s="116">
        <v>190967114</v>
      </c>
      <c r="I225" s="139">
        <v>2.0500000000000001E-2</v>
      </c>
      <c r="J225" s="140">
        <v>0</v>
      </c>
    </row>
    <row r="226" spans="1:10" x14ac:dyDescent="0.25">
      <c r="A226" s="6" t="s">
        <v>510</v>
      </c>
      <c r="B226" s="6" t="s">
        <v>306</v>
      </c>
      <c r="C226" s="77" t="s">
        <v>509</v>
      </c>
      <c r="D226" s="116">
        <v>581648935</v>
      </c>
      <c r="E226" s="116">
        <v>585583159</v>
      </c>
      <c r="F226" s="116">
        <v>592242109</v>
      </c>
      <c r="G226" s="116">
        <v>536379898</v>
      </c>
      <c r="H226" s="116">
        <v>549013761</v>
      </c>
      <c r="I226" s="139">
        <v>-1.3100000000000001E-2</v>
      </c>
      <c r="J226" s="140">
        <v>5</v>
      </c>
    </row>
    <row r="227" spans="1:10" x14ac:dyDescent="0.25">
      <c r="A227" s="6" t="s">
        <v>512</v>
      </c>
      <c r="B227" s="6" t="s">
        <v>100</v>
      </c>
      <c r="C227" s="77" t="s">
        <v>511</v>
      </c>
      <c r="D227" s="116">
        <v>3680072719</v>
      </c>
      <c r="E227" s="116">
        <v>3700378555</v>
      </c>
      <c r="F227" s="116">
        <v>3644772301</v>
      </c>
      <c r="G227" s="116">
        <v>3758393164</v>
      </c>
      <c r="H227" s="116">
        <v>3980501401</v>
      </c>
      <c r="I227" s="139">
        <v>2.0199999999999999E-2</v>
      </c>
      <c r="J227" s="140">
        <v>0</v>
      </c>
    </row>
    <row r="228" spans="1:10" x14ac:dyDescent="0.25">
      <c r="A228" s="6" t="s">
        <v>514</v>
      </c>
      <c r="B228" s="6" t="s">
        <v>155</v>
      </c>
      <c r="C228" s="77" t="s">
        <v>513</v>
      </c>
      <c r="D228" s="116">
        <v>1093795987</v>
      </c>
      <c r="E228" s="116">
        <v>1130326407</v>
      </c>
      <c r="F228" s="116">
        <v>1136528381</v>
      </c>
      <c r="G228" s="116">
        <v>1139945310</v>
      </c>
      <c r="H228" s="116">
        <v>1154112661</v>
      </c>
      <c r="I228" s="139">
        <v>1.3599999999999999E-2</v>
      </c>
      <c r="J228" s="140">
        <v>0</v>
      </c>
    </row>
    <row r="229" spans="1:10" x14ac:dyDescent="0.25">
      <c r="A229" s="6" t="s">
        <v>516</v>
      </c>
      <c r="B229" s="6" t="s">
        <v>155</v>
      </c>
      <c r="C229" s="77" t="s">
        <v>515</v>
      </c>
      <c r="D229" s="116">
        <v>196836061</v>
      </c>
      <c r="E229" s="116">
        <v>205574338</v>
      </c>
      <c r="F229" s="116">
        <v>209659045</v>
      </c>
      <c r="G229" s="116">
        <v>208338742</v>
      </c>
      <c r="H229" s="116">
        <v>209356043</v>
      </c>
      <c r="I229" s="139">
        <v>1.5699999999999999E-2</v>
      </c>
      <c r="J229" s="140">
        <v>0</v>
      </c>
    </row>
    <row r="230" spans="1:10" x14ac:dyDescent="0.25">
      <c r="A230" s="6" t="s">
        <v>518</v>
      </c>
      <c r="B230" s="6" t="s">
        <v>177</v>
      </c>
      <c r="C230" s="77" t="s">
        <v>517</v>
      </c>
      <c r="D230" s="116">
        <v>645355858</v>
      </c>
      <c r="E230" s="116">
        <v>647226871</v>
      </c>
      <c r="F230" s="116">
        <v>654094644</v>
      </c>
      <c r="G230" s="116">
        <v>670985928</v>
      </c>
      <c r="H230" s="116">
        <v>678247644</v>
      </c>
      <c r="I230" s="139">
        <v>1.2500000000000001E-2</v>
      </c>
      <c r="J230" s="140">
        <v>0</v>
      </c>
    </row>
    <row r="231" spans="1:10" x14ac:dyDescent="0.25">
      <c r="A231" s="6" t="s">
        <v>520</v>
      </c>
      <c r="B231" s="6" t="s">
        <v>215</v>
      </c>
      <c r="C231" s="77" t="s">
        <v>519</v>
      </c>
      <c r="D231" s="116">
        <v>959933480</v>
      </c>
      <c r="E231" s="116">
        <v>971899466</v>
      </c>
      <c r="F231" s="116">
        <v>989448693</v>
      </c>
      <c r="G231" s="116">
        <v>1049338416</v>
      </c>
      <c r="H231" s="116">
        <v>1073271462</v>
      </c>
      <c r="I231" s="139">
        <v>2.8500000000000001E-2</v>
      </c>
      <c r="J231" s="140">
        <v>0</v>
      </c>
    </row>
    <row r="232" spans="1:10" x14ac:dyDescent="0.25">
      <c r="A232" s="6" t="s">
        <v>522</v>
      </c>
      <c r="B232" s="6" t="s">
        <v>280</v>
      </c>
      <c r="C232" s="77" t="s">
        <v>521</v>
      </c>
      <c r="D232" s="116">
        <v>1903545560</v>
      </c>
      <c r="E232" s="116">
        <v>1993506950</v>
      </c>
      <c r="F232" s="116">
        <v>2128545557</v>
      </c>
      <c r="G232" s="116">
        <v>2141179406</v>
      </c>
      <c r="H232" s="116">
        <v>2221141662</v>
      </c>
      <c r="I232" s="139">
        <v>3.9600000000000003E-2</v>
      </c>
      <c r="J232" s="140">
        <v>0</v>
      </c>
    </row>
    <row r="233" spans="1:10" x14ac:dyDescent="0.25">
      <c r="A233" s="6" t="s">
        <v>524</v>
      </c>
      <c r="B233" s="6" t="s">
        <v>162</v>
      </c>
      <c r="C233" s="77" t="s">
        <v>523</v>
      </c>
      <c r="D233" s="116">
        <v>449022941</v>
      </c>
      <c r="E233" s="116">
        <v>460026147</v>
      </c>
      <c r="F233" s="116">
        <v>457529510</v>
      </c>
      <c r="G233" s="116">
        <v>460304943</v>
      </c>
      <c r="H233" s="116">
        <v>462411804</v>
      </c>
      <c r="I233" s="139">
        <v>7.4999999999999997E-3</v>
      </c>
      <c r="J233" s="140">
        <v>0</v>
      </c>
    </row>
    <row r="234" spans="1:10" x14ac:dyDescent="0.25">
      <c r="A234" s="6" t="s">
        <v>526</v>
      </c>
      <c r="B234" s="6" t="s">
        <v>61</v>
      </c>
      <c r="C234" s="77" t="s">
        <v>525</v>
      </c>
      <c r="D234" s="116">
        <v>320282553</v>
      </c>
      <c r="E234" s="116">
        <v>315141867</v>
      </c>
      <c r="F234" s="116">
        <v>316809625</v>
      </c>
      <c r="G234" s="116">
        <v>334805850</v>
      </c>
      <c r="H234" s="116">
        <v>341566338</v>
      </c>
      <c r="I234" s="139">
        <v>1.66E-2</v>
      </c>
      <c r="J234" s="140">
        <v>0</v>
      </c>
    </row>
    <row r="235" spans="1:10" x14ac:dyDescent="0.25">
      <c r="A235" s="6" t="s">
        <v>528</v>
      </c>
      <c r="B235" s="6" t="s">
        <v>55</v>
      </c>
      <c r="C235" s="77" t="s">
        <v>527</v>
      </c>
      <c r="D235" s="116">
        <v>1571729041</v>
      </c>
      <c r="E235" s="116">
        <v>1645831551</v>
      </c>
      <c r="F235" s="116">
        <v>1690817285</v>
      </c>
      <c r="G235" s="116">
        <v>1709737388</v>
      </c>
      <c r="H235" s="116">
        <v>1858503417</v>
      </c>
      <c r="I235" s="139">
        <v>4.3200000000000002E-2</v>
      </c>
      <c r="J235" s="140">
        <v>0</v>
      </c>
    </row>
    <row r="236" spans="1:10" x14ac:dyDescent="0.25">
      <c r="A236" s="6" t="s">
        <v>530</v>
      </c>
      <c r="B236" s="6" t="s">
        <v>71</v>
      </c>
      <c r="C236" s="77" t="s">
        <v>529</v>
      </c>
      <c r="D236" s="116">
        <v>427702929</v>
      </c>
      <c r="E236" s="116">
        <v>428645287</v>
      </c>
      <c r="F236" s="116">
        <v>428541193</v>
      </c>
      <c r="G236" s="116">
        <v>429699407</v>
      </c>
      <c r="H236" s="116">
        <v>432434090</v>
      </c>
      <c r="I236" s="139">
        <v>2.8E-3</v>
      </c>
      <c r="J236" s="140">
        <v>0</v>
      </c>
    </row>
    <row r="237" spans="1:10" x14ac:dyDescent="0.25">
      <c r="A237" s="6" t="s">
        <v>532</v>
      </c>
      <c r="B237" s="6" t="s">
        <v>100</v>
      </c>
      <c r="C237" s="77" t="s">
        <v>531</v>
      </c>
      <c r="D237" s="116">
        <v>13586034838</v>
      </c>
      <c r="E237" s="116">
        <v>14406302142</v>
      </c>
      <c r="F237" s="116">
        <v>13769250370</v>
      </c>
      <c r="G237" s="116">
        <v>14354971200</v>
      </c>
      <c r="H237" s="116">
        <v>15801693043</v>
      </c>
      <c r="I237" s="139">
        <v>3.9899999999999998E-2</v>
      </c>
      <c r="J237" s="140">
        <v>0</v>
      </c>
    </row>
    <row r="238" spans="1:10" x14ac:dyDescent="0.25">
      <c r="A238" s="6" t="s">
        <v>534</v>
      </c>
      <c r="B238" s="6" t="s">
        <v>174</v>
      </c>
      <c r="C238" s="77" t="s">
        <v>533</v>
      </c>
      <c r="D238" s="116">
        <v>4322611673</v>
      </c>
      <c r="E238" s="116">
        <v>4358975115</v>
      </c>
      <c r="F238" s="116">
        <v>4373763383</v>
      </c>
      <c r="G238" s="116">
        <v>4382679673</v>
      </c>
      <c r="H238" s="116">
        <v>4431865765</v>
      </c>
      <c r="I238" s="139">
        <v>6.3E-3</v>
      </c>
      <c r="J238" s="140">
        <v>0</v>
      </c>
    </row>
    <row r="239" spans="1:10" x14ac:dyDescent="0.25">
      <c r="A239" s="6" t="s">
        <v>536</v>
      </c>
      <c r="B239" s="6" t="s">
        <v>56</v>
      </c>
      <c r="C239" s="77" t="s">
        <v>535</v>
      </c>
      <c r="D239" s="116">
        <v>143434269</v>
      </c>
      <c r="E239" s="116">
        <v>166662442</v>
      </c>
      <c r="F239" s="116">
        <v>166670784</v>
      </c>
      <c r="G239" s="116">
        <v>166957829</v>
      </c>
      <c r="H239" s="116">
        <v>182287915</v>
      </c>
      <c r="I239" s="139">
        <v>6.3899999999999998E-2</v>
      </c>
      <c r="J239" s="140">
        <v>0</v>
      </c>
    </row>
    <row r="240" spans="1:10" x14ac:dyDescent="0.25">
      <c r="A240" s="6" t="s">
        <v>538</v>
      </c>
      <c r="B240" s="6" t="s">
        <v>68</v>
      </c>
      <c r="C240" s="77" t="s">
        <v>537</v>
      </c>
      <c r="D240" s="116">
        <v>3196393333</v>
      </c>
      <c r="E240" s="116">
        <v>3359611471</v>
      </c>
      <c r="F240" s="116">
        <v>3595171941</v>
      </c>
      <c r="G240" s="116">
        <v>3630231908</v>
      </c>
      <c r="H240" s="116">
        <v>3685928546</v>
      </c>
      <c r="I240" s="139">
        <v>3.6600000000000001E-2</v>
      </c>
      <c r="J240" s="140">
        <v>0</v>
      </c>
    </row>
    <row r="241" spans="1:10" x14ac:dyDescent="0.25">
      <c r="A241" s="6" t="s">
        <v>540</v>
      </c>
      <c r="B241" s="6" t="s">
        <v>54</v>
      </c>
      <c r="C241" s="77" t="s">
        <v>539</v>
      </c>
      <c r="D241" s="116">
        <v>378994964</v>
      </c>
      <c r="E241" s="116">
        <v>382972156</v>
      </c>
      <c r="F241" s="116">
        <v>383386640</v>
      </c>
      <c r="G241" s="116">
        <v>385763724</v>
      </c>
      <c r="H241" s="116">
        <v>390177364</v>
      </c>
      <c r="I241" s="139">
        <v>7.3000000000000001E-3</v>
      </c>
      <c r="J241" s="140">
        <v>0</v>
      </c>
    </row>
    <row r="242" spans="1:10" x14ac:dyDescent="0.25">
      <c r="A242" s="6" t="s">
        <v>542</v>
      </c>
      <c r="B242" s="6" t="s">
        <v>63</v>
      </c>
      <c r="C242" s="77" t="s">
        <v>541</v>
      </c>
      <c r="D242" s="116">
        <v>1333152051</v>
      </c>
      <c r="E242" s="116">
        <v>1423991000</v>
      </c>
      <c r="F242" s="116">
        <v>1451169259</v>
      </c>
      <c r="G242" s="116">
        <v>1550462970</v>
      </c>
      <c r="H242" s="116">
        <v>1676606596</v>
      </c>
      <c r="I242" s="139">
        <v>5.9299999999999999E-2</v>
      </c>
      <c r="J242" s="140">
        <v>0</v>
      </c>
    </row>
    <row r="243" spans="1:10" x14ac:dyDescent="0.25">
      <c r="A243" s="6" t="s">
        <v>544</v>
      </c>
      <c r="B243" s="6" t="s">
        <v>202</v>
      </c>
      <c r="C243" s="77" t="s">
        <v>543</v>
      </c>
      <c r="D243" s="116">
        <v>760808115</v>
      </c>
      <c r="E243" s="116">
        <v>746786173</v>
      </c>
      <c r="F243" s="116">
        <v>753219836</v>
      </c>
      <c r="G243" s="116">
        <v>753208610</v>
      </c>
      <c r="H243" s="116">
        <v>770218774</v>
      </c>
      <c r="I243" s="139">
        <v>3.2000000000000002E-3</v>
      </c>
      <c r="J243" s="140">
        <v>0</v>
      </c>
    </row>
    <row r="244" spans="1:10" x14ac:dyDescent="0.25">
      <c r="A244" s="6" t="s">
        <v>546</v>
      </c>
      <c r="B244" s="6" t="s">
        <v>71</v>
      </c>
      <c r="C244" s="77" t="s">
        <v>545</v>
      </c>
      <c r="D244" s="116">
        <v>595888780</v>
      </c>
      <c r="E244" s="116">
        <v>601542480</v>
      </c>
      <c r="F244" s="116">
        <v>609869673</v>
      </c>
      <c r="G244" s="116">
        <v>623118387</v>
      </c>
      <c r="H244" s="116">
        <v>637506314</v>
      </c>
      <c r="I244" s="139">
        <v>1.7000000000000001E-2</v>
      </c>
      <c r="J244" s="140">
        <v>0</v>
      </c>
    </row>
    <row r="245" spans="1:10" x14ac:dyDescent="0.25">
      <c r="A245" s="6" t="s">
        <v>548</v>
      </c>
      <c r="B245" s="6" t="s">
        <v>280</v>
      </c>
      <c r="C245" s="77" t="s">
        <v>547</v>
      </c>
      <c r="D245" s="116">
        <v>687959606</v>
      </c>
      <c r="E245" s="116">
        <v>690400086</v>
      </c>
      <c r="F245" s="116">
        <v>690524026</v>
      </c>
      <c r="G245" s="116">
        <v>710156027</v>
      </c>
      <c r="H245" s="116">
        <v>737700667</v>
      </c>
      <c r="I245" s="139">
        <v>1.77E-2</v>
      </c>
      <c r="J245" s="140">
        <v>0</v>
      </c>
    </row>
    <row r="246" spans="1:10" x14ac:dyDescent="0.25">
      <c r="A246" s="6" t="s">
        <v>550</v>
      </c>
      <c r="B246" s="6" t="s">
        <v>363</v>
      </c>
      <c r="C246" s="77" t="s">
        <v>549</v>
      </c>
      <c r="D246" s="116">
        <v>281517381</v>
      </c>
      <c r="E246" s="116">
        <v>287664158</v>
      </c>
      <c r="F246" s="116">
        <v>295485665</v>
      </c>
      <c r="G246" s="116">
        <v>300191255</v>
      </c>
      <c r="H246" s="116">
        <v>303560660</v>
      </c>
      <c r="I246" s="139">
        <v>1.9E-2</v>
      </c>
      <c r="J246" s="140">
        <v>0</v>
      </c>
    </row>
    <row r="247" spans="1:10" x14ac:dyDescent="0.25">
      <c r="A247" s="6" t="s">
        <v>552</v>
      </c>
      <c r="B247" s="6" t="s">
        <v>56</v>
      </c>
      <c r="C247" s="77" t="s">
        <v>551</v>
      </c>
      <c r="D247" s="116">
        <v>3398587223</v>
      </c>
      <c r="E247" s="116">
        <v>3507680208</v>
      </c>
      <c r="F247" s="116">
        <v>3549537070</v>
      </c>
      <c r="G247" s="116">
        <v>4135482836</v>
      </c>
      <c r="H247" s="116">
        <v>4029557469</v>
      </c>
      <c r="I247" s="139">
        <v>4.5900000000000003E-2</v>
      </c>
      <c r="J247" s="140">
        <v>0</v>
      </c>
    </row>
    <row r="248" spans="1:10" x14ac:dyDescent="0.25">
      <c r="A248" s="6" t="s">
        <v>554</v>
      </c>
      <c r="B248" s="6" t="s">
        <v>155</v>
      </c>
      <c r="C248" s="77" t="s">
        <v>553</v>
      </c>
      <c r="D248" s="116">
        <v>974743492</v>
      </c>
      <c r="E248" s="116">
        <v>952530277</v>
      </c>
      <c r="F248" s="116">
        <v>957146045</v>
      </c>
      <c r="G248" s="116">
        <v>999960208</v>
      </c>
      <c r="H248" s="116">
        <v>1023640365</v>
      </c>
      <c r="I248" s="139">
        <v>1.26E-2</v>
      </c>
      <c r="J248" s="140">
        <v>0</v>
      </c>
    </row>
    <row r="249" spans="1:10" x14ac:dyDescent="0.25">
      <c r="A249" s="6" t="s">
        <v>556</v>
      </c>
      <c r="B249" s="6" t="s">
        <v>167</v>
      </c>
      <c r="C249" s="77" t="s">
        <v>555</v>
      </c>
      <c r="D249" s="116">
        <v>1132567054</v>
      </c>
      <c r="E249" s="116">
        <v>1133023556</v>
      </c>
      <c r="F249" s="116">
        <v>1135226923</v>
      </c>
      <c r="G249" s="116">
        <v>1134093198</v>
      </c>
      <c r="H249" s="116">
        <v>1137889749</v>
      </c>
      <c r="I249" s="139">
        <v>1.1999999999999999E-3</v>
      </c>
      <c r="J249" s="140">
        <v>0</v>
      </c>
    </row>
    <row r="250" spans="1:10" x14ac:dyDescent="0.25">
      <c r="A250" s="6" t="s">
        <v>558</v>
      </c>
      <c r="B250" s="6" t="s">
        <v>63</v>
      </c>
      <c r="C250" s="77" t="s">
        <v>557</v>
      </c>
      <c r="D250" s="116">
        <v>10610699155</v>
      </c>
      <c r="E250" s="116">
        <v>10911466444</v>
      </c>
      <c r="F250" s="116">
        <v>10979380518</v>
      </c>
      <c r="G250" s="116">
        <v>11097313155</v>
      </c>
      <c r="H250" s="116">
        <v>11584993832</v>
      </c>
      <c r="I250" s="139">
        <v>2.23E-2</v>
      </c>
      <c r="J250" s="140">
        <v>0</v>
      </c>
    </row>
    <row r="251" spans="1:10" x14ac:dyDescent="0.25">
      <c r="A251" s="6" t="s">
        <v>560</v>
      </c>
      <c r="B251" s="6" t="s">
        <v>55</v>
      </c>
      <c r="C251" s="77" t="s">
        <v>559</v>
      </c>
      <c r="D251" s="116">
        <v>1734392111</v>
      </c>
      <c r="E251" s="116">
        <v>1806882972</v>
      </c>
      <c r="F251" s="116">
        <v>1834938343</v>
      </c>
      <c r="G251" s="116">
        <v>1900245296</v>
      </c>
      <c r="H251" s="116">
        <v>1992448531</v>
      </c>
      <c r="I251" s="139">
        <v>3.5400000000000001E-2</v>
      </c>
      <c r="J251" s="140">
        <v>0</v>
      </c>
    </row>
    <row r="252" spans="1:10" x14ac:dyDescent="0.25">
      <c r="A252" s="6" t="s">
        <v>562</v>
      </c>
      <c r="B252" s="6" t="s">
        <v>186</v>
      </c>
      <c r="C252" s="77" t="s">
        <v>561</v>
      </c>
      <c r="D252" s="116">
        <v>372252389</v>
      </c>
      <c r="E252" s="116">
        <v>378997157</v>
      </c>
      <c r="F252" s="116">
        <v>377235242</v>
      </c>
      <c r="G252" s="116">
        <v>388403905</v>
      </c>
      <c r="H252" s="116">
        <v>399972266</v>
      </c>
      <c r="I252" s="139">
        <v>1.8200000000000001E-2</v>
      </c>
      <c r="J252" s="140">
        <v>0</v>
      </c>
    </row>
    <row r="253" spans="1:10" x14ac:dyDescent="0.25">
      <c r="A253" s="6" t="s">
        <v>564</v>
      </c>
      <c r="B253" s="6" t="s">
        <v>162</v>
      </c>
      <c r="C253" s="77" t="s">
        <v>563</v>
      </c>
      <c r="D253" s="116">
        <v>242698728</v>
      </c>
      <c r="E253" s="116">
        <v>243463114</v>
      </c>
      <c r="F253" s="116">
        <v>247716421</v>
      </c>
      <c r="G253" s="116">
        <v>249686879</v>
      </c>
      <c r="H253" s="116">
        <v>253145248</v>
      </c>
      <c r="I253" s="139">
        <v>1.06E-2</v>
      </c>
      <c r="J253" s="140">
        <v>0</v>
      </c>
    </row>
    <row r="254" spans="1:10" x14ac:dyDescent="0.25">
      <c r="A254" s="6" t="s">
        <v>566</v>
      </c>
      <c r="B254" s="6" t="s">
        <v>52</v>
      </c>
      <c r="C254" s="77" t="s">
        <v>565</v>
      </c>
      <c r="D254" s="116">
        <v>834854769</v>
      </c>
      <c r="E254" s="116">
        <v>828239574</v>
      </c>
      <c r="F254" s="116">
        <v>840550117</v>
      </c>
      <c r="G254" s="116">
        <v>841034948</v>
      </c>
      <c r="H254" s="116">
        <v>858034279</v>
      </c>
      <c r="I254" s="139">
        <v>7.0000000000000001E-3</v>
      </c>
      <c r="J254" s="140">
        <v>0</v>
      </c>
    </row>
    <row r="255" spans="1:10" x14ac:dyDescent="0.25">
      <c r="A255" s="6" t="s">
        <v>568</v>
      </c>
      <c r="B255" s="6" t="s">
        <v>63</v>
      </c>
      <c r="C255" s="77" t="s">
        <v>567</v>
      </c>
      <c r="D255" s="116">
        <v>3202932748</v>
      </c>
      <c r="E255" s="116">
        <v>3190649082</v>
      </c>
      <c r="F255" s="116">
        <v>3200422766</v>
      </c>
      <c r="G255" s="116">
        <v>3296398647</v>
      </c>
      <c r="H255" s="116">
        <v>3477517990</v>
      </c>
      <c r="I255" s="139">
        <v>2.1100000000000001E-2</v>
      </c>
      <c r="J255" s="140">
        <v>0</v>
      </c>
    </row>
    <row r="256" spans="1:10" x14ac:dyDescent="0.25">
      <c r="A256" s="6" t="s">
        <v>570</v>
      </c>
      <c r="B256" s="6" t="s">
        <v>65</v>
      </c>
      <c r="C256" s="77" t="s">
        <v>569</v>
      </c>
      <c r="D256" s="116">
        <v>275696316</v>
      </c>
      <c r="E256" s="116">
        <v>312717718</v>
      </c>
      <c r="F256" s="116">
        <v>312799217</v>
      </c>
      <c r="G256" s="116">
        <v>308247768</v>
      </c>
      <c r="H256" s="116">
        <v>325442114</v>
      </c>
      <c r="I256" s="139">
        <v>4.3999999999999997E-2</v>
      </c>
      <c r="J256" s="140">
        <v>0</v>
      </c>
    </row>
    <row r="257" spans="1:10" x14ac:dyDescent="0.25">
      <c r="A257" s="6" t="s">
        <v>572</v>
      </c>
      <c r="B257" s="6" t="s">
        <v>62</v>
      </c>
      <c r="C257" s="77" t="s">
        <v>571</v>
      </c>
      <c r="D257" s="116">
        <v>270578626</v>
      </c>
      <c r="E257" s="116">
        <v>274581375</v>
      </c>
      <c r="F257" s="116">
        <v>276983112</v>
      </c>
      <c r="G257" s="116">
        <v>280402269</v>
      </c>
      <c r="H257" s="116">
        <v>287348573</v>
      </c>
      <c r="I257" s="139">
        <v>1.52E-2</v>
      </c>
      <c r="J257" s="140">
        <v>0</v>
      </c>
    </row>
    <row r="258" spans="1:10" x14ac:dyDescent="0.25">
      <c r="A258" s="6" t="s">
        <v>574</v>
      </c>
      <c r="B258" s="6" t="s">
        <v>63</v>
      </c>
      <c r="C258" s="77" t="s">
        <v>573</v>
      </c>
      <c r="D258" s="116">
        <v>2857430449</v>
      </c>
      <c r="E258" s="116">
        <v>2940474767</v>
      </c>
      <c r="F258" s="116">
        <v>2978630235</v>
      </c>
      <c r="G258" s="116">
        <v>3009236071</v>
      </c>
      <c r="H258" s="116">
        <v>3147926625</v>
      </c>
      <c r="I258" s="139">
        <v>2.46E-2</v>
      </c>
      <c r="J258" s="140">
        <v>0</v>
      </c>
    </row>
    <row r="259" spans="1:10" x14ac:dyDescent="0.25">
      <c r="A259" s="6" t="s">
        <v>576</v>
      </c>
      <c r="B259" s="6" t="s">
        <v>148</v>
      </c>
      <c r="C259" s="77" t="s">
        <v>575</v>
      </c>
      <c r="D259" s="116">
        <v>263570114</v>
      </c>
      <c r="E259" s="116">
        <v>260740622</v>
      </c>
      <c r="F259" s="116">
        <v>259983359</v>
      </c>
      <c r="G259" s="116">
        <v>260484194</v>
      </c>
      <c r="H259" s="116">
        <v>268310985</v>
      </c>
      <c r="I259" s="139">
        <v>4.5999999999999999E-3</v>
      </c>
      <c r="J259" s="140">
        <v>0</v>
      </c>
    </row>
    <row r="260" spans="1:10" x14ac:dyDescent="0.25">
      <c r="A260" s="6" t="s">
        <v>578</v>
      </c>
      <c r="B260" s="6" t="s">
        <v>68</v>
      </c>
      <c r="C260" s="77" t="s">
        <v>577</v>
      </c>
      <c r="D260" s="116">
        <v>7772434192</v>
      </c>
      <c r="E260" s="116">
        <v>7697693882</v>
      </c>
      <c r="F260" s="116">
        <v>8320913192</v>
      </c>
      <c r="G260" s="116">
        <v>8252448563</v>
      </c>
      <c r="H260" s="116">
        <v>8358584056</v>
      </c>
      <c r="I260" s="139">
        <v>1.9E-2</v>
      </c>
      <c r="J260" s="140">
        <v>0</v>
      </c>
    </row>
    <row r="261" spans="1:10" x14ac:dyDescent="0.25">
      <c r="A261" s="6" t="s">
        <v>580</v>
      </c>
      <c r="B261" s="6" t="s">
        <v>122</v>
      </c>
      <c r="C261" s="77" t="s">
        <v>579</v>
      </c>
      <c r="D261" s="116">
        <v>211880680</v>
      </c>
      <c r="E261" s="116">
        <v>214415180</v>
      </c>
      <c r="F261" s="116">
        <v>223786961</v>
      </c>
      <c r="G261" s="116">
        <v>225033923</v>
      </c>
      <c r="H261" s="116">
        <v>234962279</v>
      </c>
      <c r="I261" s="139">
        <v>2.64E-2</v>
      </c>
      <c r="J261" s="140">
        <v>0</v>
      </c>
    </row>
    <row r="262" spans="1:10" x14ac:dyDescent="0.25">
      <c r="A262" s="6" t="s">
        <v>582</v>
      </c>
      <c r="B262" s="6" t="s">
        <v>71</v>
      </c>
      <c r="C262" s="77" t="s">
        <v>581</v>
      </c>
      <c r="D262" s="116">
        <v>193088012</v>
      </c>
      <c r="E262" s="116">
        <v>192819239</v>
      </c>
      <c r="F262" s="116">
        <v>194434948</v>
      </c>
      <c r="G262" s="116">
        <v>197660523</v>
      </c>
      <c r="H262" s="116">
        <v>199329391</v>
      </c>
      <c r="I262" s="139">
        <v>8.0000000000000002E-3</v>
      </c>
      <c r="J262" s="140">
        <v>0</v>
      </c>
    </row>
    <row r="263" spans="1:10" x14ac:dyDescent="0.25">
      <c r="A263" s="6" t="s">
        <v>584</v>
      </c>
      <c r="B263" s="6" t="s">
        <v>68</v>
      </c>
      <c r="C263" s="77" t="s">
        <v>583</v>
      </c>
      <c r="D263" s="116">
        <v>1338387663</v>
      </c>
      <c r="E263" s="116">
        <v>1424805645</v>
      </c>
      <c r="F263" s="116">
        <v>1554993203</v>
      </c>
      <c r="G263" s="116">
        <v>1854390638</v>
      </c>
      <c r="H263" s="116">
        <v>1938969763</v>
      </c>
      <c r="I263" s="139">
        <v>9.8500000000000004E-2</v>
      </c>
      <c r="J263" s="140">
        <v>0</v>
      </c>
    </row>
    <row r="264" spans="1:10" x14ac:dyDescent="0.25">
      <c r="A264" s="6" t="s">
        <v>586</v>
      </c>
      <c r="B264" s="6" t="s">
        <v>63</v>
      </c>
      <c r="C264" s="77" t="s">
        <v>585</v>
      </c>
      <c r="D264" s="116">
        <v>4835984969</v>
      </c>
      <c r="E264" s="116">
        <v>4939015013</v>
      </c>
      <c r="F264" s="116">
        <v>4854685919</v>
      </c>
      <c r="G264" s="116">
        <v>4927888324</v>
      </c>
      <c r="H264" s="116">
        <v>5280812965</v>
      </c>
      <c r="I264" s="139">
        <v>2.2700000000000001E-2</v>
      </c>
      <c r="J264" s="140">
        <v>0</v>
      </c>
    </row>
    <row r="265" spans="1:10" x14ac:dyDescent="0.25">
      <c r="A265" s="6" t="s">
        <v>588</v>
      </c>
      <c r="B265" s="6" t="s">
        <v>292</v>
      </c>
      <c r="C265" s="77" t="s">
        <v>587</v>
      </c>
      <c r="D265" s="116">
        <v>3991281631</v>
      </c>
      <c r="E265" s="116">
        <v>3912888240</v>
      </c>
      <c r="F265" s="116">
        <v>4084355398</v>
      </c>
      <c r="G265" s="116">
        <v>4322675987</v>
      </c>
      <c r="H265" s="116">
        <v>4511408799</v>
      </c>
      <c r="I265" s="139">
        <v>3.1600000000000003E-2</v>
      </c>
      <c r="J265" s="140">
        <v>0</v>
      </c>
    </row>
    <row r="266" spans="1:10" x14ac:dyDescent="0.25">
      <c r="A266" s="6" t="s">
        <v>590</v>
      </c>
      <c r="B266" s="6" t="s">
        <v>100</v>
      </c>
      <c r="C266" s="77" t="s">
        <v>589</v>
      </c>
      <c r="D266" s="116">
        <v>3155739032</v>
      </c>
      <c r="E266" s="116">
        <v>3198270000</v>
      </c>
      <c r="F266" s="116">
        <v>3087987857</v>
      </c>
      <c r="G266" s="116">
        <v>3219033846</v>
      </c>
      <c r="H266" s="116">
        <v>3541943750</v>
      </c>
      <c r="I266" s="139">
        <v>3.04E-2</v>
      </c>
      <c r="J266" s="140">
        <v>0</v>
      </c>
    </row>
    <row r="267" spans="1:10" x14ac:dyDescent="0.25">
      <c r="A267" s="6" t="s">
        <v>592</v>
      </c>
      <c r="B267" s="6" t="s">
        <v>68</v>
      </c>
      <c r="C267" s="77" t="s">
        <v>591</v>
      </c>
      <c r="D267" s="116">
        <v>2045231221</v>
      </c>
      <c r="E267" s="116">
        <v>2201662327</v>
      </c>
      <c r="F267" s="116">
        <v>2222023743</v>
      </c>
      <c r="G267" s="116">
        <v>2398238394</v>
      </c>
      <c r="H267" s="116">
        <v>2464302706</v>
      </c>
      <c r="I267" s="139">
        <v>4.8099999999999997E-2</v>
      </c>
      <c r="J267" s="140">
        <v>0</v>
      </c>
    </row>
    <row r="268" spans="1:10" x14ac:dyDescent="0.25">
      <c r="A268" s="6" t="s">
        <v>594</v>
      </c>
      <c r="B268" s="6" t="s">
        <v>251</v>
      </c>
      <c r="C268" s="77" t="s">
        <v>593</v>
      </c>
      <c r="D268" s="116">
        <v>368340922</v>
      </c>
      <c r="E268" s="116">
        <v>366890001</v>
      </c>
      <c r="F268" s="116">
        <v>365986045</v>
      </c>
      <c r="G268" s="116">
        <v>365010565</v>
      </c>
      <c r="H268" s="116">
        <v>365739454</v>
      </c>
      <c r="I268" s="139">
        <v>-1.8E-3</v>
      </c>
      <c r="J268" s="140">
        <v>0</v>
      </c>
    </row>
    <row r="269" spans="1:10" x14ac:dyDescent="0.25">
      <c r="A269" s="6" t="s">
        <v>596</v>
      </c>
      <c r="B269" s="6" t="s">
        <v>162</v>
      </c>
      <c r="C269" s="77" t="s">
        <v>595</v>
      </c>
      <c r="D269" s="116">
        <v>138593682</v>
      </c>
      <c r="E269" s="116">
        <v>139329944</v>
      </c>
      <c r="F269" s="116">
        <v>139795771</v>
      </c>
      <c r="G269" s="116">
        <v>142135822</v>
      </c>
      <c r="H269" s="116">
        <v>149323037</v>
      </c>
      <c r="I269" s="139">
        <v>1.9E-2</v>
      </c>
      <c r="J269" s="140">
        <v>0</v>
      </c>
    </row>
    <row r="270" spans="1:10" x14ac:dyDescent="0.25">
      <c r="A270" s="6" t="s">
        <v>598</v>
      </c>
      <c r="B270" s="6" t="s">
        <v>100</v>
      </c>
      <c r="C270" s="77" t="s">
        <v>597</v>
      </c>
      <c r="D270" s="116">
        <v>4069682580</v>
      </c>
      <c r="E270" s="116">
        <v>4237735357</v>
      </c>
      <c r="F270" s="116">
        <v>4239903703</v>
      </c>
      <c r="G270" s="116">
        <v>4480377600</v>
      </c>
      <c r="H270" s="116">
        <v>4762308696</v>
      </c>
      <c r="I270" s="139">
        <v>4.0399999999999998E-2</v>
      </c>
      <c r="J270" s="140">
        <v>0</v>
      </c>
    </row>
    <row r="271" spans="1:10" x14ac:dyDescent="0.25">
      <c r="A271" s="6" t="s">
        <v>600</v>
      </c>
      <c r="B271" s="6" t="s">
        <v>162</v>
      </c>
      <c r="C271" s="77" t="s">
        <v>599</v>
      </c>
      <c r="D271" s="116">
        <v>155366172</v>
      </c>
      <c r="E271" s="116">
        <v>155829323</v>
      </c>
      <c r="F271" s="116">
        <v>162868826</v>
      </c>
      <c r="G271" s="116">
        <v>167431218</v>
      </c>
      <c r="H271" s="116">
        <v>171818242</v>
      </c>
      <c r="I271" s="139">
        <v>2.5600000000000001E-2</v>
      </c>
      <c r="J271" s="140">
        <v>0</v>
      </c>
    </row>
    <row r="272" spans="1:10" x14ac:dyDescent="0.25">
      <c r="A272" s="6" t="s">
        <v>602</v>
      </c>
      <c r="B272" s="6" t="s">
        <v>100</v>
      </c>
      <c r="C272" s="77" t="s">
        <v>601</v>
      </c>
      <c r="D272" s="116">
        <v>3168568064</v>
      </c>
      <c r="E272" s="116">
        <v>3145449655</v>
      </c>
      <c r="F272" s="116">
        <v>3072773928</v>
      </c>
      <c r="G272" s="116">
        <v>3201900385</v>
      </c>
      <c r="H272" s="116">
        <v>3477843333</v>
      </c>
      <c r="I272" s="139">
        <v>2.4500000000000001E-2</v>
      </c>
      <c r="J272" s="140">
        <v>0</v>
      </c>
    </row>
    <row r="273" spans="1:10" x14ac:dyDescent="0.25">
      <c r="A273" s="6" t="s">
        <v>604</v>
      </c>
      <c r="B273" s="6" t="s">
        <v>100</v>
      </c>
      <c r="C273" s="77" t="s">
        <v>603</v>
      </c>
      <c r="D273" s="116">
        <v>6044279333</v>
      </c>
      <c r="E273" s="116">
        <v>6293106296</v>
      </c>
      <c r="F273" s="116">
        <v>6119110384</v>
      </c>
      <c r="G273" s="116">
        <v>6418725000</v>
      </c>
      <c r="H273" s="116">
        <v>7067708182</v>
      </c>
      <c r="I273" s="139">
        <v>4.0899999999999999E-2</v>
      </c>
      <c r="J273" s="140">
        <v>0</v>
      </c>
    </row>
    <row r="274" spans="1:10" x14ac:dyDescent="0.25">
      <c r="A274" s="6" t="s">
        <v>606</v>
      </c>
      <c r="B274" s="6" t="s">
        <v>421</v>
      </c>
      <c r="C274" s="77" t="s">
        <v>605</v>
      </c>
      <c r="D274" s="116">
        <v>1167511327</v>
      </c>
      <c r="E274" s="116">
        <v>1159740723</v>
      </c>
      <c r="F274" s="116">
        <v>1168343399</v>
      </c>
      <c r="G274" s="116">
        <v>1170135414</v>
      </c>
      <c r="H274" s="116">
        <v>1183620808</v>
      </c>
      <c r="I274" s="139">
        <v>3.3999999999999998E-3</v>
      </c>
      <c r="J274" s="140">
        <v>0</v>
      </c>
    </row>
    <row r="275" spans="1:10" x14ac:dyDescent="0.25">
      <c r="A275" s="6" t="s">
        <v>1458</v>
      </c>
      <c r="B275" s="6" t="s">
        <v>280</v>
      </c>
      <c r="C275" s="77" t="s">
        <v>607</v>
      </c>
      <c r="D275" s="116">
        <v>485203679</v>
      </c>
      <c r="E275" s="116">
        <v>485047500</v>
      </c>
      <c r="F275" s="116">
        <v>486818453</v>
      </c>
      <c r="G275" s="116">
        <v>485090401</v>
      </c>
      <c r="H275" s="116">
        <v>514135049</v>
      </c>
      <c r="I275" s="139">
        <v>1.4999999999999999E-2</v>
      </c>
      <c r="J275" s="140">
        <v>0</v>
      </c>
    </row>
    <row r="276" spans="1:10" x14ac:dyDescent="0.25">
      <c r="A276" s="6" t="s">
        <v>610</v>
      </c>
      <c r="B276" s="6" t="s">
        <v>174</v>
      </c>
      <c r="C276" s="77" t="s">
        <v>609</v>
      </c>
      <c r="D276" s="116">
        <v>1549710640</v>
      </c>
      <c r="E276" s="116">
        <v>1588392300</v>
      </c>
      <c r="F276" s="116">
        <v>1609752437</v>
      </c>
      <c r="G276" s="116">
        <v>1626894891</v>
      </c>
      <c r="H276" s="116">
        <v>1711695917</v>
      </c>
      <c r="I276" s="139">
        <v>2.53E-2</v>
      </c>
      <c r="J276" s="140">
        <v>0</v>
      </c>
    </row>
    <row r="277" spans="1:10" x14ac:dyDescent="0.25">
      <c r="A277" s="6" t="s">
        <v>612</v>
      </c>
      <c r="B277" s="6" t="s">
        <v>61</v>
      </c>
      <c r="C277" s="77" t="s">
        <v>611</v>
      </c>
      <c r="D277" s="116">
        <v>113089622</v>
      </c>
      <c r="E277" s="116">
        <v>125587876</v>
      </c>
      <c r="F277" s="116">
        <v>193867364</v>
      </c>
      <c r="G277" s="116">
        <v>208003140</v>
      </c>
      <c r="H277" s="116">
        <v>206963254</v>
      </c>
      <c r="I277" s="139">
        <v>0.18049999999999999</v>
      </c>
      <c r="J277" s="140">
        <v>0</v>
      </c>
    </row>
    <row r="278" spans="1:10" x14ac:dyDescent="0.25">
      <c r="A278" s="6" t="s">
        <v>614</v>
      </c>
      <c r="B278" s="6" t="s">
        <v>55</v>
      </c>
      <c r="C278" s="77" t="s">
        <v>613</v>
      </c>
      <c r="D278" s="116">
        <v>507362444</v>
      </c>
      <c r="E278" s="116">
        <v>524891232</v>
      </c>
      <c r="F278" s="116">
        <v>530853120</v>
      </c>
      <c r="G278" s="116">
        <v>552872833</v>
      </c>
      <c r="H278" s="116">
        <v>559982582</v>
      </c>
      <c r="I278" s="139">
        <v>2.5100000000000001E-2</v>
      </c>
      <c r="J278" s="140">
        <v>0</v>
      </c>
    </row>
    <row r="279" spans="1:10" x14ac:dyDescent="0.25">
      <c r="A279" s="6" t="s">
        <v>616</v>
      </c>
      <c r="B279" s="6" t="s">
        <v>53</v>
      </c>
      <c r="C279" s="77" t="s">
        <v>615</v>
      </c>
      <c r="D279" s="116">
        <v>540460753</v>
      </c>
      <c r="E279" s="116">
        <v>549993170</v>
      </c>
      <c r="F279" s="116">
        <v>589274257</v>
      </c>
      <c r="G279" s="116">
        <v>600139423</v>
      </c>
      <c r="H279" s="116">
        <v>609269929</v>
      </c>
      <c r="I279" s="139">
        <v>3.0700000000000002E-2</v>
      </c>
      <c r="J279" s="140">
        <v>0</v>
      </c>
    </row>
    <row r="280" spans="1:10" x14ac:dyDescent="0.25">
      <c r="A280" s="6" t="s">
        <v>618</v>
      </c>
      <c r="B280" s="6" t="s">
        <v>57</v>
      </c>
      <c r="C280" s="77" t="s">
        <v>617</v>
      </c>
      <c r="D280" s="116">
        <v>300615295</v>
      </c>
      <c r="E280" s="116">
        <v>301447357</v>
      </c>
      <c r="F280" s="116">
        <v>309277257</v>
      </c>
      <c r="G280" s="116">
        <v>311222119</v>
      </c>
      <c r="H280" s="116">
        <v>315582707</v>
      </c>
      <c r="I280" s="139">
        <v>1.23E-2</v>
      </c>
      <c r="J280" s="140">
        <v>0</v>
      </c>
    </row>
    <row r="281" spans="1:10" x14ac:dyDescent="0.25">
      <c r="A281" s="6" t="s">
        <v>620</v>
      </c>
      <c r="B281" s="6" t="s">
        <v>287</v>
      </c>
      <c r="C281" s="77" t="s">
        <v>619</v>
      </c>
      <c r="D281" s="116">
        <v>795490768</v>
      </c>
      <c r="E281" s="116">
        <v>798614945</v>
      </c>
      <c r="F281" s="116">
        <v>802345547</v>
      </c>
      <c r="G281" s="116">
        <v>809181982</v>
      </c>
      <c r="H281" s="116">
        <v>825287832</v>
      </c>
      <c r="I281" s="139">
        <v>9.2999999999999992E-3</v>
      </c>
      <c r="J281" s="140">
        <v>0</v>
      </c>
    </row>
    <row r="282" spans="1:10" x14ac:dyDescent="0.25">
      <c r="A282" s="6" t="s">
        <v>622</v>
      </c>
      <c r="B282" s="6" t="s">
        <v>215</v>
      </c>
      <c r="C282" s="77" t="s">
        <v>621</v>
      </c>
      <c r="D282" s="116">
        <v>575667822</v>
      </c>
      <c r="E282" s="116">
        <v>581250123</v>
      </c>
      <c r="F282" s="116">
        <v>588085241</v>
      </c>
      <c r="G282" s="116">
        <v>590949505</v>
      </c>
      <c r="H282" s="116">
        <v>606883812</v>
      </c>
      <c r="I282" s="139">
        <v>1.34E-2</v>
      </c>
      <c r="J282" s="140">
        <v>0</v>
      </c>
    </row>
    <row r="283" spans="1:10" x14ac:dyDescent="0.25">
      <c r="A283" s="6" t="s">
        <v>624</v>
      </c>
      <c r="B283" s="6" t="s">
        <v>174</v>
      </c>
      <c r="C283" s="77" t="s">
        <v>623</v>
      </c>
      <c r="D283" s="116">
        <v>1132225553</v>
      </c>
      <c r="E283" s="116">
        <v>1139370964</v>
      </c>
      <c r="F283" s="116">
        <v>1158600596</v>
      </c>
      <c r="G283" s="116">
        <v>1194728906</v>
      </c>
      <c r="H283" s="116">
        <v>1213180379</v>
      </c>
      <c r="I283" s="139">
        <v>1.7500000000000002E-2</v>
      </c>
      <c r="J283" s="140">
        <v>0</v>
      </c>
    </row>
    <row r="284" spans="1:10" x14ac:dyDescent="0.25">
      <c r="A284" s="6" t="s">
        <v>626</v>
      </c>
      <c r="B284" s="6" t="s">
        <v>88</v>
      </c>
      <c r="C284" s="77" t="s">
        <v>625</v>
      </c>
      <c r="D284" s="116">
        <v>486446229</v>
      </c>
      <c r="E284" s="116">
        <v>492676975</v>
      </c>
      <c r="F284" s="116">
        <v>496734697</v>
      </c>
      <c r="G284" s="116">
        <v>523709886</v>
      </c>
      <c r="H284" s="116">
        <v>500266149</v>
      </c>
      <c r="I284" s="139">
        <v>7.6E-3</v>
      </c>
      <c r="J284" s="140">
        <v>0</v>
      </c>
    </row>
    <row r="285" spans="1:10" x14ac:dyDescent="0.25">
      <c r="A285" s="6" t="s">
        <v>628</v>
      </c>
      <c r="B285" s="6" t="s">
        <v>88</v>
      </c>
      <c r="C285" s="77" t="s">
        <v>627</v>
      </c>
      <c r="D285" s="116">
        <v>476302548</v>
      </c>
      <c r="E285" s="116">
        <v>477288159</v>
      </c>
      <c r="F285" s="116">
        <v>485913775</v>
      </c>
      <c r="G285" s="116">
        <v>487143524</v>
      </c>
      <c r="H285" s="116">
        <v>488503779</v>
      </c>
      <c r="I285" s="139">
        <v>6.4000000000000003E-3</v>
      </c>
      <c r="J285" s="140">
        <v>0</v>
      </c>
    </row>
    <row r="286" spans="1:10" x14ac:dyDescent="0.25">
      <c r="A286" s="6" t="s">
        <v>630</v>
      </c>
      <c r="B286" s="6" t="s">
        <v>52</v>
      </c>
      <c r="C286" s="77" t="s">
        <v>629</v>
      </c>
      <c r="D286" s="116">
        <v>358721085</v>
      </c>
      <c r="E286" s="116">
        <v>364011240</v>
      </c>
      <c r="F286" s="116">
        <v>381188807</v>
      </c>
      <c r="G286" s="116">
        <v>390973052</v>
      </c>
      <c r="H286" s="116">
        <v>402449236</v>
      </c>
      <c r="I286" s="139">
        <v>2.93E-2</v>
      </c>
      <c r="J286" s="140">
        <v>0</v>
      </c>
    </row>
    <row r="287" spans="1:10" x14ac:dyDescent="0.25">
      <c r="A287" s="6" t="s">
        <v>632</v>
      </c>
      <c r="B287" s="6" t="s">
        <v>426</v>
      </c>
      <c r="C287" s="77" t="s">
        <v>631</v>
      </c>
      <c r="D287" s="116">
        <v>1968431616</v>
      </c>
      <c r="E287" s="116">
        <v>1956309478</v>
      </c>
      <c r="F287" s="116">
        <v>1971004018</v>
      </c>
      <c r="G287" s="116">
        <v>2056771344</v>
      </c>
      <c r="H287" s="116">
        <v>2078619704</v>
      </c>
      <c r="I287" s="139">
        <v>1.3899999999999999E-2</v>
      </c>
      <c r="J287" s="140">
        <v>0</v>
      </c>
    </row>
    <row r="288" spans="1:10" x14ac:dyDescent="0.25">
      <c r="A288" s="6" t="s">
        <v>634</v>
      </c>
      <c r="B288" s="6" t="s">
        <v>260</v>
      </c>
      <c r="C288" s="77" t="s">
        <v>633</v>
      </c>
      <c r="D288" s="116">
        <v>1239505820</v>
      </c>
      <c r="E288" s="116">
        <v>1264386645</v>
      </c>
      <c r="F288" s="116">
        <v>1323700140</v>
      </c>
      <c r="G288" s="116">
        <v>1422406830</v>
      </c>
      <c r="H288" s="116">
        <v>1492029362</v>
      </c>
      <c r="I288" s="139">
        <v>4.7600000000000003E-2</v>
      </c>
      <c r="J288" s="140">
        <v>0</v>
      </c>
    </row>
    <row r="289" spans="1:10" x14ac:dyDescent="0.25">
      <c r="A289" s="6" t="s">
        <v>636</v>
      </c>
      <c r="B289" s="6" t="s">
        <v>71</v>
      </c>
      <c r="C289" s="77" t="s">
        <v>635</v>
      </c>
      <c r="D289" s="116">
        <v>857593263</v>
      </c>
      <c r="E289" s="116">
        <v>842503183</v>
      </c>
      <c r="F289" s="116">
        <v>855400470</v>
      </c>
      <c r="G289" s="116">
        <v>893468513</v>
      </c>
      <c r="H289" s="116">
        <v>921110739</v>
      </c>
      <c r="I289" s="139">
        <v>1.83E-2</v>
      </c>
      <c r="J289" s="140">
        <v>0</v>
      </c>
    </row>
    <row r="290" spans="1:10" x14ac:dyDescent="0.25">
      <c r="A290" s="6" t="s">
        <v>638</v>
      </c>
      <c r="B290" s="6" t="s">
        <v>202</v>
      </c>
      <c r="C290" s="77" t="s">
        <v>637</v>
      </c>
      <c r="D290" s="116">
        <v>922432649</v>
      </c>
      <c r="E290" s="116">
        <v>917215625</v>
      </c>
      <c r="F290" s="116">
        <v>920492365</v>
      </c>
      <c r="G290" s="116">
        <v>970128191</v>
      </c>
      <c r="H290" s="116">
        <v>985611064</v>
      </c>
      <c r="I290" s="139">
        <v>1.7000000000000001E-2</v>
      </c>
      <c r="J290" s="140">
        <v>0</v>
      </c>
    </row>
    <row r="291" spans="1:10" x14ac:dyDescent="0.25">
      <c r="A291" s="6" t="s">
        <v>640</v>
      </c>
      <c r="B291" s="6" t="s">
        <v>63</v>
      </c>
      <c r="C291" s="77" t="s">
        <v>639</v>
      </c>
      <c r="D291" s="116">
        <v>5041696292</v>
      </c>
      <c r="E291" s="116">
        <v>5252619883</v>
      </c>
      <c r="F291" s="116">
        <v>5303689058</v>
      </c>
      <c r="G291" s="116">
        <v>5369693929</v>
      </c>
      <c r="H291" s="116">
        <v>5620424875</v>
      </c>
      <c r="I291" s="139">
        <v>2.7699999999999999E-2</v>
      </c>
      <c r="J291" s="140">
        <v>0</v>
      </c>
    </row>
    <row r="292" spans="1:10" x14ac:dyDescent="0.25">
      <c r="A292" s="6" t="s">
        <v>642</v>
      </c>
      <c r="B292" s="6" t="s">
        <v>76</v>
      </c>
      <c r="C292" s="77" t="s">
        <v>641</v>
      </c>
      <c r="D292" s="116">
        <v>2441633058</v>
      </c>
      <c r="E292" s="116">
        <v>2413539637</v>
      </c>
      <c r="F292" s="116">
        <v>2523525571</v>
      </c>
      <c r="G292" s="116">
        <v>2506346846</v>
      </c>
      <c r="H292" s="116">
        <v>2603520842</v>
      </c>
      <c r="I292" s="139">
        <v>1.6500000000000001E-2</v>
      </c>
      <c r="J292" s="140">
        <v>0</v>
      </c>
    </row>
    <row r="293" spans="1:10" x14ac:dyDescent="0.25">
      <c r="A293" s="6" t="s">
        <v>644</v>
      </c>
      <c r="B293" s="6" t="s">
        <v>645</v>
      </c>
      <c r="C293" s="77" t="s">
        <v>643</v>
      </c>
      <c r="D293" s="116">
        <v>642542461</v>
      </c>
      <c r="E293" s="116">
        <v>644952912</v>
      </c>
      <c r="F293" s="116">
        <v>642529596</v>
      </c>
      <c r="G293" s="116">
        <v>651527731</v>
      </c>
      <c r="H293" s="116">
        <v>655196179</v>
      </c>
      <c r="I293" s="139">
        <v>4.8999999999999998E-3</v>
      </c>
      <c r="J293" s="140">
        <v>0</v>
      </c>
    </row>
    <row r="294" spans="1:10" x14ac:dyDescent="0.25">
      <c r="A294" s="6" t="s">
        <v>647</v>
      </c>
      <c r="B294" s="6" t="s">
        <v>59</v>
      </c>
      <c r="C294" s="77" t="s">
        <v>646</v>
      </c>
      <c r="D294" s="116">
        <v>755327545</v>
      </c>
      <c r="E294" s="116">
        <v>788431089</v>
      </c>
      <c r="F294" s="116">
        <v>798608304</v>
      </c>
      <c r="G294" s="116">
        <v>803663231</v>
      </c>
      <c r="H294" s="116">
        <v>801808784</v>
      </c>
      <c r="I294" s="139">
        <v>1.52E-2</v>
      </c>
      <c r="J294" s="140">
        <v>0</v>
      </c>
    </row>
    <row r="295" spans="1:10" x14ac:dyDescent="0.25">
      <c r="A295" s="6" t="s">
        <v>649</v>
      </c>
      <c r="B295" s="6" t="s">
        <v>55</v>
      </c>
      <c r="C295" s="77" t="s">
        <v>648</v>
      </c>
      <c r="D295" s="116">
        <v>1679216034</v>
      </c>
      <c r="E295" s="116">
        <v>1732989892</v>
      </c>
      <c r="F295" s="116">
        <v>1819484037</v>
      </c>
      <c r="G295" s="116">
        <v>1912100899</v>
      </c>
      <c r="H295" s="116">
        <v>1965776876</v>
      </c>
      <c r="I295" s="139">
        <v>4.02E-2</v>
      </c>
      <c r="J295" s="140">
        <v>0</v>
      </c>
    </row>
    <row r="296" spans="1:10" x14ac:dyDescent="0.25">
      <c r="A296" s="6" t="s">
        <v>651</v>
      </c>
      <c r="B296" s="6" t="s">
        <v>68</v>
      </c>
      <c r="C296" s="77" t="s">
        <v>650</v>
      </c>
      <c r="D296" s="116">
        <v>2132142934</v>
      </c>
      <c r="E296" s="116">
        <v>2211684804</v>
      </c>
      <c r="F296" s="116">
        <v>2356576957</v>
      </c>
      <c r="G296" s="116">
        <v>2738963289</v>
      </c>
      <c r="H296" s="116">
        <v>2813559164</v>
      </c>
      <c r="I296" s="139">
        <v>7.3099999999999998E-2</v>
      </c>
      <c r="J296" s="140">
        <v>0</v>
      </c>
    </row>
    <row r="297" spans="1:10" x14ac:dyDescent="0.25">
      <c r="A297" s="6" t="s">
        <v>653</v>
      </c>
      <c r="B297" s="6" t="s">
        <v>100</v>
      </c>
      <c r="C297" s="77" t="s">
        <v>652</v>
      </c>
      <c r="D297" s="116">
        <v>2177917419</v>
      </c>
      <c r="E297" s="116">
        <v>2249248965</v>
      </c>
      <c r="F297" s="116">
        <v>2234606428</v>
      </c>
      <c r="G297" s="116">
        <v>2399258462</v>
      </c>
      <c r="H297" s="116">
        <v>2625177917</v>
      </c>
      <c r="I297" s="139">
        <v>4.8599999999999997E-2</v>
      </c>
      <c r="J297" s="140">
        <v>0</v>
      </c>
    </row>
    <row r="298" spans="1:10" x14ac:dyDescent="0.25">
      <c r="A298" s="6" t="s">
        <v>655</v>
      </c>
      <c r="B298" s="6" t="s">
        <v>100</v>
      </c>
      <c r="C298" s="77" t="s">
        <v>654</v>
      </c>
      <c r="D298" s="116">
        <v>1673854516</v>
      </c>
      <c r="E298" s="116">
        <v>1701668620</v>
      </c>
      <c r="F298" s="116">
        <v>1659540714</v>
      </c>
      <c r="G298" s="116">
        <v>1729152308</v>
      </c>
      <c r="H298" s="116">
        <v>1858072083</v>
      </c>
      <c r="I298" s="139">
        <v>2.7099999999999999E-2</v>
      </c>
      <c r="J298" s="140">
        <v>0</v>
      </c>
    </row>
    <row r="299" spans="1:10" x14ac:dyDescent="0.25">
      <c r="A299" s="6" t="s">
        <v>657</v>
      </c>
      <c r="B299" s="6" t="s">
        <v>63</v>
      </c>
      <c r="C299" s="77" t="s">
        <v>656</v>
      </c>
      <c r="D299" s="116">
        <v>2020654151</v>
      </c>
      <c r="E299" s="116">
        <v>2085430897</v>
      </c>
      <c r="F299" s="116">
        <v>2080537984</v>
      </c>
      <c r="G299" s="116">
        <v>2185982500</v>
      </c>
      <c r="H299" s="116">
        <v>2333758361</v>
      </c>
      <c r="I299" s="139">
        <v>3.6999999999999998E-2</v>
      </c>
      <c r="J299" s="140">
        <v>0</v>
      </c>
    </row>
    <row r="300" spans="1:10" x14ac:dyDescent="0.25">
      <c r="A300" s="6" t="s">
        <v>659</v>
      </c>
      <c r="B300" s="6" t="s">
        <v>363</v>
      </c>
      <c r="C300" s="77" t="s">
        <v>658</v>
      </c>
      <c r="D300" s="116">
        <v>4411646349</v>
      </c>
      <c r="E300" s="116">
        <v>4524886677</v>
      </c>
      <c r="F300" s="116">
        <v>4748327448</v>
      </c>
      <c r="G300" s="116">
        <v>4901919627</v>
      </c>
      <c r="H300" s="116">
        <v>5151292101</v>
      </c>
      <c r="I300" s="139">
        <v>3.9600000000000003E-2</v>
      </c>
      <c r="J300" s="140">
        <v>0</v>
      </c>
    </row>
    <row r="301" spans="1:10" x14ac:dyDescent="0.25">
      <c r="A301" s="6" t="s">
        <v>661</v>
      </c>
      <c r="B301" s="6" t="s">
        <v>137</v>
      </c>
      <c r="C301" s="77" t="s">
        <v>660</v>
      </c>
      <c r="D301" s="116">
        <v>741658799</v>
      </c>
      <c r="E301" s="116">
        <v>742025029</v>
      </c>
      <c r="F301" s="116">
        <v>746090944</v>
      </c>
      <c r="G301" s="116">
        <v>748366990</v>
      </c>
      <c r="H301" s="116">
        <v>753577153</v>
      </c>
      <c r="I301" s="139">
        <v>4.0000000000000001E-3</v>
      </c>
      <c r="J301" s="140">
        <v>0</v>
      </c>
    </row>
    <row r="302" spans="1:10" x14ac:dyDescent="0.25">
      <c r="A302" s="6" t="s">
        <v>663</v>
      </c>
      <c r="B302" s="6" t="s">
        <v>103</v>
      </c>
      <c r="C302" s="77" t="s">
        <v>662</v>
      </c>
      <c r="D302" s="116">
        <v>1598515808</v>
      </c>
      <c r="E302" s="116">
        <v>1619627099</v>
      </c>
      <c r="F302" s="116">
        <v>1643562060</v>
      </c>
      <c r="G302" s="116">
        <v>1660860265</v>
      </c>
      <c r="H302" s="116">
        <v>1689435119</v>
      </c>
      <c r="I302" s="139">
        <v>1.3899999999999999E-2</v>
      </c>
      <c r="J302" s="140">
        <v>0</v>
      </c>
    </row>
    <row r="303" spans="1:10" x14ac:dyDescent="0.25">
      <c r="A303" s="6" t="s">
        <v>665</v>
      </c>
      <c r="B303" s="6" t="s">
        <v>52</v>
      </c>
      <c r="C303" s="77" t="s">
        <v>664</v>
      </c>
      <c r="D303" s="116">
        <v>175704124</v>
      </c>
      <c r="E303" s="116">
        <v>192064294</v>
      </c>
      <c r="F303" s="116">
        <v>197759672</v>
      </c>
      <c r="G303" s="116">
        <v>198415115</v>
      </c>
      <c r="H303" s="116">
        <v>198499336</v>
      </c>
      <c r="I303" s="139">
        <v>3.1600000000000003E-2</v>
      </c>
      <c r="J303" s="140">
        <v>0</v>
      </c>
    </row>
    <row r="304" spans="1:10" x14ac:dyDescent="0.25">
      <c r="A304" s="6" t="s">
        <v>667</v>
      </c>
      <c r="B304" s="6" t="s">
        <v>306</v>
      </c>
      <c r="C304" s="77" t="s">
        <v>666</v>
      </c>
      <c r="D304" s="116">
        <v>166752351</v>
      </c>
      <c r="E304" s="116">
        <v>165384041</v>
      </c>
      <c r="F304" s="116">
        <v>166366642</v>
      </c>
      <c r="G304" s="116">
        <v>167561089</v>
      </c>
      <c r="H304" s="116">
        <v>173905915</v>
      </c>
      <c r="I304" s="139">
        <v>1.0699999999999999E-2</v>
      </c>
      <c r="J304" s="140">
        <v>0</v>
      </c>
    </row>
    <row r="305" spans="1:10" x14ac:dyDescent="0.25">
      <c r="A305" s="6" t="s">
        <v>669</v>
      </c>
      <c r="B305" s="6" t="s">
        <v>100</v>
      </c>
      <c r="C305" s="77" t="s">
        <v>668</v>
      </c>
      <c r="D305" s="116">
        <v>5254228558</v>
      </c>
      <c r="E305" s="116">
        <v>5549484576</v>
      </c>
      <c r="F305" s="116">
        <v>5352349044</v>
      </c>
      <c r="G305" s="116">
        <v>5557037133</v>
      </c>
      <c r="H305" s="116">
        <v>5947469387</v>
      </c>
      <c r="I305" s="139">
        <v>3.2300000000000002E-2</v>
      </c>
      <c r="J305" s="140">
        <v>0</v>
      </c>
    </row>
    <row r="306" spans="1:10" x14ac:dyDescent="0.25">
      <c r="A306" s="6" t="s">
        <v>671</v>
      </c>
      <c r="B306" s="6" t="s">
        <v>155</v>
      </c>
      <c r="C306" s="77" t="s">
        <v>670</v>
      </c>
      <c r="D306" s="116">
        <v>487488872</v>
      </c>
      <c r="E306" s="116">
        <v>487676385</v>
      </c>
      <c r="F306" s="116">
        <v>490134765</v>
      </c>
      <c r="G306" s="116">
        <v>490402282</v>
      </c>
      <c r="H306" s="116">
        <v>494647676</v>
      </c>
      <c r="I306" s="139">
        <v>3.7000000000000002E-3</v>
      </c>
      <c r="J306" s="140">
        <v>0</v>
      </c>
    </row>
    <row r="307" spans="1:10" x14ac:dyDescent="0.25">
      <c r="A307" s="6" t="s">
        <v>673</v>
      </c>
      <c r="B307" s="6" t="s">
        <v>148</v>
      </c>
      <c r="C307" s="77" t="s">
        <v>672</v>
      </c>
      <c r="D307" s="116">
        <v>958923626</v>
      </c>
      <c r="E307" s="116">
        <v>1014239758</v>
      </c>
      <c r="F307" s="116">
        <v>991846786</v>
      </c>
      <c r="G307" s="116">
        <v>1006609694</v>
      </c>
      <c r="H307" s="116">
        <v>984676472</v>
      </c>
      <c r="I307" s="139">
        <v>7.1999999999999998E-3</v>
      </c>
      <c r="J307" s="140">
        <v>0</v>
      </c>
    </row>
    <row r="308" spans="1:10" x14ac:dyDescent="0.25">
      <c r="A308" s="6" t="s">
        <v>675</v>
      </c>
      <c r="B308" s="6" t="s">
        <v>177</v>
      </c>
      <c r="C308" s="77" t="s">
        <v>674</v>
      </c>
      <c r="D308" s="116">
        <v>490866383</v>
      </c>
      <c r="E308" s="116">
        <v>553516867</v>
      </c>
      <c r="F308" s="116">
        <v>553713950</v>
      </c>
      <c r="G308" s="116">
        <v>568153727</v>
      </c>
      <c r="H308" s="116">
        <v>596495704</v>
      </c>
      <c r="I308" s="139">
        <v>5.0999999999999997E-2</v>
      </c>
      <c r="J308" s="140">
        <v>0</v>
      </c>
    </row>
    <row r="309" spans="1:10" x14ac:dyDescent="0.25">
      <c r="A309" s="6" t="s">
        <v>677</v>
      </c>
      <c r="B309" s="6" t="s">
        <v>103</v>
      </c>
      <c r="C309" s="77" t="s">
        <v>676</v>
      </c>
      <c r="D309" s="116">
        <v>461745389</v>
      </c>
      <c r="E309" s="116">
        <v>465648626</v>
      </c>
      <c r="F309" s="116">
        <v>468812046</v>
      </c>
      <c r="G309" s="116">
        <v>475711188</v>
      </c>
      <c r="H309" s="116">
        <v>493684641</v>
      </c>
      <c r="I309" s="139">
        <v>1.7000000000000001E-2</v>
      </c>
      <c r="J309" s="140">
        <v>0</v>
      </c>
    </row>
    <row r="310" spans="1:10" x14ac:dyDescent="0.25">
      <c r="A310" s="6" t="s">
        <v>679</v>
      </c>
      <c r="B310" s="6" t="s">
        <v>68</v>
      </c>
      <c r="C310" s="77" t="s">
        <v>678</v>
      </c>
      <c r="D310" s="116">
        <v>4476725705</v>
      </c>
      <c r="E310" s="116">
        <v>4773806886</v>
      </c>
      <c r="F310" s="116">
        <v>4898101601</v>
      </c>
      <c r="G310" s="116">
        <v>4843301105</v>
      </c>
      <c r="H310" s="116">
        <v>4845186787</v>
      </c>
      <c r="I310" s="139">
        <v>2.0400000000000001E-2</v>
      </c>
      <c r="J310" s="140">
        <v>0</v>
      </c>
    </row>
    <row r="311" spans="1:10" x14ac:dyDescent="0.25">
      <c r="A311" s="6" t="s">
        <v>681</v>
      </c>
      <c r="B311" s="6" t="s">
        <v>157</v>
      </c>
      <c r="C311" s="77" t="s">
        <v>680</v>
      </c>
      <c r="D311" s="116">
        <v>525672080</v>
      </c>
      <c r="E311" s="116">
        <v>526396360</v>
      </c>
      <c r="F311" s="116">
        <v>553541958</v>
      </c>
      <c r="G311" s="116">
        <v>553379041</v>
      </c>
      <c r="H311" s="116">
        <v>543367812</v>
      </c>
      <c r="I311" s="139">
        <v>8.6999999999999994E-3</v>
      </c>
      <c r="J311" s="140">
        <v>0</v>
      </c>
    </row>
    <row r="312" spans="1:10" x14ac:dyDescent="0.25">
      <c r="A312" s="6" t="s">
        <v>683</v>
      </c>
      <c r="B312" s="6" t="s">
        <v>57</v>
      </c>
      <c r="C312" s="77" t="s">
        <v>682</v>
      </c>
      <c r="D312" s="116">
        <v>275982677</v>
      </c>
      <c r="E312" s="116">
        <v>275769749</v>
      </c>
      <c r="F312" s="116">
        <v>283836283</v>
      </c>
      <c r="G312" s="116">
        <v>285869793</v>
      </c>
      <c r="H312" s="116">
        <v>297884164</v>
      </c>
      <c r="I312" s="139">
        <v>1.9400000000000001E-2</v>
      </c>
      <c r="J312" s="140">
        <v>0</v>
      </c>
    </row>
    <row r="313" spans="1:10" x14ac:dyDescent="0.25">
      <c r="A313" s="6" t="s">
        <v>1459</v>
      </c>
      <c r="B313" s="6" t="s">
        <v>55</v>
      </c>
      <c r="C313" s="77" t="s">
        <v>684</v>
      </c>
      <c r="D313" s="116">
        <v>3632780634</v>
      </c>
      <c r="E313" s="116">
        <v>3839808788</v>
      </c>
      <c r="F313" s="116">
        <v>4131228249</v>
      </c>
      <c r="G313" s="116">
        <v>4253562274</v>
      </c>
      <c r="H313" s="116">
        <v>4487766127</v>
      </c>
      <c r="I313" s="139">
        <v>5.4399999999999997E-2</v>
      </c>
      <c r="J313" s="140">
        <v>0</v>
      </c>
    </row>
    <row r="314" spans="1:10" x14ac:dyDescent="0.25">
      <c r="A314" s="6" t="s">
        <v>687</v>
      </c>
      <c r="B314" s="6" t="s">
        <v>260</v>
      </c>
      <c r="C314" s="77" t="s">
        <v>686</v>
      </c>
      <c r="D314" s="116">
        <v>1240983184</v>
      </c>
      <c r="E314" s="116">
        <v>1240463279</v>
      </c>
      <c r="F314" s="116">
        <v>1249303692</v>
      </c>
      <c r="G314" s="116">
        <v>1267794317</v>
      </c>
      <c r="H314" s="116">
        <v>1368127075</v>
      </c>
      <c r="I314" s="139">
        <v>2.52E-2</v>
      </c>
      <c r="J314" s="140">
        <v>0</v>
      </c>
    </row>
    <row r="315" spans="1:10" x14ac:dyDescent="0.25">
      <c r="A315" s="6" t="s">
        <v>689</v>
      </c>
      <c r="B315" s="6" t="s">
        <v>63</v>
      </c>
      <c r="C315" s="77" t="s">
        <v>688</v>
      </c>
      <c r="D315" s="116">
        <v>3497085109</v>
      </c>
      <c r="E315" s="116">
        <v>3673292000</v>
      </c>
      <c r="F315" s="116">
        <v>3616569545</v>
      </c>
      <c r="G315" s="116">
        <v>3635795878</v>
      </c>
      <c r="H315" s="116">
        <v>3924538374</v>
      </c>
      <c r="I315" s="139">
        <v>2.9899999999999999E-2</v>
      </c>
      <c r="J315" s="140">
        <v>0</v>
      </c>
    </row>
    <row r="316" spans="1:10" x14ac:dyDescent="0.25">
      <c r="A316" s="6" t="s">
        <v>691</v>
      </c>
      <c r="B316" s="6" t="s">
        <v>421</v>
      </c>
      <c r="C316" s="77" t="s">
        <v>690</v>
      </c>
      <c r="D316" s="116">
        <v>4097334727</v>
      </c>
      <c r="E316" s="116">
        <v>4085118415</v>
      </c>
      <c r="F316" s="116">
        <v>4094758841</v>
      </c>
      <c r="G316" s="116">
        <v>4086854198</v>
      </c>
      <c r="H316" s="116">
        <v>4236698069</v>
      </c>
      <c r="I316" s="139">
        <v>8.6E-3</v>
      </c>
      <c r="J316" s="140">
        <v>0</v>
      </c>
    </row>
    <row r="317" spans="1:10" x14ac:dyDescent="0.25">
      <c r="A317" s="6" t="s">
        <v>693</v>
      </c>
      <c r="B317" s="6" t="s">
        <v>280</v>
      </c>
      <c r="C317" s="77" t="s">
        <v>692</v>
      </c>
      <c r="D317" s="116">
        <v>666199978</v>
      </c>
      <c r="E317" s="116">
        <v>742434942</v>
      </c>
      <c r="F317" s="116">
        <v>707050155</v>
      </c>
      <c r="G317" s="116">
        <v>705761213</v>
      </c>
      <c r="H317" s="116">
        <v>808553077</v>
      </c>
      <c r="I317" s="139">
        <v>5.2600000000000001E-2</v>
      </c>
      <c r="J317" s="140">
        <v>0</v>
      </c>
    </row>
    <row r="318" spans="1:10" x14ac:dyDescent="0.25">
      <c r="A318" s="6" t="s">
        <v>695</v>
      </c>
      <c r="B318" s="6" t="s">
        <v>59</v>
      </c>
      <c r="C318" s="77" t="s">
        <v>694</v>
      </c>
      <c r="D318" s="116">
        <v>426353618</v>
      </c>
      <c r="E318" s="116">
        <v>431718581</v>
      </c>
      <c r="F318" s="116">
        <v>435549135</v>
      </c>
      <c r="G318" s="116">
        <v>439713739</v>
      </c>
      <c r="H318" s="116">
        <v>445005349</v>
      </c>
      <c r="I318" s="139">
        <v>1.0800000000000001E-2</v>
      </c>
      <c r="J318" s="140">
        <v>0</v>
      </c>
    </row>
    <row r="319" spans="1:10" x14ac:dyDescent="0.25">
      <c r="A319" s="6" t="s">
        <v>697</v>
      </c>
      <c r="B319" s="6" t="s">
        <v>55</v>
      </c>
      <c r="C319" s="77" t="s">
        <v>696</v>
      </c>
      <c r="D319" s="116">
        <v>492940876</v>
      </c>
      <c r="E319" s="116">
        <v>556162080</v>
      </c>
      <c r="F319" s="116">
        <v>626003960</v>
      </c>
      <c r="G319" s="116">
        <v>618635492</v>
      </c>
      <c r="H319" s="116">
        <v>620561230</v>
      </c>
      <c r="I319" s="139">
        <v>6.13E-2</v>
      </c>
      <c r="J319" s="140">
        <v>0</v>
      </c>
    </row>
    <row r="320" spans="1:10" x14ac:dyDescent="0.25">
      <c r="A320" s="6" t="s">
        <v>699</v>
      </c>
      <c r="B320" s="6" t="s">
        <v>103</v>
      </c>
      <c r="C320" s="77" t="s">
        <v>698</v>
      </c>
      <c r="D320" s="116">
        <v>300333440</v>
      </c>
      <c r="E320" s="116">
        <v>310269660</v>
      </c>
      <c r="F320" s="116">
        <v>315059362</v>
      </c>
      <c r="G320" s="116">
        <v>317158332</v>
      </c>
      <c r="H320" s="116">
        <v>323403853</v>
      </c>
      <c r="I320" s="139">
        <v>1.8700000000000001E-2</v>
      </c>
      <c r="J320" s="140">
        <v>0</v>
      </c>
    </row>
    <row r="321" spans="1:10" x14ac:dyDescent="0.25">
      <c r="A321" s="6" t="s">
        <v>701</v>
      </c>
      <c r="B321" s="6" t="s">
        <v>155</v>
      </c>
      <c r="C321" s="77" t="s">
        <v>700</v>
      </c>
      <c r="D321" s="116">
        <v>2768585159</v>
      </c>
      <c r="E321" s="116">
        <v>2739963587</v>
      </c>
      <c r="F321" s="116">
        <v>2838998737</v>
      </c>
      <c r="G321" s="116">
        <v>2871353063</v>
      </c>
      <c r="H321" s="116">
        <v>2970915625</v>
      </c>
      <c r="I321" s="139">
        <v>1.7999999999999999E-2</v>
      </c>
      <c r="J321" s="140">
        <v>0</v>
      </c>
    </row>
    <row r="322" spans="1:10" x14ac:dyDescent="0.25">
      <c r="A322" s="6" t="s">
        <v>703</v>
      </c>
      <c r="B322" s="6" t="s">
        <v>157</v>
      </c>
      <c r="C322" s="77" t="s">
        <v>702</v>
      </c>
      <c r="D322" s="116">
        <v>2142006881</v>
      </c>
      <c r="E322" s="116">
        <v>2132194127</v>
      </c>
      <c r="F322" s="116">
        <v>2140307170</v>
      </c>
      <c r="G322" s="116">
        <v>2176434735</v>
      </c>
      <c r="H322" s="116">
        <v>2274865112</v>
      </c>
      <c r="I322" s="139">
        <v>1.5299999999999999E-2</v>
      </c>
      <c r="J322" s="140">
        <v>0</v>
      </c>
    </row>
    <row r="323" spans="1:10" x14ac:dyDescent="0.25">
      <c r="A323" s="6" t="s">
        <v>705</v>
      </c>
      <c r="B323" s="6" t="s">
        <v>645</v>
      </c>
      <c r="C323" s="77" t="s">
        <v>704</v>
      </c>
      <c r="D323" s="116">
        <v>460751006</v>
      </c>
      <c r="E323" s="116">
        <v>455979354</v>
      </c>
      <c r="F323" s="116">
        <v>455298887</v>
      </c>
      <c r="G323" s="116">
        <v>454866008</v>
      </c>
      <c r="H323" s="116">
        <v>454634577</v>
      </c>
      <c r="I323" s="139">
        <v>-3.3999999999999998E-3</v>
      </c>
      <c r="J323" s="140">
        <v>0</v>
      </c>
    </row>
    <row r="324" spans="1:10" x14ac:dyDescent="0.25">
      <c r="A324" s="6" t="s">
        <v>707</v>
      </c>
      <c r="B324" s="6" t="s">
        <v>68</v>
      </c>
      <c r="C324" s="77" t="s">
        <v>706</v>
      </c>
      <c r="D324" s="116">
        <v>3971189754</v>
      </c>
      <c r="E324" s="116">
        <v>4298220943</v>
      </c>
      <c r="F324" s="116">
        <v>4309649134</v>
      </c>
      <c r="G324" s="116">
        <v>4511061596</v>
      </c>
      <c r="H324" s="116">
        <v>4618505236</v>
      </c>
      <c r="I324" s="139">
        <v>3.8899999999999997E-2</v>
      </c>
      <c r="J324" s="140">
        <v>0</v>
      </c>
    </row>
    <row r="325" spans="1:10" x14ac:dyDescent="0.25">
      <c r="A325" s="6" t="s">
        <v>709</v>
      </c>
      <c r="B325" s="6" t="s">
        <v>55</v>
      </c>
      <c r="C325" s="77" t="s">
        <v>708</v>
      </c>
      <c r="D325" s="116">
        <v>2865422877</v>
      </c>
      <c r="E325" s="116">
        <v>2913010417</v>
      </c>
      <c r="F325" s="116">
        <v>3067946245</v>
      </c>
      <c r="G325" s="116">
        <v>3232460939</v>
      </c>
      <c r="H325" s="116">
        <v>3443315225</v>
      </c>
      <c r="I325" s="139">
        <v>4.7199999999999999E-2</v>
      </c>
      <c r="J325" s="140">
        <v>0</v>
      </c>
    </row>
    <row r="326" spans="1:10" x14ac:dyDescent="0.25">
      <c r="A326" s="6" t="s">
        <v>711</v>
      </c>
      <c r="B326" s="6" t="s">
        <v>363</v>
      </c>
      <c r="C326" s="77" t="s">
        <v>710</v>
      </c>
      <c r="D326" s="116">
        <v>776851895</v>
      </c>
      <c r="E326" s="116">
        <v>792278163</v>
      </c>
      <c r="F326" s="116">
        <v>836305034</v>
      </c>
      <c r="G326" s="116">
        <v>876094004</v>
      </c>
      <c r="H326" s="116">
        <v>917954408</v>
      </c>
      <c r="I326" s="139">
        <v>4.2700000000000002E-2</v>
      </c>
      <c r="J326" s="140">
        <v>0</v>
      </c>
    </row>
    <row r="327" spans="1:10" x14ac:dyDescent="0.25">
      <c r="A327" s="6" t="s">
        <v>713</v>
      </c>
      <c r="B327" s="6" t="s">
        <v>88</v>
      </c>
      <c r="C327" s="77" t="s">
        <v>712</v>
      </c>
      <c r="D327" s="116">
        <v>730787479</v>
      </c>
      <c r="E327" s="116">
        <v>750065224</v>
      </c>
      <c r="F327" s="116">
        <v>760647033</v>
      </c>
      <c r="G327" s="116">
        <v>778692802</v>
      </c>
      <c r="H327" s="116">
        <v>780245372</v>
      </c>
      <c r="I327" s="139">
        <v>1.66E-2</v>
      </c>
      <c r="J327" s="140">
        <v>0</v>
      </c>
    </row>
    <row r="328" spans="1:10" x14ac:dyDescent="0.25">
      <c r="A328" s="6" t="s">
        <v>715</v>
      </c>
      <c r="B328" s="6" t="s">
        <v>277</v>
      </c>
      <c r="C328" s="77" t="s">
        <v>714</v>
      </c>
      <c r="D328" s="116">
        <v>149336058</v>
      </c>
      <c r="E328" s="116">
        <v>146743209</v>
      </c>
      <c r="F328" s="116">
        <v>152417280</v>
      </c>
      <c r="G328" s="116">
        <v>160231358</v>
      </c>
      <c r="H328" s="116">
        <v>161498519</v>
      </c>
      <c r="I328" s="139">
        <v>2.01E-2</v>
      </c>
      <c r="J328" s="140">
        <v>0</v>
      </c>
    </row>
    <row r="329" spans="1:10" x14ac:dyDescent="0.25">
      <c r="A329" s="6" t="s">
        <v>717</v>
      </c>
      <c r="B329" s="6" t="s">
        <v>100</v>
      </c>
      <c r="C329" s="77" t="s">
        <v>716</v>
      </c>
      <c r="D329" s="116">
        <v>6595153225</v>
      </c>
      <c r="E329" s="116">
        <v>6782673103</v>
      </c>
      <c r="F329" s="116">
        <v>6660894642</v>
      </c>
      <c r="G329" s="116">
        <v>6963965385</v>
      </c>
      <c r="H329" s="116">
        <v>7712170000</v>
      </c>
      <c r="I329" s="139">
        <v>4.0800000000000003E-2</v>
      </c>
      <c r="J329" s="140">
        <v>0</v>
      </c>
    </row>
    <row r="330" spans="1:10" x14ac:dyDescent="0.25">
      <c r="A330" s="6" t="s">
        <v>719</v>
      </c>
      <c r="B330" s="6" t="s">
        <v>58</v>
      </c>
      <c r="C330" s="77" t="s">
        <v>718</v>
      </c>
      <c r="D330" s="116">
        <v>391258561</v>
      </c>
      <c r="E330" s="116">
        <v>398406010</v>
      </c>
      <c r="F330" s="116">
        <v>403616874</v>
      </c>
      <c r="G330" s="116">
        <v>406136541</v>
      </c>
      <c r="H330" s="116">
        <v>428922610</v>
      </c>
      <c r="I330" s="139">
        <v>2.3400000000000001E-2</v>
      </c>
      <c r="J330" s="140">
        <v>0</v>
      </c>
    </row>
    <row r="331" spans="1:10" x14ac:dyDescent="0.25">
      <c r="A331" s="6" t="s">
        <v>721</v>
      </c>
      <c r="B331" s="6" t="s">
        <v>79</v>
      </c>
      <c r="C331" s="77" t="s">
        <v>720</v>
      </c>
      <c r="D331" s="116">
        <v>298592798</v>
      </c>
      <c r="E331" s="116">
        <v>311770829</v>
      </c>
      <c r="F331" s="116">
        <v>337162555</v>
      </c>
      <c r="G331" s="116">
        <v>328174365</v>
      </c>
      <c r="H331" s="116">
        <v>330880734</v>
      </c>
      <c r="I331" s="139">
        <v>2.6800000000000001E-2</v>
      </c>
      <c r="J331" s="140">
        <v>0</v>
      </c>
    </row>
    <row r="332" spans="1:10" x14ac:dyDescent="0.25">
      <c r="A332" s="6" t="s">
        <v>723</v>
      </c>
      <c r="B332" s="6" t="s">
        <v>100</v>
      </c>
      <c r="C332" s="77" t="s">
        <v>722</v>
      </c>
      <c r="D332" s="116">
        <v>4167953870</v>
      </c>
      <c r="E332" s="116">
        <v>4216735517</v>
      </c>
      <c r="F332" s="116">
        <v>4185512142</v>
      </c>
      <c r="G332" s="116">
        <v>4350211538</v>
      </c>
      <c r="H332" s="116">
        <v>4585485417</v>
      </c>
      <c r="I332" s="139">
        <v>2.4400000000000002E-2</v>
      </c>
      <c r="J332" s="140">
        <v>0</v>
      </c>
    </row>
    <row r="333" spans="1:10" x14ac:dyDescent="0.25">
      <c r="A333" s="6" t="s">
        <v>725</v>
      </c>
      <c r="B333" s="6" t="s">
        <v>109</v>
      </c>
      <c r="C333" s="77" t="s">
        <v>724</v>
      </c>
      <c r="D333" s="116">
        <v>1246301614</v>
      </c>
      <c r="E333" s="116">
        <v>1365688368</v>
      </c>
      <c r="F333" s="116">
        <v>1435322525</v>
      </c>
      <c r="G333" s="116">
        <v>1511060690</v>
      </c>
      <c r="H333" s="116">
        <v>1578815379</v>
      </c>
      <c r="I333" s="139">
        <v>6.1100000000000002E-2</v>
      </c>
      <c r="J333" s="140">
        <v>0</v>
      </c>
    </row>
    <row r="334" spans="1:10" x14ac:dyDescent="0.25">
      <c r="A334" s="6" t="s">
        <v>727</v>
      </c>
      <c r="B334" s="6" t="s">
        <v>418</v>
      </c>
      <c r="C334" s="77" t="s">
        <v>726</v>
      </c>
      <c r="D334" s="116">
        <v>640144514</v>
      </c>
      <c r="E334" s="116">
        <v>648278081</v>
      </c>
      <c r="F334" s="116">
        <v>679807580</v>
      </c>
      <c r="G334" s="116">
        <v>678808914</v>
      </c>
      <c r="H334" s="116">
        <v>709402093</v>
      </c>
      <c r="I334" s="139">
        <v>2.6200000000000001E-2</v>
      </c>
      <c r="J334" s="140">
        <v>0</v>
      </c>
    </row>
    <row r="335" spans="1:10" x14ac:dyDescent="0.25">
      <c r="A335" s="6" t="s">
        <v>729</v>
      </c>
      <c r="B335" s="6" t="s">
        <v>63</v>
      </c>
      <c r="C335" s="77" t="s">
        <v>728</v>
      </c>
      <c r="D335" s="116">
        <v>3491076160</v>
      </c>
      <c r="E335" s="116">
        <v>3637692689</v>
      </c>
      <c r="F335" s="116">
        <v>3662124745</v>
      </c>
      <c r="G335" s="116">
        <v>3865971607</v>
      </c>
      <c r="H335" s="116">
        <v>4064735794</v>
      </c>
      <c r="I335" s="139">
        <v>3.9E-2</v>
      </c>
      <c r="J335" s="140">
        <v>0</v>
      </c>
    </row>
    <row r="336" spans="1:10" x14ac:dyDescent="0.25">
      <c r="A336" s="6" t="s">
        <v>731</v>
      </c>
      <c r="B336" s="6" t="s">
        <v>162</v>
      </c>
      <c r="C336" s="77" t="s">
        <v>730</v>
      </c>
      <c r="D336" s="116">
        <v>174648241</v>
      </c>
      <c r="E336" s="116">
        <v>176550329</v>
      </c>
      <c r="F336" s="116">
        <v>181692454</v>
      </c>
      <c r="G336" s="116">
        <v>183171308</v>
      </c>
      <c r="H336" s="116">
        <v>187753415</v>
      </c>
      <c r="I336" s="139">
        <v>1.83E-2</v>
      </c>
      <c r="J336" s="140">
        <v>0</v>
      </c>
    </row>
    <row r="337" spans="1:10" x14ac:dyDescent="0.25">
      <c r="A337" s="6" t="s">
        <v>733</v>
      </c>
      <c r="B337" s="6" t="s">
        <v>251</v>
      </c>
      <c r="C337" s="77" t="s">
        <v>732</v>
      </c>
      <c r="D337" s="116">
        <v>296090698</v>
      </c>
      <c r="E337" s="116">
        <v>301797962</v>
      </c>
      <c r="F337" s="116">
        <v>307627251</v>
      </c>
      <c r="G337" s="116">
        <v>305713896</v>
      </c>
      <c r="H337" s="116">
        <v>309322520</v>
      </c>
      <c r="I337" s="139">
        <v>1.11E-2</v>
      </c>
      <c r="J337" s="140">
        <v>0</v>
      </c>
    </row>
    <row r="338" spans="1:10" x14ac:dyDescent="0.25">
      <c r="A338" s="6" t="s">
        <v>735</v>
      </c>
      <c r="B338" s="6" t="s">
        <v>103</v>
      </c>
      <c r="C338" s="77" t="s">
        <v>734</v>
      </c>
      <c r="D338" s="116">
        <v>2958960857</v>
      </c>
      <c r="E338" s="116">
        <v>2979076304</v>
      </c>
      <c r="F338" s="116">
        <v>3004251457</v>
      </c>
      <c r="G338" s="116">
        <v>3010783260</v>
      </c>
      <c r="H338" s="116">
        <v>3071254492</v>
      </c>
      <c r="I338" s="139">
        <v>9.4000000000000004E-3</v>
      </c>
      <c r="J338" s="140">
        <v>0</v>
      </c>
    </row>
    <row r="339" spans="1:10" x14ac:dyDescent="0.25">
      <c r="A339" s="6" t="s">
        <v>739</v>
      </c>
      <c r="B339" s="6" t="s">
        <v>93</v>
      </c>
      <c r="C339" s="77" t="s">
        <v>738</v>
      </c>
      <c r="D339" s="116">
        <v>775367968</v>
      </c>
      <c r="E339" s="116">
        <v>779763720</v>
      </c>
      <c r="F339" s="116">
        <v>785517775</v>
      </c>
      <c r="G339" s="116">
        <v>809489422</v>
      </c>
      <c r="H339" s="116">
        <v>826767724</v>
      </c>
      <c r="I339" s="139">
        <v>1.6199999999999999E-2</v>
      </c>
      <c r="J339" s="140">
        <v>0</v>
      </c>
    </row>
    <row r="340" spans="1:10" x14ac:dyDescent="0.25">
      <c r="A340" s="6" t="s">
        <v>741</v>
      </c>
      <c r="B340" s="6" t="s">
        <v>109</v>
      </c>
      <c r="C340" s="77" t="s">
        <v>740</v>
      </c>
      <c r="D340" s="116">
        <v>1398444871</v>
      </c>
      <c r="E340" s="116">
        <v>1485056750</v>
      </c>
      <c r="F340" s="116">
        <v>1558940405</v>
      </c>
      <c r="G340" s="116">
        <v>1585026350</v>
      </c>
      <c r="H340" s="116">
        <v>1647385699</v>
      </c>
      <c r="I340" s="139">
        <v>4.19E-2</v>
      </c>
      <c r="J340" s="140">
        <v>0</v>
      </c>
    </row>
    <row r="341" spans="1:10" x14ac:dyDescent="0.25">
      <c r="A341" s="6" t="s">
        <v>743</v>
      </c>
      <c r="B341" s="6" t="s">
        <v>100</v>
      </c>
      <c r="C341" s="77" t="s">
        <v>742</v>
      </c>
      <c r="D341" s="116">
        <v>4328612666</v>
      </c>
      <c r="E341" s="116">
        <v>4615416666</v>
      </c>
      <c r="F341" s="116">
        <v>4567606153</v>
      </c>
      <c r="G341" s="116">
        <v>4758765000</v>
      </c>
      <c r="H341" s="116">
        <v>5049462273</v>
      </c>
      <c r="I341" s="139">
        <v>3.9699999999999999E-2</v>
      </c>
      <c r="J341" s="140">
        <v>0</v>
      </c>
    </row>
    <row r="342" spans="1:10" x14ac:dyDescent="0.25">
      <c r="A342" s="6" t="s">
        <v>745</v>
      </c>
      <c r="B342" s="6" t="s">
        <v>100</v>
      </c>
      <c r="C342" s="77" t="s">
        <v>744</v>
      </c>
      <c r="D342" s="116">
        <v>5635954399</v>
      </c>
      <c r="E342" s="116">
        <v>5642644593</v>
      </c>
      <c r="F342" s="116">
        <v>5822259464</v>
      </c>
      <c r="G342" s="116">
        <v>6082997513</v>
      </c>
      <c r="H342" s="116">
        <v>6435426131</v>
      </c>
      <c r="I342" s="139">
        <v>3.39E-2</v>
      </c>
      <c r="J342" s="140">
        <v>0</v>
      </c>
    </row>
    <row r="343" spans="1:10" x14ac:dyDescent="0.25">
      <c r="A343" s="6" t="s">
        <v>747</v>
      </c>
      <c r="B343" s="6" t="s">
        <v>645</v>
      </c>
      <c r="C343" s="77" t="s">
        <v>746</v>
      </c>
      <c r="D343" s="116">
        <v>624675356</v>
      </c>
      <c r="E343" s="116">
        <v>618331773</v>
      </c>
      <c r="F343" s="116">
        <v>612221513</v>
      </c>
      <c r="G343" s="116">
        <v>609889124</v>
      </c>
      <c r="H343" s="116">
        <v>609573341</v>
      </c>
      <c r="I343" s="139">
        <v>-6.1000000000000004E-3</v>
      </c>
      <c r="J343" s="140">
        <v>0</v>
      </c>
    </row>
    <row r="344" spans="1:10" x14ac:dyDescent="0.25">
      <c r="A344" s="6" t="s">
        <v>749</v>
      </c>
      <c r="B344" s="6" t="s">
        <v>63</v>
      </c>
      <c r="C344" s="77" t="s">
        <v>748</v>
      </c>
      <c r="D344" s="116">
        <v>5438104736</v>
      </c>
      <c r="E344" s="116">
        <v>5386543157</v>
      </c>
      <c r="F344" s="116">
        <v>5634050219</v>
      </c>
      <c r="G344" s="116">
        <v>5738380444</v>
      </c>
      <c r="H344" s="116">
        <v>6008821047</v>
      </c>
      <c r="I344" s="139">
        <v>2.5499999999999998E-2</v>
      </c>
      <c r="J344" s="140">
        <v>0</v>
      </c>
    </row>
    <row r="345" spans="1:10" x14ac:dyDescent="0.25">
      <c r="A345" s="6" t="s">
        <v>1460</v>
      </c>
      <c r="B345" s="6" t="s">
        <v>122</v>
      </c>
      <c r="C345" s="77" t="s">
        <v>750</v>
      </c>
      <c r="D345" s="116">
        <v>510410600</v>
      </c>
      <c r="E345" s="116">
        <v>539440368</v>
      </c>
      <c r="F345" s="116">
        <v>551359727</v>
      </c>
      <c r="G345" s="116">
        <v>561808078</v>
      </c>
      <c r="H345" s="116">
        <v>568725148</v>
      </c>
      <c r="I345" s="139">
        <v>2.76E-2</v>
      </c>
      <c r="J345" s="140">
        <v>0</v>
      </c>
    </row>
    <row r="346" spans="1:10" x14ac:dyDescent="0.25">
      <c r="A346" s="6" t="s">
        <v>753</v>
      </c>
      <c r="B346" s="6" t="s">
        <v>59</v>
      </c>
      <c r="C346" s="77" t="s">
        <v>752</v>
      </c>
      <c r="D346" s="116">
        <v>393940031</v>
      </c>
      <c r="E346" s="116">
        <v>396423864</v>
      </c>
      <c r="F346" s="116">
        <v>400397394</v>
      </c>
      <c r="G346" s="116">
        <v>402227095</v>
      </c>
      <c r="H346" s="116">
        <v>406410550</v>
      </c>
      <c r="I346" s="139">
        <v>7.7999999999999996E-3</v>
      </c>
      <c r="J346" s="140">
        <v>0</v>
      </c>
    </row>
    <row r="347" spans="1:10" x14ac:dyDescent="0.25">
      <c r="A347" s="6" t="s">
        <v>755</v>
      </c>
      <c r="B347" s="6" t="s">
        <v>100</v>
      </c>
      <c r="C347" s="77" t="s">
        <v>754</v>
      </c>
      <c r="D347" s="116">
        <v>2657312580</v>
      </c>
      <c r="E347" s="116">
        <v>2629368620</v>
      </c>
      <c r="F347" s="116">
        <v>2542629285</v>
      </c>
      <c r="G347" s="116">
        <v>2619666538</v>
      </c>
      <c r="H347" s="116">
        <v>2831936667</v>
      </c>
      <c r="I347" s="139">
        <v>1.7000000000000001E-2</v>
      </c>
      <c r="J347" s="140">
        <v>0</v>
      </c>
    </row>
    <row r="348" spans="1:10" x14ac:dyDescent="0.25">
      <c r="A348" s="6" t="s">
        <v>757</v>
      </c>
      <c r="B348" s="6" t="s">
        <v>103</v>
      </c>
      <c r="C348" s="77" t="s">
        <v>756</v>
      </c>
      <c r="D348" s="116">
        <v>168272211</v>
      </c>
      <c r="E348" s="116">
        <v>169416509</v>
      </c>
      <c r="F348" s="116">
        <v>170596073</v>
      </c>
      <c r="G348" s="116">
        <v>172217596</v>
      </c>
      <c r="H348" s="116">
        <v>189537394</v>
      </c>
      <c r="I348" s="139">
        <v>3.1E-2</v>
      </c>
      <c r="J348" s="140">
        <v>0</v>
      </c>
    </row>
    <row r="349" spans="1:10" x14ac:dyDescent="0.25">
      <c r="A349" s="6" t="s">
        <v>759</v>
      </c>
      <c r="B349" s="6" t="s">
        <v>57</v>
      </c>
      <c r="C349" s="77" t="s">
        <v>758</v>
      </c>
      <c r="D349" s="116">
        <v>254404073</v>
      </c>
      <c r="E349" s="116">
        <v>255916592</v>
      </c>
      <c r="F349" s="116">
        <v>266139935</v>
      </c>
      <c r="G349" s="116">
        <v>266851100</v>
      </c>
      <c r="H349" s="116">
        <v>274832647</v>
      </c>
      <c r="I349" s="139">
        <v>1.9599999999999999E-2</v>
      </c>
      <c r="J349" s="140">
        <v>0</v>
      </c>
    </row>
    <row r="350" spans="1:10" x14ac:dyDescent="0.25">
      <c r="A350" s="6" t="s">
        <v>761</v>
      </c>
      <c r="B350" s="6" t="s">
        <v>301</v>
      </c>
      <c r="C350" s="77" t="s">
        <v>760</v>
      </c>
      <c r="D350" s="116">
        <v>221117675</v>
      </c>
      <c r="E350" s="116">
        <v>227540955</v>
      </c>
      <c r="F350" s="116">
        <v>238919593</v>
      </c>
      <c r="G350" s="116">
        <v>241190831</v>
      </c>
      <c r="H350" s="116">
        <v>240403428</v>
      </c>
      <c r="I350" s="139">
        <v>2.1299999999999999E-2</v>
      </c>
      <c r="J350" s="140">
        <v>0</v>
      </c>
    </row>
    <row r="351" spans="1:10" x14ac:dyDescent="0.25">
      <c r="A351" s="6" t="s">
        <v>763</v>
      </c>
      <c r="B351" s="6" t="s">
        <v>186</v>
      </c>
      <c r="C351" s="77" t="s">
        <v>762</v>
      </c>
      <c r="D351" s="116">
        <v>153079111</v>
      </c>
      <c r="E351" s="116">
        <v>160891477</v>
      </c>
      <c r="F351" s="116">
        <v>169179652</v>
      </c>
      <c r="G351" s="116">
        <v>169954567</v>
      </c>
      <c r="H351" s="116">
        <v>174968925</v>
      </c>
      <c r="I351" s="139">
        <v>3.4200000000000001E-2</v>
      </c>
      <c r="J351" s="140">
        <v>0</v>
      </c>
    </row>
    <row r="352" spans="1:10" x14ac:dyDescent="0.25">
      <c r="A352" s="6" t="s">
        <v>765</v>
      </c>
      <c r="B352" s="6" t="s">
        <v>162</v>
      </c>
      <c r="C352" s="77" t="s">
        <v>764</v>
      </c>
      <c r="D352" s="116">
        <v>231628293</v>
      </c>
      <c r="E352" s="116">
        <v>237124647</v>
      </c>
      <c r="F352" s="116">
        <v>240358814</v>
      </c>
      <c r="G352" s="116">
        <v>242581338</v>
      </c>
      <c r="H352" s="116">
        <v>248546074</v>
      </c>
      <c r="I352" s="139">
        <v>1.78E-2</v>
      </c>
      <c r="J352" s="140">
        <v>0</v>
      </c>
    </row>
    <row r="353" spans="1:10" x14ac:dyDescent="0.25">
      <c r="A353" s="6" t="s">
        <v>767</v>
      </c>
      <c r="B353" s="6" t="s">
        <v>167</v>
      </c>
      <c r="C353" s="77" t="s">
        <v>766</v>
      </c>
      <c r="D353" s="116">
        <v>3335144897</v>
      </c>
      <c r="E353" s="116">
        <v>3456915551</v>
      </c>
      <c r="F353" s="116">
        <v>3510855704</v>
      </c>
      <c r="G353" s="116">
        <v>3642764680</v>
      </c>
      <c r="H353" s="116">
        <v>3719239605</v>
      </c>
      <c r="I353" s="139">
        <v>2.7699999999999999E-2</v>
      </c>
      <c r="J353" s="140">
        <v>0</v>
      </c>
    </row>
    <row r="354" spans="1:10" x14ac:dyDescent="0.25">
      <c r="A354" s="6" t="s">
        <v>769</v>
      </c>
      <c r="B354" s="6" t="s">
        <v>148</v>
      </c>
      <c r="C354" s="77" t="s">
        <v>768</v>
      </c>
      <c r="D354" s="116">
        <v>791099648</v>
      </c>
      <c r="E354" s="116">
        <v>833550438</v>
      </c>
      <c r="F354" s="116">
        <v>812221333</v>
      </c>
      <c r="G354" s="116">
        <v>817911692</v>
      </c>
      <c r="H354" s="116">
        <v>817382472</v>
      </c>
      <c r="I354" s="139">
        <v>8.6E-3</v>
      </c>
      <c r="J354" s="140">
        <v>0</v>
      </c>
    </row>
    <row r="355" spans="1:10" x14ac:dyDescent="0.25">
      <c r="A355" s="6" t="s">
        <v>771</v>
      </c>
      <c r="B355" s="6" t="s">
        <v>193</v>
      </c>
      <c r="C355" s="77" t="s">
        <v>770</v>
      </c>
      <c r="D355" s="116">
        <v>767022918</v>
      </c>
      <c r="E355" s="116">
        <v>797379272</v>
      </c>
      <c r="F355" s="116">
        <v>790947979</v>
      </c>
      <c r="G355" s="116">
        <v>782077411</v>
      </c>
      <c r="H355" s="116">
        <v>800482918</v>
      </c>
      <c r="I355" s="139">
        <v>1.0999999999999999E-2</v>
      </c>
      <c r="J355" s="140">
        <v>0</v>
      </c>
    </row>
    <row r="356" spans="1:10" x14ac:dyDescent="0.25">
      <c r="A356" s="6" t="s">
        <v>773</v>
      </c>
      <c r="B356" s="6" t="s">
        <v>100</v>
      </c>
      <c r="C356" s="77" t="s">
        <v>772</v>
      </c>
      <c r="D356" s="116">
        <v>1497090322</v>
      </c>
      <c r="E356" s="116">
        <v>1536450344</v>
      </c>
      <c r="F356" s="116">
        <v>1571694285</v>
      </c>
      <c r="G356" s="116">
        <v>1644790000</v>
      </c>
      <c r="H356" s="116">
        <v>1771237083</v>
      </c>
      <c r="I356" s="139">
        <v>4.3200000000000002E-2</v>
      </c>
      <c r="J356" s="140">
        <v>0</v>
      </c>
    </row>
    <row r="357" spans="1:10" x14ac:dyDescent="0.25">
      <c r="A357" s="6" t="s">
        <v>775</v>
      </c>
      <c r="B357" s="6" t="s">
        <v>68</v>
      </c>
      <c r="C357" s="77" t="s">
        <v>774</v>
      </c>
      <c r="D357" s="116">
        <v>8379655708</v>
      </c>
      <c r="E357" s="116">
        <v>8359922478</v>
      </c>
      <c r="F357" s="116">
        <v>8793365271</v>
      </c>
      <c r="G357" s="116">
        <v>9069905458</v>
      </c>
      <c r="H357" s="116">
        <v>9356769171</v>
      </c>
      <c r="I357" s="139">
        <v>2.81E-2</v>
      </c>
      <c r="J357" s="140">
        <v>0</v>
      </c>
    </row>
    <row r="358" spans="1:10" x14ac:dyDescent="0.25">
      <c r="A358" s="6" t="s">
        <v>45</v>
      </c>
      <c r="B358" s="6" t="s">
        <v>215</v>
      </c>
      <c r="C358" s="77" t="s">
        <v>44</v>
      </c>
      <c r="D358" s="116">
        <v>263398485</v>
      </c>
      <c r="E358" s="116">
        <v>268375624</v>
      </c>
      <c r="F358" s="116">
        <v>272354051</v>
      </c>
      <c r="G358" s="116">
        <v>277194592</v>
      </c>
      <c r="H358" s="116">
        <v>288391286</v>
      </c>
      <c r="I358" s="139">
        <v>2.3E-2</v>
      </c>
      <c r="J358" s="140">
        <v>0</v>
      </c>
    </row>
    <row r="359" spans="1:10" x14ac:dyDescent="0.25">
      <c r="A359" s="6" t="s">
        <v>777</v>
      </c>
      <c r="B359" s="6" t="s">
        <v>100</v>
      </c>
      <c r="C359" s="77" t="s">
        <v>776</v>
      </c>
      <c r="D359" s="116">
        <v>6202783870</v>
      </c>
      <c r="E359" s="116">
        <v>6686650357</v>
      </c>
      <c r="F359" s="116">
        <v>6597112962</v>
      </c>
      <c r="G359" s="116">
        <v>6993186000</v>
      </c>
      <c r="H359" s="116">
        <v>7707899565</v>
      </c>
      <c r="I359" s="139">
        <v>5.67E-2</v>
      </c>
      <c r="J359" s="140">
        <v>0</v>
      </c>
    </row>
    <row r="360" spans="1:10" x14ac:dyDescent="0.25">
      <c r="A360" s="6" t="s">
        <v>779</v>
      </c>
      <c r="B360" s="6" t="s">
        <v>287</v>
      </c>
      <c r="C360" s="77" t="s">
        <v>778</v>
      </c>
      <c r="D360" s="116">
        <v>262716970</v>
      </c>
      <c r="E360" s="116">
        <v>263875579</v>
      </c>
      <c r="F360" s="116">
        <v>268364584</v>
      </c>
      <c r="G360" s="116">
        <v>271346022</v>
      </c>
      <c r="H360" s="116">
        <v>273310833</v>
      </c>
      <c r="I360" s="139">
        <v>9.9000000000000008E-3</v>
      </c>
      <c r="J360" s="140">
        <v>0</v>
      </c>
    </row>
    <row r="361" spans="1:10" x14ac:dyDescent="0.25">
      <c r="A361" s="6" t="s">
        <v>781</v>
      </c>
      <c r="B361" s="6" t="s">
        <v>103</v>
      </c>
      <c r="C361" s="77" t="s">
        <v>780</v>
      </c>
      <c r="D361" s="116">
        <v>758082515</v>
      </c>
      <c r="E361" s="116">
        <v>762319028</v>
      </c>
      <c r="F361" s="116">
        <v>772490630</v>
      </c>
      <c r="G361" s="116">
        <v>776449524</v>
      </c>
      <c r="H361" s="116">
        <v>811561254</v>
      </c>
      <c r="I361" s="139">
        <v>1.7299999999999999E-2</v>
      </c>
      <c r="J361" s="140">
        <v>0</v>
      </c>
    </row>
    <row r="362" spans="1:10" x14ac:dyDescent="0.25">
      <c r="A362" s="6" t="s">
        <v>783</v>
      </c>
      <c r="B362" s="6" t="s">
        <v>65</v>
      </c>
      <c r="C362" s="77" t="s">
        <v>782</v>
      </c>
      <c r="D362" s="116">
        <v>834203794</v>
      </c>
      <c r="E362" s="116">
        <v>835875477</v>
      </c>
      <c r="F362" s="116">
        <v>837565317</v>
      </c>
      <c r="G362" s="116">
        <v>843585924</v>
      </c>
      <c r="H362" s="116">
        <v>841368828</v>
      </c>
      <c r="I362" s="139">
        <v>2.2000000000000001E-3</v>
      </c>
      <c r="J362" s="140">
        <v>0</v>
      </c>
    </row>
    <row r="363" spans="1:10" x14ac:dyDescent="0.25">
      <c r="A363" s="6" t="s">
        <v>785</v>
      </c>
      <c r="B363" s="6" t="s">
        <v>301</v>
      </c>
      <c r="C363" s="77" t="s">
        <v>784</v>
      </c>
      <c r="D363" s="116">
        <v>258619988</v>
      </c>
      <c r="E363" s="116">
        <v>259832460</v>
      </c>
      <c r="F363" s="116">
        <v>268846657</v>
      </c>
      <c r="G363" s="116">
        <v>276350783</v>
      </c>
      <c r="H363" s="116">
        <v>287828441</v>
      </c>
      <c r="I363" s="139">
        <v>2.7199999999999998E-2</v>
      </c>
      <c r="J363" s="140">
        <v>0</v>
      </c>
    </row>
    <row r="364" spans="1:10" x14ac:dyDescent="0.25">
      <c r="A364" s="6" t="s">
        <v>787</v>
      </c>
      <c r="B364" s="6" t="s">
        <v>421</v>
      </c>
      <c r="C364" s="77" t="s">
        <v>786</v>
      </c>
      <c r="D364" s="116">
        <v>1067838123</v>
      </c>
      <c r="E364" s="116">
        <v>1043196651</v>
      </c>
      <c r="F364" s="116">
        <v>1227389718</v>
      </c>
      <c r="G364" s="116">
        <v>1251864971</v>
      </c>
      <c r="H364" s="116">
        <v>1210850967</v>
      </c>
      <c r="I364" s="139">
        <v>3.5200000000000002E-2</v>
      </c>
      <c r="J364" s="140">
        <v>0</v>
      </c>
    </row>
    <row r="365" spans="1:10" x14ac:dyDescent="0.25">
      <c r="A365" s="6" t="s">
        <v>789</v>
      </c>
      <c r="B365" s="6" t="s">
        <v>100</v>
      </c>
      <c r="C365" s="77" t="s">
        <v>788</v>
      </c>
      <c r="D365" s="116">
        <v>6811892000</v>
      </c>
      <c r="E365" s="116">
        <v>7148505555</v>
      </c>
      <c r="F365" s="116">
        <v>7001979230</v>
      </c>
      <c r="G365" s="116">
        <v>7277427500</v>
      </c>
      <c r="H365" s="116">
        <v>7859510909</v>
      </c>
      <c r="I365" s="139">
        <v>3.7100000000000001E-2</v>
      </c>
      <c r="J365" s="140">
        <v>0</v>
      </c>
    </row>
    <row r="366" spans="1:10" x14ac:dyDescent="0.25">
      <c r="A366" s="6" t="s">
        <v>791</v>
      </c>
      <c r="B366" s="6" t="s">
        <v>162</v>
      </c>
      <c r="C366" s="77" t="s">
        <v>790</v>
      </c>
      <c r="D366" s="116">
        <v>773212066</v>
      </c>
      <c r="E366" s="116">
        <v>784180864</v>
      </c>
      <c r="F366" s="116">
        <v>784498993</v>
      </c>
      <c r="G366" s="116">
        <v>779968630</v>
      </c>
      <c r="H366" s="116">
        <v>779653143</v>
      </c>
      <c r="I366" s="139">
        <v>2.0999999999999999E-3</v>
      </c>
      <c r="J366" s="140">
        <v>0</v>
      </c>
    </row>
    <row r="367" spans="1:10" x14ac:dyDescent="0.25">
      <c r="A367" s="6" t="s">
        <v>793</v>
      </c>
      <c r="B367" s="6" t="s">
        <v>63</v>
      </c>
      <c r="C367" s="77" t="s">
        <v>792</v>
      </c>
      <c r="D367" s="116">
        <v>3434957538</v>
      </c>
      <c r="E367" s="116">
        <v>3663516410</v>
      </c>
      <c r="F367" s="116">
        <v>3735201554</v>
      </c>
      <c r="G367" s="116">
        <v>4013051369</v>
      </c>
      <c r="H367" s="116">
        <v>4323077063</v>
      </c>
      <c r="I367" s="139">
        <v>5.9499999999999997E-2</v>
      </c>
      <c r="J367" s="140">
        <v>0</v>
      </c>
    </row>
    <row r="368" spans="1:10" x14ac:dyDescent="0.25">
      <c r="A368" s="6" t="s">
        <v>795</v>
      </c>
      <c r="B368" s="6" t="s">
        <v>177</v>
      </c>
      <c r="C368" s="77" t="s">
        <v>794</v>
      </c>
      <c r="D368" s="116">
        <v>442889143</v>
      </c>
      <c r="E368" s="116">
        <v>441779027</v>
      </c>
      <c r="F368" s="116">
        <v>444754859</v>
      </c>
      <c r="G368" s="116">
        <v>469805719</v>
      </c>
      <c r="H368" s="116">
        <v>476606589</v>
      </c>
      <c r="I368" s="139">
        <v>1.8800000000000001E-2</v>
      </c>
      <c r="J368" s="140">
        <v>0</v>
      </c>
    </row>
    <row r="369" spans="1:10" x14ac:dyDescent="0.25">
      <c r="A369" s="6" t="s">
        <v>797</v>
      </c>
      <c r="B369" s="6" t="s">
        <v>287</v>
      </c>
      <c r="C369" s="77" t="s">
        <v>796</v>
      </c>
      <c r="D369" s="116">
        <v>164809717</v>
      </c>
      <c r="E369" s="116">
        <v>165405565</v>
      </c>
      <c r="F369" s="116">
        <v>166034151</v>
      </c>
      <c r="G369" s="116">
        <v>165969377</v>
      </c>
      <c r="H369" s="116">
        <v>168559181</v>
      </c>
      <c r="I369" s="139">
        <v>5.7000000000000002E-3</v>
      </c>
      <c r="J369" s="140">
        <v>0</v>
      </c>
    </row>
    <row r="370" spans="1:10" x14ac:dyDescent="0.25">
      <c r="A370" s="6" t="s">
        <v>799</v>
      </c>
      <c r="B370" s="6" t="s">
        <v>106</v>
      </c>
      <c r="C370" s="77" t="s">
        <v>798</v>
      </c>
      <c r="D370" s="116">
        <v>674908421</v>
      </c>
      <c r="E370" s="116">
        <v>720006912</v>
      </c>
      <c r="F370" s="116">
        <v>794950033</v>
      </c>
      <c r="G370" s="116">
        <v>823045273</v>
      </c>
      <c r="H370" s="116">
        <v>845207493</v>
      </c>
      <c r="I370" s="139">
        <v>5.8299999999999998E-2</v>
      </c>
      <c r="J370" s="140">
        <v>0</v>
      </c>
    </row>
    <row r="371" spans="1:10" x14ac:dyDescent="0.25">
      <c r="A371" s="6" t="s">
        <v>801</v>
      </c>
      <c r="B371" s="6" t="s">
        <v>57</v>
      </c>
      <c r="C371" s="77" t="s">
        <v>800</v>
      </c>
      <c r="D371" s="116">
        <v>380253270</v>
      </c>
      <c r="E371" s="116">
        <v>381397623</v>
      </c>
      <c r="F371" s="116">
        <v>394529682</v>
      </c>
      <c r="G371" s="116">
        <v>407812550</v>
      </c>
      <c r="H371" s="116">
        <v>409232394</v>
      </c>
      <c r="I371" s="139">
        <v>1.8700000000000001E-2</v>
      </c>
      <c r="J371" s="140">
        <v>0</v>
      </c>
    </row>
    <row r="372" spans="1:10" x14ac:dyDescent="0.25">
      <c r="A372" s="6" t="s">
        <v>803</v>
      </c>
      <c r="B372" s="6" t="s">
        <v>56</v>
      </c>
      <c r="C372" s="77" t="s">
        <v>802</v>
      </c>
      <c r="D372" s="116">
        <v>359425150</v>
      </c>
      <c r="E372" s="116">
        <v>362005681</v>
      </c>
      <c r="F372" s="116">
        <v>363593327</v>
      </c>
      <c r="G372" s="116">
        <v>367840839</v>
      </c>
      <c r="H372" s="116">
        <v>383330492</v>
      </c>
      <c r="I372" s="139">
        <v>1.6400000000000001E-2</v>
      </c>
      <c r="J372" s="140">
        <v>0</v>
      </c>
    </row>
    <row r="373" spans="1:10" x14ac:dyDescent="0.25">
      <c r="A373" s="6" t="s">
        <v>805</v>
      </c>
      <c r="B373" s="6" t="s">
        <v>100</v>
      </c>
      <c r="C373" s="77" t="s">
        <v>804</v>
      </c>
      <c r="D373" s="116">
        <v>2766450967</v>
      </c>
      <c r="E373" s="116">
        <v>2774344827</v>
      </c>
      <c r="F373" s="116">
        <v>2723078214</v>
      </c>
      <c r="G373" s="116">
        <v>2842784615</v>
      </c>
      <c r="H373" s="116">
        <v>3002987500</v>
      </c>
      <c r="I373" s="139">
        <v>2.12E-2</v>
      </c>
      <c r="J373" s="140">
        <v>0</v>
      </c>
    </row>
    <row r="374" spans="1:10" x14ac:dyDescent="0.25">
      <c r="A374" s="6" t="s">
        <v>807</v>
      </c>
      <c r="B374" s="6" t="s">
        <v>62</v>
      </c>
      <c r="C374" s="77" t="s">
        <v>806</v>
      </c>
      <c r="D374" s="116">
        <v>1129958429</v>
      </c>
      <c r="E374" s="116">
        <v>1134362779</v>
      </c>
      <c r="F374" s="116">
        <v>592476226</v>
      </c>
      <c r="G374" s="116">
        <v>631821714</v>
      </c>
      <c r="H374" s="116">
        <v>1166324248</v>
      </c>
      <c r="I374" s="139">
        <v>0.10970000000000001</v>
      </c>
      <c r="J374" s="140">
        <v>0</v>
      </c>
    </row>
    <row r="375" spans="1:10" x14ac:dyDescent="0.25">
      <c r="A375" s="6" t="s">
        <v>809</v>
      </c>
      <c r="B375" s="6" t="s">
        <v>63</v>
      </c>
      <c r="C375" s="77" t="s">
        <v>808</v>
      </c>
      <c r="D375" s="116">
        <v>5549015368</v>
      </c>
      <c r="E375" s="116">
        <v>5520134631</v>
      </c>
      <c r="F375" s="116">
        <v>5734347692</v>
      </c>
      <c r="G375" s="116">
        <v>5820370889</v>
      </c>
      <c r="H375" s="116">
        <v>6098274535</v>
      </c>
      <c r="I375" s="139">
        <v>2.41E-2</v>
      </c>
      <c r="J375" s="140">
        <v>0</v>
      </c>
    </row>
    <row r="376" spans="1:10" x14ac:dyDescent="0.25">
      <c r="A376" s="6" t="s">
        <v>811</v>
      </c>
      <c r="B376" s="6" t="s">
        <v>306</v>
      </c>
      <c r="C376" s="77" t="s">
        <v>810</v>
      </c>
      <c r="D376" s="116">
        <v>450484769</v>
      </c>
      <c r="E376" s="116">
        <v>446512018</v>
      </c>
      <c r="F376" s="116">
        <v>445569668</v>
      </c>
      <c r="G376" s="116">
        <v>447572780</v>
      </c>
      <c r="H376" s="116">
        <v>455420924</v>
      </c>
      <c r="I376" s="139">
        <v>2.8E-3</v>
      </c>
      <c r="J376" s="140">
        <v>0</v>
      </c>
    </row>
    <row r="377" spans="1:10" x14ac:dyDescent="0.25">
      <c r="A377" s="6" t="s">
        <v>813</v>
      </c>
      <c r="B377" s="6" t="s">
        <v>280</v>
      </c>
      <c r="C377" s="77" t="s">
        <v>812</v>
      </c>
      <c r="D377" s="116">
        <v>2615781280</v>
      </c>
      <c r="E377" s="116">
        <v>2585278223</v>
      </c>
      <c r="F377" s="116">
        <v>2803947133</v>
      </c>
      <c r="G377" s="116">
        <v>2839834362</v>
      </c>
      <c r="H377" s="116">
        <v>2973204964</v>
      </c>
      <c r="I377" s="139">
        <v>3.32E-2</v>
      </c>
      <c r="J377" s="140">
        <v>0</v>
      </c>
    </row>
    <row r="378" spans="1:10" x14ac:dyDescent="0.25">
      <c r="A378" s="6" t="s">
        <v>815</v>
      </c>
      <c r="B378" s="6" t="s">
        <v>277</v>
      </c>
      <c r="C378" s="77" t="s">
        <v>814</v>
      </c>
      <c r="D378" s="116">
        <v>245939220</v>
      </c>
      <c r="E378" s="116">
        <v>246812414</v>
      </c>
      <c r="F378" s="116">
        <v>246835011</v>
      </c>
      <c r="G378" s="116">
        <v>281477444</v>
      </c>
      <c r="H378" s="116">
        <v>279688526</v>
      </c>
      <c r="I378" s="139">
        <v>3.44E-2</v>
      </c>
      <c r="J378" s="140">
        <v>0</v>
      </c>
    </row>
    <row r="379" spans="1:10" x14ac:dyDescent="0.25">
      <c r="A379" s="6" t="s">
        <v>817</v>
      </c>
      <c r="B379" s="6" t="s">
        <v>76</v>
      </c>
      <c r="C379" s="77" t="s">
        <v>816</v>
      </c>
      <c r="D379" s="116">
        <v>1573779760</v>
      </c>
      <c r="E379" s="116">
        <v>1572516838</v>
      </c>
      <c r="F379" s="116">
        <v>1583111728</v>
      </c>
      <c r="G379" s="116">
        <v>1579317864</v>
      </c>
      <c r="H379" s="116">
        <v>1585627443</v>
      </c>
      <c r="I379" s="139">
        <v>1.9E-3</v>
      </c>
      <c r="J379" s="140">
        <v>0</v>
      </c>
    </row>
    <row r="380" spans="1:10" x14ac:dyDescent="0.25">
      <c r="A380" s="6" t="s">
        <v>819</v>
      </c>
      <c r="B380" s="6" t="s">
        <v>63</v>
      </c>
      <c r="C380" s="77" t="s">
        <v>818</v>
      </c>
      <c r="D380" s="116">
        <v>1821932842</v>
      </c>
      <c r="E380" s="116">
        <v>1803900105</v>
      </c>
      <c r="F380" s="116">
        <v>1880113296</v>
      </c>
      <c r="G380" s="116">
        <v>1906649333</v>
      </c>
      <c r="H380" s="116">
        <v>1993549884</v>
      </c>
      <c r="I380" s="139">
        <v>2.3E-2</v>
      </c>
      <c r="J380" s="140">
        <v>0</v>
      </c>
    </row>
    <row r="381" spans="1:10" x14ac:dyDescent="0.25">
      <c r="A381" s="6" t="s">
        <v>821</v>
      </c>
      <c r="B381" s="6" t="s">
        <v>100</v>
      </c>
      <c r="C381" s="77" t="s">
        <v>820</v>
      </c>
      <c r="D381" s="116">
        <v>3975356129</v>
      </c>
      <c r="E381" s="116">
        <v>4240297500</v>
      </c>
      <c r="F381" s="116">
        <v>4135276666</v>
      </c>
      <c r="G381" s="116">
        <v>4316097600</v>
      </c>
      <c r="H381" s="116">
        <v>4746748696</v>
      </c>
      <c r="I381" s="139">
        <v>4.6300000000000001E-2</v>
      </c>
      <c r="J381" s="140">
        <v>0</v>
      </c>
    </row>
    <row r="382" spans="1:10" x14ac:dyDescent="0.25">
      <c r="A382" s="6" t="s">
        <v>823</v>
      </c>
      <c r="B382" s="6" t="s">
        <v>157</v>
      </c>
      <c r="C382" s="77" t="s">
        <v>822</v>
      </c>
      <c r="D382" s="116">
        <v>316468184</v>
      </c>
      <c r="E382" s="116">
        <v>316119268</v>
      </c>
      <c r="F382" s="116">
        <v>320722090</v>
      </c>
      <c r="G382" s="116">
        <v>323808511</v>
      </c>
      <c r="H382" s="116">
        <v>323722896</v>
      </c>
      <c r="I382" s="139">
        <v>5.7000000000000002E-3</v>
      </c>
      <c r="J382" s="140">
        <v>0</v>
      </c>
    </row>
    <row r="383" spans="1:10" x14ac:dyDescent="0.25">
      <c r="A383" s="6" t="s">
        <v>825</v>
      </c>
      <c r="B383" s="6" t="s">
        <v>280</v>
      </c>
      <c r="C383" s="77" t="s">
        <v>824</v>
      </c>
      <c r="D383" s="116">
        <v>1809061676</v>
      </c>
      <c r="E383" s="116">
        <v>1889848515</v>
      </c>
      <c r="F383" s="116">
        <v>1908787411</v>
      </c>
      <c r="G383" s="116">
        <v>1932498987</v>
      </c>
      <c r="H383" s="116">
        <v>1998281914</v>
      </c>
      <c r="I383" s="139">
        <v>2.53E-2</v>
      </c>
      <c r="J383" s="140">
        <v>0</v>
      </c>
    </row>
    <row r="384" spans="1:10" x14ac:dyDescent="0.25">
      <c r="A384" s="6" t="s">
        <v>827</v>
      </c>
      <c r="B384" s="6" t="s">
        <v>280</v>
      </c>
      <c r="C384" s="77" t="s">
        <v>826</v>
      </c>
      <c r="D384" s="116">
        <v>4188251412</v>
      </c>
      <c r="E384" s="116">
        <v>4307092330</v>
      </c>
      <c r="F384" s="116">
        <v>4436154668</v>
      </c>
      <c r="G384" s="116">
        <v>4505319294</v>
      </c>
      <c r="H384" s="116">
        <v>4823696211</v>
      </c>
      <c r="I384" s="139">
        <v>3.6200000000000003E-2</v>
      </c>
      <c r="J384" s="140">
        <v>0</v>
      </c>
    </row>
    <row r="385" spans="1:10" x14ac:dyDescent="0.25">
      <c r="A385" s="6" t="s">
        <v>829</v>
      </c>
      <c r="B385" s="6" t="s">
        <v>63</v>
      </c>
      <c r="C385" s="77" t="s">
        <v>828</v>
      </c>
      <c r="D385" s="116">
        <v>4273057945</v>
      </c>
      <c r="E385" s="116">
        <v>4865615625</v>
      </c>
      <c r="F385" s="116">
        <v>5313916610</v>
      </c>
      <c r="G385" s="116">
        <v>5521345088</v>
      </c>
      <c r="H385" s="116">
        <v>5472852241</v>
      </c>
      <c r="I385" s="139">
        <v>6.5299999999999997E-2</v>
      </c>
      <c r="J385" s="140">
        <v>0</v>
      </c>
    </row>
    <row r="386" spans="1:10" x14ac:dyDescent="0.25">
      <c r="A386" s="6" t="s">
        <v>831</v>
      </c>
      <c r="B386" s="6" t="s">
        <v>418</v>
      </c>
      <c r="C386" s="77" t="s">
        <v>830</v>
      </c>
      <c r="D386" s="116">
        <v>2293964985</v>
      </c>
      <c r="E386" s="116">
        <v>2285125727</v>
      </c>
      <c r="F386" s="116">
        <v>2322197013</v>
      </c>
      <c r="G386" s="116">
        <v>2352134167</v>
      </c>
      <c r="H386" s="116">
        <v>2380067007</v>
      </c>
      <c r="I386" s="139">
        <v>9.2999999999999992E-3</v>
      </c>
      <c r="J386" s="140">
        <v>0</v>
      </c>
    </row>
    <row r="387" spans="1:10" x14ac:dyDescent="0.25">
      <c r="A387" s="6" t="s">
        <v>833</v>
      </c>
      <c r="B387" s="6" t="s">
        <v>82</v>
      </c>
      <c r="C387" s="77" t="s">
        <v>832</v>
      </c>
      <c r="D387" s="116">
        <v>493215762</v>
      </c>
      <c r="E387" s="116">
        <v>500746878</v>
      </c>
      <c r="F387" s="116">
        <v>519530680</v>
      </c>
      <c r="G387" s="116">
        <v>534422973</v>
      </c>
      <c r="H387" s="116">
        <v>542847029</v>
      </c>
      <c r="I387" s="139">
        <v>2.4299999999999999E-2</v>
      </c>
      <c r="J387" s="140">
        <v>0</v>
      </c>
    </row>
    <row r="388" spans="1:10" x14ac:dyDescent="0.25">
      <c r="A388" s="6" t="s">
        <v>835</v>
      </c>
      <c r="B388" s="6" t="s">
        <v>157</v>
      </c>
      <c r="C388" s="77" t="s">
        <v>834</v>
      </c>
      <c r="D388" s="116">
        <v>208401948</v>
      </c>
      <c r="E388" s="116">
        <v>208582971</v>
      </c>
      <c r="F388" s="116">
        <v>210805026</v>
      </c>
      <c r="G388" s="116">
        <v>212431798</v>
      </c>
      <c r="H388" s="116">
        <v>214572257</v>
      </c>
      <c r="I388" s="139">
        <v>7.4000000000000003E-3</v>
      </c>
      <c r="J388" s="140">
        <v>0</v>
      </c>
    </row>
    <row r="389" spans="1:10" x14ac:dyDescent="0.25">
      <c r="A389" s="6" t="s">
        <v>837</v>
      </c>
      <c r="B389" s="6" t="s">
        <v>277</v>
      </c>
      <c r="C389" s="77" t="s">
        <v>836</v>
      </c>
      <c r="D389" s="116">
        <v>163683727</v>
      </c>
      <c r="E389" s="116">
        <v>167251235</v>
      </c>
      <c r="F389" s="116">
        <v>167063433</v>
      </c>
      <c r="G389" s="116">
        <v>170645974</v>
      </c>
      <c r="H389" s="116">
        <v>184176378</v>
      </c>
      <c r="I389" s="139">
        <v>3.04E-2</v>
      </c>
      <c r="J389" s="140">
        <v>0</v>
      </c>
    </row>
    <row r="390" spans="1:10" x14ac:dyDescent="0.25">
      <c r="A390" s="6" t="s">
        <v>839</v>
      </c>
      <c r="B390" s="6" t="s">
        <v>162</v>
      </c>
      <c r="C390" s="77" t="s">
        <v>838</v>
      </c>
      <c r="D390" s="116">
        <v>237366141</v>
      </c>
      <c r="E390" s="116">
        <v>240816416</v>
      </c>
      <c r="F390" s="116">
        <v>243711027</v>
      </c>
      <c r="G390" s="116">
        <v>246799611</v>
      </c>
      <c r="H390" s="116">
        <v>253077703</v>
      </c>
      <c r="I390" s="139">
        <v>1.6199999999999999E-2</v>
      </c>
      <c r="J390" s="140">
        <v>0</v>
      </c>
    </row>
    <row r="391" spans="1:10" x14ac:dyDescent="0.25">
      <c r="A391" s="6" t="s">
        <v>841</v>
      </c>
      <c r="B391" s="6" t="s">
        <v>186</v>
      </c>
      <c r="C391" s="77" t="s">
        <v>840</v>
      </c>
      <c r="D391" s="116">
        <v>270209488</v>
      </c>
      <c r="E391" s="116">
        <v>287039961</v>
      </c>
      <c r="F391" s="116">
        <v>294585620</v>
      </c>
      <c r="G391" s="116">
        <v>289932894</v>
      </c>
      <c r="H391" s="116">
        <v>290711125</v>
      </c>
      <c r="I391" s="139">
        <v>1.89E-2</v>
      </c>
      <c r="J391" s="140">
        <v>0</v>
      </c>
    </row>
    <row r="392" spans="1:10" x14ac:dyDescent="0.25">
      <c r="A392" s="6" t="s">
        <v>843</v>
      </c>
      <c r="B392" s="6" t="s">
        <v>251</v>
      </c>
      <c r="C392" s="77" t="s">
        <v>842</v>
      </c>
      <c r="D392" s="116">
        <v>350715516</v>
      </c>
      <c r="E392" s="116">
        <v>360819403</v>
      </c>
      <c r="F392" s="116">
        <v>364467580</v>
      </c>
      <c r="G392" s="116">
        <v>359162998</v>
      </c>
      <c r="H392" s="116">
        <v>372751093</v>
      </c>
      <c r="I392" s="139">
        <v>1.55E-2</v>
      </c>
      <c r="J392" s="140">
        <v>0</v>
      </c>
    </row>
    <row r="393" spans="1:10" x14ac:dyDescent="0.25">
      <c r="A393" s="6" t="s">
        <v>845</v>
      </c>
      <c r="B393" s="6" t="s">
        <v>93</v>
      </c>
      <c r="C393" s="77" t="s">
        <v>844</v>
      </c>
      <c r="D393" s="116">
        <v>153042299</v>
      </c>
      <c r="E393" s="116">
        <v>153750979</v>
      </c>
      <c r="F393" s="116">
        <v>155140073</v>
      </c>
      <c r="G393" s="116">
        <v>153263117</v>
      </c>
      <c r="H393" s="116">
        <v>158376812</v>
      </c>
      <c r="I393" s="139">
        <v>8.6999999999999994E-3</v>
      </c>
      <c r="J393" s="140">
        <v>0</v>
      </c>
    </row>
    <row r="394" spans="1:10" x14ac:dyDescent="0.25">
      <c r="A394" s="6" t="s">
        <v>847</v>
      </c>
      <c r="B394" s="6" t="s">
        <v>68</v>
      </c>
      <c r="C394" s="77" t="s">
        <v>846</v>
      </c>
      <c r="D394" s="116">
        <v>2562138998</v>
      </c>
      <c r="E394" s="116">
        <v>2597400674</v>
      </c>
      <c r="F394" s="116">
        <v>2819770211</v>
      </c>
      <c r="G394" s="116">
        <v>2741166007</v>
      </c>
      <c r="H394" s="116">
        <v>2854829567</v>
      </c>
      <c r="I394" s="139">
        <v>2.8299999999999999E-2</v>
      </c>
      <c r="J394" s="140">
        <v>0</v>
      </c>
    </row>
    <row r="395" spans="1:10" x14ac:dyDescent="0.25">
      <c r="A395" s="6" t="s">
        <v>849</v>
      </c>
      <c r="B395" s="6" t="s">
        <v>63</v>
      </c>
      <c r="C395" s="77" t="s">
        <v>848</v>
      </c>
      <c r="D395" s="116">
        <v>1620285894</v>
      </c>
      <c r="E395" s="116">
        <v>1620400736</v>
      </c>
      <c r="F395" s="116">
        <v>1689567252</v>
      </c>
      <c r="G395" s="116">
        <v>1707634556</v>
      </c>
      <c r="H395" s="116">
        <v>1792284767</v>
      </c>
      <c r="I395" s="139">
        <v>2.58E-2</v>
      </c>
      <c r="J395" s="140">
        <v>0</v>
      </c>
    </row>
    <row r="396" spans="1:10" x14ac:dyDescent="0.25">
      <c r="A396" s="6" t="s">
        <v>851</v>
      </c>
      <c r="B396" s="6" t="s">
        <v>68</v>
      </c>
      <c r="C396" s="77" t="s">
        <v>850</v>
      </c>
      <c r="D396" s="116">
        <v>3987842486</v>
      </c>
      <c r="E396" s="116">
        <v>4226992513</v>
      </c>
      <c r="F396" s="116">
        <v>4762083656</v>
      </c>
      <c r="G396" s="116">
        <v>4561550241</v>
      </c>
      <c r="H396" s="116">
        <v>5035068411</v>
      </c>
      <c r="I396" s="139">
        <v>6.2100000000000002E-2</v>
      </c>
      <c r="J396" s="140">
        <v>0</v>
      </c>
    </row>
    <row r="397" spans="1:10" x14ac:dyDescent="0.25">
      <c r="A397" s="6" t="s">
        <v>853</v>
      </c>
      <c r="B397" s="6" t="s">
        <v>292</v>
      </c>
      <c r="C397" s="77" t="s">
        <v>852</v>
      </c>
      <c r="D397" s="116">
        <v>2089105535</v>
      </c>
      <c r="E397" s="116">
        <v>2130131921</v>
      </c>
      <c r="F397" s="116">
        <v>2038475538</v>
      </c>
      <c r="G397" s="116">
        <v>2070612339</v>
      </c>
      <c r="H397" s="116">
        <v>2169508906</v>
      </c>
      <c r="I397" s="139">
        <v>1.01E-2</v>
      </c>
      <c r="J397" s="140">
        <v>0</v>
      </c>
    </row>
    <row r="398" spans="1:10" x14ac:dyDescent="0.25">
      <c r="A398" s="6" t="s">
        <v>855</v>
      </c>
      <c r="B398" s="6" t="s">
        <v>215</v>
      </c>
      <c r="C398" s="77" t="s">
        <v>854</v>
      </c>
      <c r="D398" s="116">
        <v>673143817</v>
      </c>
      <c r="E398" s="116">
        <v>685450876</v>
      </c>
      <c r="F398" s="116">
        <v>690873497</v>
      </c>
      <c r="G398" s="116">
        <v>700519055</v>
      </c>
      <c r="H398" s="116">
        <v>711569012</v>
      </c>
      <c r="I398" s="139">
        <v>1.4E-2</v>
      </c>
      <c r="J398" s="140">
        <v>0</v>
      </c>
    </row>
    <row r="399" spans="1:10" x14ac:dyDescent="0.25">
      <c r="A399" s="6" t="s">
        <v>857</v>
      </c>
      <c r="B399" s="6" t="s">
        <v>53</v>
      </c>
      <c r="C399" s="77" t="s">
        <v>856</v>
      </c>
      <c r="D399" s="116">
        <v>1379627636</v>
      </c>
      <c r="E399" s="116">
        <v>1415711574</v>
      </c>
      <c r="F399" s="116">
        <v>1440929453</v>
      </c>
      <c r="G399" s="116">
        <v>1435897678</v>
      </c>
      <c r="H399" s="116">
        <v>1478734785</v>
      </c>
      <c r="I399" s="139">
        <v>1.7600000000000001E-2</v>
      </c>
      <c r="J399" s="140">
        <v>0</v>
      </c>
    </row>
    <row r="400" spans="1:10" x14ac:dyDescent="0.25">
      <c r="A400" s="6" t="s">
        <v>859</v>
      </c>
      <c r="B400" s="6" t="s">
        <v>100</v>
      </c>
      <c r="C400" s="77" t="s">
        <v>858</v>
      </c>
      <c r="D400" s="116">
        <v>3292221934</v>
      </c>
      <c r="E400" s="116">
        <v>3470838534</v>
      </c>
      <c r="F400" s="116">
        <v>3400927882</v>
      </c>
      <c r="G400" s="116">
        <v>3569502431</v>
      </c>
      <c r="H400" s="116">
        <v>3916721776</v>
      </c>
      <c r="I400" s="139">
        <v>4.53E-2</v>
      </c>
      <c r="J400" s="140">
        <v>0</v>
      </c>
    </row>
    <row r="401" spans="1:10" x14ac:dyDescent="0.25">
      <c r="A401" s="6" t="s">
        <v>861</v>
      </c>
      <c r="B401" s="6" t="s">
        <v>260</v>
      </c>
      <c r="C401" s="77" t="s">
        <v>860</v>
      </c>
      <c r="D401" s="116">
        <v>619941084</v>
      </c>
      <c r="E401" s="116">
        <v>618236452</v>
      </c>
      <c r="F401" s="116">
        <v>626857017</v>
      </c>
      <c r="G401" s="116">
        <v>630159954</v>
      </c>
      <c r="H401" s="116">
        <v>645652502</v>
      </c>
      <c r="I401" s="139">
        <v>1.03E-2</v>
      </c>
      <c r="J401" s="140">
        <v>0</v>
      </c>
    </row>
    <row r="402" spans="1:10" x14ac:dyDescent="0.25">
      <c r="A402" s="6" t="s">
        <v>863</v>
      </c>
      <c r="B402" s="6" t="s">
        <v>421</v>
      </c>
      <c r="C402" s="77" t="s">
        <v>862</v>
      </c>
      <c r="D402" s="116">
        <v>1868186142</v>
      </c>
      <c r="E402" s="116">
        <v>1859720433</v>
      </c>
      <c r="F402" s="116">
        <v>1879602718</v>
      </c>
      <c r="G402" s="116">
        <v>1909559792</v>
      </c>
      <c r="H402" s="116">
        <v>1921272596</v>
      </c>
      <c r="I402" s="139">
        <v>7.1000000000000004E-3</v>
      </c>
      <c r="J402" s="140">
        <v>0</v>
      </c>
    </row>
    <row r="403" spans="1:10" x14ac:dyDescent="0.25">
      <c r="A403" s="6" t="s">
        <v>865</v>
      </c>
      <c r="B403" s="6" t="s">
        <v>68</v>
      </c>
      <c r="C403" s="77" t="s">
        <v>864</v>
      </c>
      <c r="D403" s="116">
        <v>9103758566</v>
      </c>
      <c r="E403" s="116">
        <v>9064571228</v>
      </c>
      <c r="F403" s="116">
        <v>9174622439</v>
      </c>
      <c r="G403" s="116">
        <v>9345047622</v>
      </c>
      <c r="H403" s="116">
        <v>10699745502</v>
      </c>
      <c r="I403" s="139">
        <v>4.2900000000000001E-2</v>
      </c>
      <c r="J403" s="140">
        <v>0</v>
      </c>
    </row>
    <row r="404" spans="1:10" x14ac:dyDescent="0.25">
      <c r="A404" s="6" t="s">
        <v>867</v>
      </c>
      <c r="B404" s="6" t="s">
        <v>63</v>
      </c>
      <c r="C404" s="77" t="s">
        <v>866</v>
      </c>
      <c r="D404" s="116">
        <v>202992136</v>
      </c>
      <c r="E404" s="116">
        <v>216402818</v>
      </c>
      <c r="F404" s="116">
        <v>223648240</v>
      </c>
      <c r="G404" s="116">
        <v>243627426</v>
      </c>
      <c r="H404" s="116">
        <v>262338298</v>
      </c>
      <c r="I404" s="139">
        <v>6.6400000000000001E-2</v>
      </c>
      <c r="J404" s="140">
        <v>0</v>
      </c>
    </row>
    <row r="405" spans="1:10" x14ac:dyDescent="0.25">
      <c r="A405" s="6" t="s">
        <v>869</v>
      </c>
      <c r="B405" s="6" t="s">
        <v>53</v>
      </c>
      <c r="C405" s="77" t="s">
        <v>868</v>
      </c>
      <c r="D405" s="116">
        <v>327071278</v>
      </c>
      <c r="E405" s="116">
        <v>329479020</v>
      </c>
      <c r="F405" s="116">
        <v>333964385</v>
      </c>
      <c r="G405" s="116">
        <v>340950081</v>
      </c>
      <c r="H405" s="116">
        <v>360910124</v>
      </c>
      <c r="I405" s="139">
        <v>2.5100000000000001E-2</v>
      </c>
      <c r="J405" s="140">
        <v>0</v>
      </c>
    </row>
    <row r="406" spans="1:10" x14ac:dyDescent="0.25">
      <c r="A406" s="6" t="s">
        <v>871</v>
      </c>
      <c r="B406" s="6" t="s">
        <v>301</v>
      </c>
      <c r="C406" s="77" t="s">
        <v>870</v>
      </c>
      <c r="D406" s="116">
        <v>587201599</v>
      </c>
      <c r="E406" s="116">
        <v>596026802</v>
      </c>
      <c r="F406" s="116">
        <v>599855981</v>
      </c>
      <c r="G406" s="116">
        <v>610213367</v>
      </c>
      <c r="H406" s="116">
        <v>611884376</v>
      </c>
      <c r="I406" s="139">
        <v>1.04E-2</v>
      </c>
      <c r="J406" s="140">
        <v>0</v>
      </c>
    </row>
    <row r="407" spans="1:10" x14ac:dyDescent="0.25">
      <c r="A407" s="6" t="s">
        <v>873</v>
      </c>
      <c r="B407" s="6" t="s">
        <v>222</v>
      </c>
      <c r="C407" s="77" t="s">
        <v>872</v>
      </c>
      <c r="D407" s="116">
        <v>384176842</v>
      </c>
      <c r="E407" s="116">
        <v>388204341</v>
      </c>
      <c r="F407" s="116">
        <v>380782763</v>
      </c>
      <c r="G407" s="116">
        <v>383236819</v>
      </c>
      <c r="H407" s="116">
        <v>390304060</v>
      </c>
      <c r="I407" s="139">
        <v>4.1000000000000003E-3</v>
      </c>
      <c r="J407" s="140">
        <v>0</v>
      </c>
    </row>
    <row r="408" spans="1:10" x14ac:dyDescent="0.25">
      <c r="A408" s="6" t="s">
        <v>875</v>
      </c>
      <c r="B408" s="6" t="s">
        <v>280</v>
      </c>
      <c r="C408" s="77" t="s">
        <v>874</v>
      </c>
      <c r="D408" s="116">
        <v>3996185561</v>
      </c>
      <c r="E408" s="116">
        <v>3973103988</v>
      </c>
      <c r="F408" s="116">
        <v>4095200123</v>
      </c>
      <c r="G408" s="116">
        <v>4235773493</v>
      </c>
      <c r="H408" s="116">
        <v>4420918401</v>
      </c>
      <c r="I408" s="139">
        <v>2.5700000000000001E-2</v>
      </c>
      <c r="J408" s="140">
        <v>0</v>
      </c>
    </row>
    <row r="409" spans="1:10" x14ac:dyDescent="0.25">
      <c r="A409" s="6" t="s">
        <v>877</v>
      </c>
      <c r="B409" s="6" t="s">
        <v>157</v>
      </c>
      <c r="C409" s="77" t="s">
        <v>876</v>
      </c>
      <c r="D409" s="116">
        <v>335852279</v>
      </c>
      <c r="E409" s="116">
        <v>331732872</v>
      </c>
      <c r="F409" s="116">
        <v>335069477</v>
      </c>
      <c r="G409" s="116">
        <v>329766791</v>
      </c>
      <c r="H409" s="116">
        <v>323084053</v>
      </c>
      <c r="I409" s="139">
        <v>-9.5999999999999992E-3</v>
      </c>
      <c r="J409" s="140">
        <v>0</v>
      </c>
    </row>
    <row r="410" spans="1:10" x14ac:dyDescent="0.25">
      <c r="A410" s="6" t="s">
        <v>879</v>
      </c>
      <c r="B410" s="6" t="s">
        <v>109</v>
      </c>
      <c r="C410" s="77" t="s">
        <v>878</v>
      </c>
      <c r="D410" s="116">
        <v>497375555</v>
      </c>
      <c r="E410" s="116">
        <v>511241857</v>
      </c>
      <c r="F410" s="116">
        <v>525550932</v>
      </c>
      <c r="G410" s="116">
        <v>562913046</v>
      </c>
      <c r="H410" s="116">
        <v>601795006</v>
      </c>
      <c r="I410" s="139">
        <v>4.9000000000000002E-2</v>
      </c>
      <c r="J410" s="140">
        <v>0</v>
      </c>
    </row>
    <row r="411" spans="1:10" x14ac:dyDescent="0.25">
      <c r="A411" s="6" t="s">
        <v>881</v>
      </c>
      <c r="B411" s="6" t="s">
        <v>363</v>
      </c>
      <c r="C411" s="77" t="s">
        <v>880</v>
      </c>
      <c r="D411" s="116">
        <v>281623882</v>
      </c>
      <c r="E411" s="116">
        <v>301464382</v>
      </c>
      <c r="F411" s="116">
        <v>307230220</v>
      </c>
      <c r="G411" s="116">
        <v>309082405</v>
      </c>
      <c r="H411" s="116">
        <v>315723724</v>
      </c>
      <c r="I411" s="139">
        <v>2.93E-2</v>
      </c>
      <c r="J411" s="140">
        <v>0</v>
      </c>
    </row>
    <row r="412" spans="1:10" x14ac:dyDescent="0.25">
      <c r="A412" s="6" t="s">
        <v>883</v>
      </c>
      <c r="B412" s="6" t="s">
        <v>109</v>
      </c>
      <c r="C412" s="77" t="s">
        <v>882</v>
      </c>
      <c r="D412" s="116">
        <v>1488199222</v>
      </c>
      <c r="E412" s="116">
        <v>1574093597</v>
      </c>
      <c r="F412" s="116">
        <v>1564331136</v>
      </c>
      <c r="G412" s="116">
        <v>1644576533</v>
      </c>
      <c r="H412" s="116">
        <v>1683033887</v>
      </c>
      <c r="I412" s="139">
        <v>3.1600000000000003E-2</v>
      </c>
      <c r="J412" s="140">
        <v>0</v>
      </c>
    </row>
    <row r="413" spans="1:10" x14ac:dyDescent="0.25">
      <c r="A413" s="6" t="s">
        <v>885</v>
      </c>
      <c r="B413" s="6" t="s">
        <v>109</v>
      </c>
      <c r="C413" s="77" t="s">
        <v>884</v>
      </c>
      <c r="D413" s="116">
        <v>1641605627</v>
      </c>
      <c r="E413" s="116">
        <v>1751678185</v>
      </c>
      <c r="F413" s="116">
        <v>1790576690</v>
      </c>
      <c r="G413" s="116">
        <v>1835436557</v>
      </c>
      <c r="H413" s="116">
        <v>1894338259</v>
      </c>
      <c r="I413" s="139">
        <v>3.6600000000000001E-2</v>
      </c>
      <c r="J413" s="140">
        <v>0</v>
      </c>
    </row>
    <row r="414" spans="1:10" x14ac:dyDescent="0.25">
      <c r="A414" s="6" t="s">
        <v>887</v>
      </c>
      <c r="B414" s="6" t="s">
        <v>366</v>
      </c>
      <c r="C414" s="77" t="s">
        <v>886</v>
      </c>
      <c r="D414" s="116">
        <v>2537468857</v>
      </c>
      <c r="E414" s="116">
        <v>2560969807</v>
      </c>
      <c r="F414" s="116">
        <v>2712028103</v>
      </c>
      <c r="G414" s="116">
        <v>2737560546</v>
      </c>
      <c r="H414" s="116">
        <v>2761633902</v>
      </c>
      <c r="I414" s="139">
        <v>2.1600000000000001E-2</v>
      </c>
      <c r="J414" s="140">
        <v>0</v>
      </c>
    </row>
    <row r="415" spans="1:10" x14ac:dyDescent="0.25">
      <c r="A415" s="6" t="s">
        <v>889</v>
      </c>
      <c r="B415" s="6" t="s">
        <v>63</v>
      </c>
      <c r="C415" s="77" t="s">
        <v>888</v>
      </c>
      <c r="D415" s="116">
        <v>2592394320</v>
      </c>
      <c r="E415" s="116">
        <v>2724624789</v>
      </c>
      <c r="F415" s="116">
        <v>2742093050</v>
      </c>
      <c r="G415" s="116">
        <v>2891579821</v>
      </c>
      <c r="H415" s="116">
        <v>3027125234</v>
      </c>
      <c r="I415" s="139">
        <v>3.9699999999999999E-2</v>
      </c>
      <c r="J415" s="140">
        <v>0</v>
      </c>
    </row>
    <row r="416" spans="1:10" x14ac:dyDescent="0.25">
      <c r="A416" s="6" t="s">
        <v>891</v>
      </c>
      <c r="B416" s="6" t="s">
        <v>100</v>
      </c>
      <c r="C416" s="77" t="s">
        <v>890</v>
      </c>
      <c r="D416" s="116">
        <v>2658710967</v>
      </c>
      <c r="E416" s="116">
        <v>2715403448</v>
      </c>
      <c r="F416" s="116">
        <v>2700312857</v>
      </c>
      <c r="G416" s="116">
        <v>2825448077</v>
      </c>
      <c r="H416" s="116">
        <v>2993159167</v>
      </c>
      <c r="I416" s="139">
        <v>3.04E-2</v>
      </c>
      <c r="J416" s="140">
        <v>0</v>
      </c>
    </row>
    <row r="417" spans="1:10" x14ac:dyDescent="0.25">
      <c r="A417" s="6" t="s">
        <v>893</v>
      </c>
      <c r="B417" s="6" t="s">
        <v>55</v>
      </c>
      <c r="C417" s="77" t="s">
        <v>892</v>
      </c>
      <c r="D417" s="116">
        <v>240541112</v>
      </c>
      <c r="E417" s="116">
        <v>259205148</v>
      </c>
      <c r="F417" s="116">
        <v>268603815</v>
      </c>
      <c r="G417" s="116">
        <v>279443160</v>
      </c>
      <c r="H417" s="116">
        <v>322761494</v>
      </c>
      <c r="I417" s="139">
        <v>7.7299999999999994E-2</v>
      </c>
      <c r="J417" s="140">
        <v>0</v>
      </c>
    </row>
    <row r="418" spans="1:10" x14ac:dyDescent="0.25">
      <c r="A418" s="6" t="s">
        <v>895</v>
      </c>
      <c r="B418" s="6" t="s">
        <v>56</v>
      </c>
      <c r="C418" s="77" t="s">
        <v>894</v>
      </c>
      <c r="D418" s="116">
        <v>4504088962</v>
      </c>
      <c r="E418" s="116">
        <v>4632169301</v>
      </c>
      <c r="F418" s="116">
        <v>4720824182</v>
      </c>
      <c r="G418" s="116">
        <v>4858441362</v>
      </c>
      <c r="H418" s="116">
        <v>5081757121</v>
      </c>
      <c r="I418" s="139">
        <v>3.0700000000000002E-2</v>
      </c>
      <c r="J418" s="140">
        <v>0</v>
      </c>
    </row>
    <row r="419" spans="1:10" x14ac:dyDescent="0.25">
      <c r="A419" s="6" t="s">
        <v>897</v>
      </c>
      <c r="B419" s="6" t="s">
        <v>88</v>
      </c>
      <c r="C419" s="77" t="s">
        <v>896</v>
      </c>
      <c r="D419" s="116">
        <v>167371245</v>
      </c>
      <c r="E419" s="116">
        <v>171272215</v>
      </c>
      <c r="F419" s="116">
        <v>177347800</v>
      </c>
      <c r="G419" s="116">
        <v>183997327</v>
      </c>
      <c r="H419" s="116">
        <v>199691597</v>
      </c>
      <c r="I419" s="139">
        <v>4.5400000000000003E-2</v>
      </c>
      <c r="J419" s="140">
        <v>0</v>
      </c>
    </row>
    <row r="420" spans="1:10" x14ac:dyDescent="0.25">
      <c r="A420" s="6" t="s">
        <v>899</v>
      </c>
      <c r="B420" s="6" t="s">
        <v>100</v>
      </c>
      <c r="C420" s="77" t="s">
        <v>898</v>
      </c>
      <c r="D420" s="116">
        <v>1456762903</v>
      </c>
      <c r="E420" s="116">
        <v>1484748620</v>
      </c>
      <c r="F420" s="116">
        <v>1475061785</v>
      </c>
      <c r="G420" s="116">
        <v>1540241154</v>
      </c>
      <c r="H420" s="116">
        <v>1622574583</v>
      </c>
      <c r="I420" s="139">
        <v>2.76E-2</v>
      </c>
      <c r="J420" s="140">
        <v>0</v>
      </c>
    </row>
    <row r="421" spans="1:10" x14ac:dyDescent="0.25">
      <c r="A421" s="6" t="s">
        <v>901</v>
      </c>
      <c r="B421" s="6" t="s">
        <v>301</v>
      </c>
      <c r="C421" s="77" t="s">
        <v>900</v>
      </c>
      <c r="D421" s="116">
        <v>600532265</v>
      </c>
      <c r="E421" s="116">
        <v>609060744</v>
      </c>
      <c r="F421" s="116">
        <v>619892414</v>
      </c>
      <c r="G421" s="116">
        <v>645566456</v>
      </c>
      <c r="H421" s="116">
        <v>650234112</v>
      </c>
      <c r="I421" s="139">
        <v>2.0199999999999999E-2</v>
      </c>
      <c r="J421" s="140">
        <v>0</v>
      </c>
    </row>
    <row r="422" spans="1:10" x14ac:dyDescent="0.25">
      <c r="A422" s="6" t="s">
        <v>903</v>
      </c>
      <c r="B422" s="6" t="s">
        <v>68</v>
      </c>
      <c r="C422" s="77" t="s">
        <v>902</v>
      </c>
      <c r="D422" s="116">
        <v>1782392902</v>
      </c>
      <c r="E422" s="116">
        <v>1821128946</v>
      </c>
      <c r="F422" s="116">
        <v>1749410655</v>
      </c>
      <c r="G422" s="116">
        <v>1797414194</v>
      </c>
      <c r="H422" s="116">
        <v>1856251899</v>
      </c>
      <c r="I422" s="139">
        <v>1.06E-2</v>
      </c>
      <c r="J422" s="140">
        <v>0</v>
      </c>
    </row>
    <row r="423" spans="1:10" x14ac:dyDescent="0.25">
      <c r="A423" s="6" t="s">
        <v>905</v>
      </c>
      <c r="B423" s="6" t="s">
        <v>100</v>
      </c>
      <c r="C423" s="77" t="s">
        <v>904</v>
      </c>
      <c r="D423" s="116">
        <v>4308406935</v>
      </c>
      <c r="E423" s="116">
        <v>4501910833</v>
      </c>
      <c r="F423" s="116">
        <v>4412445170</v>
      </c>
      <c r="G423" s="116">
        <v>4672266600</v>
      </c>
      <c r="H423" s="116">
        <v>5008915238</v>
      </c>
      <c r="I423" s="139">
        <v>3.9E-2</v>
      </c>
      <c r="J423" s="140">
        <v>0</v>
      </c>
    </row>
    <row r="424" spans="1:10" x14ac:dyDescent="0.25">
      <c r="A424" s="6" t="s">
        <v>907</v>
      </c>
      <c r="B424" s="6" t="s">
        <v>103</v>
      </c>
      <c r="C424" s="77" t="s">
        <v>906</v>
      </c>
      <c r="D424" s="116">
        <v>3491222833</v>
      </c>
      <c r="E424" s="116">
        <v>3520520686</v>
      </c>
      <c r="F424" s="116">
        <v>3569845037</v>
      </c>
      <c r="G424" s="116">
        <v>3603462539</v>
      </c>
      <c r="H424" s="116">
        <v>3686468274</v>
      </c>
      <c r="I424" s="139">
        <v>1.37E-2</v>
      </c>
      <c r="J424" s="140">
        <v>0</v>
      </c>
    </row>
    <row r="425" spans="1:10" x14ac:dyDescent="0.25">
      <c r="A425" s="6" t="s">
        <v>909</v>
      </c>
      <c r="B425" s="6" t="s">
        <v>109</v>
      </c>
      <c r="C425" s="77" t="s">
        <v>908</v>
      </c>
      <c r="D425" s="116">
        <v>1366801082</v>
      </c>
      <c r="E425" s="116">
        <v>1379525605</v>
      </c>
      <c r="F425" s="116">
        <v>1431259658</v>
      </c>
      <c r="G425" s="116">
        <v>1511670761</v>
      </c>
      <c r="H425" s="116">
        <v>1575585300</v>
      </c>
      <c r="I425" s="139">
        <v>3.6299999999999999E-2</v>
      </c>
      <c r="J425" s="140">
        <v>0</v>
      </c>
    </row>
    <row r="426" spans="1:10" x14ac:dyDescent="0.25">
      <c r="A426" s="6" t="s">
        <v>911</v>
      </c>
      <c r="B426" s="6" t="s">
        <v>155</v>
      </c>
      <c r="C426" s="77" t="s">
        <v>910</v>
      </c>
      <c r="D426" s="116">
        <v>1367622542</v>
      </c>
      <c r="E426" s="116">
        <v>1372584312</v>
      </c>
      <c r="F426" s="116">
        <v>1376951553</v>
      </c>
      <c r="G426" s="116">
        <v>1375671645</v>
      </c>
      <c r="H426" s="116">
        <v>1383272877</v>
      </c>
      <c r="I426" s="139">
        <v>2.8999999999999998E-3</v>
      </c>
      <c r="J426" s="140">
        <v>0</v>
      </c>
    </row>
    <row r="427" spans="1:10" x14ac:dyDescent="0.25">
      <c r="A427" s="6" t="s">
        <v>913</v>
      </c>
      <c r="B427" s="6" t="s">
        <v>76</v>
      </c>
      <c r="C427" s="77" t="s">
        <v>912</v>
      </c>
      <c r="D427" s="116">
        <v>1007528726</v>
      </c>
      <c r="E427" s="116">
        <v>1038110924</v>
      </c>
      <c r="F427" s="116">
        <v>1049584927</v>
      </c>
      <c r="G427" s="116">
        <v>1094460112</v>
      </c>
      <c r="H427" s="116">
        <v>1118094383</v>
      </c>
      <c r="I427" s="139">
        <v>2.6499999999999999E-2</v>
      </c>
      <c r="J427" s="140">
        <v>0</v>
      </c>
    </row>
    <row r="428" spans="1:10" x14ac:dyDescent="0.25">
      <c r="A428" s="6" t="s">
        <v>915</v>
      </c>
      <c r="B428" s="6" t="s">
        <v>85</v>
      </c>
      <c r="C428" s="77" t="s">
        <v>914</v>
      </c>
      <c r="D428" s="116">
        <v>519544891</v>
      </c>
      <c r="E428" s="116">
        <v>519551078</v>
      </c>
      <c r="F428" s="116">
        <v>522380799</v>
      </c>
      <c r="G428" s="116">
        <v>526406998</v>
      </c>
      <c r="H428" s="116">
        <v>530609173</v>
      </c>
      <c r="I428" s="139">
        <v>5.3E-3</v>
      </c>
      <c r="J428" s="140">
        <v>0</v>
      </c>
    </row>
    <row r="429" spans="1:10" x14ac:dyDescent="0.25">
      <c r="A429" s="6" t="s">
        <v>917</v>
      </c>
      <c r="B429" s="6" t="s">
        <v>85</v>
      </c>
      <c r="C429" s="77" t="s">
        <v>916</v>
      </c>
      <c r="D429" s="116">
        <v>379394881</v>
      </c>
      <c r="E429" s="116">
        <v>383213711</v>
      </c>
      <c r="F429" s="116">
        <v>392119086</v>
      </c>
      <c r="G429" s="116">
        <v>395190320</v>
      </c>
      <c r="H429" s="116">
        <v>402964446</v>
      </c>
      <c r="I429" s="139">
        <v>1.52E-2</v>
      </c>
      <c r="J429" s="140">
        <v>0</v>
      </c>
    </row>
    <row r="430" spans="1:10" x14ac:dyDescent="0.25">
      <c r="A430" s="6" t="s">
        <v>919</v>
      </c>
      <c r="B430" s="6" t="s">
        <v>63</v>
      </c>
      <c r="C430" s="77" t="s">
        <v>918</v>
      </c>
      <c r="D430" s="116">
        <v>9063451460</v>
      </c>
      <c r="E430" s="116">
        <v>9355499186</v>
      </c>
      <c r="F430" s="116">
        <v>9420062705</v>
      </c>
      <c r="G430" s="116">
        <v>9511446310</v>
      </c>
      <c r="H430" s="116">
        <v>9977948750</v>
      </c>
      <c r="I430" s="139">
        <v>2.4500000000000001E-2</v>
      </c>
      <c r="J430" s="140">
        <v>0</v>
      </c>
    </row>
    <row r="431" spans="1:10" x14ac:dyDescent="0.25">
      <c r="A431" s="6" t="s">
        <v>921</v>
      </c>
      <c r="B431" s="6" t="s">
        <v>177</v>
      </c>
      <c r="C431" s="77" t="s">
        <v>920</v>
      </c>
      <c r="D431" s="116">
        <v>495089905</v>
      </c>
      <c r="E431" s="116">
        <v>496486985</v>
      </c>
      <c r="F431" s="116">
        <v>494247486</v>
      </c>
      <c r="G431" s="116">
        <v>522150030</v>
      </c>
      <c r="H431" s="116">
        <v>530531784</v>
      </c>
      <c r="I431" s="139">
        <v>1.77E-2</v>
      </c>
      <c r="J431" s="140">
        <v>0</v>
      </c>
    </row>
    <row r="432" spans="1:10" x14ac:dyDescent="0.25">
      <c r="A432" s="6" t="s">
        <v>923</v>
      </c>
      <c r="B432" s="6" t="s">
        <v>54</v>
      </c>
      <c r="C432" s="77" t="s">
        <v>922</v>
      </c>
      <c r="D432" s="116">
        <v>567945029</v>
      </c>
      <c r="E432" s="116">
        <v>571167338</v>
      </c>
      <c r="F432" s="116">
        <v>570428093</v>
      </c>
      <c r="G432" s="116">
        <v>564584225</v>
      </c>
      <c r="H432" s="116">
        <v>583706344</v>
      </c>
      <c r="I432" s="139">
        <v>7.0000000000000001E-3</v>
      </c>
      <c r="J432" s="140">
        <v>0</v>
      </c>
    </row>
    <row r="433" spans="1:10" x14ac:dyDescent="0.25">
      <c r="A433" s="6" t="s">
        <v>925</v>
      </c>
      <c r="B433" s="6" t="s">
        <v>162</v>
      </c>
      <c r="C433" s="77" t="s">
        <v>924</v>
      </c>
      <c r="D433" s="116">
        <v>248204497</v>
      </c>
      <c r="E433" s="116">
        <v>250272349</v>
      </c>
      <c r="F433" s="116">
        <v>254176316</v>
      </c>
      <c r="G433" s="116">
        <v>253642796</v>
      </c>
      <c r="H433" s="116">
        <v>259014238</v>
      </c>
      <c r="I433" s="139">
        <v>1.0800000000000001E-2</v>
      </c>
      <c r="J433" s="140">
        <v>0</v>
      </c>
    </row>
    <row r="434" spans="1:10" x14ac:dyDescent="0.25">
      <c r="A434" s="6" t="s">
        <v>927</v>
      </c>
      <c r="B434" s="6" t="s">
        <v>292</v>
      </c>
      <c r="C434" s="77" t="s">
        <v>926</v>
      </c>
      <c r="D434" s="116">
        <v>2888870418</v>
      </c>
      <c r="E434" s="116">
        <v>2946934450</v>
      </c>
      <c r="F434" s="116">
        <v>2933859074</v>
      </c>
      <c r="G434" s="116">
        <v>3023996994</v>
      </c>
      <c r="H434" s="116">
        <v>3170980399</v>
      </c>
      <c r="I434" s="139">
        <v>2.3800000000000002E-2</v>
      </c>
      <c r="J434" s="140">
        <v>0</v>
      </c>
    </row>
    <row r="435" spans="1:10" x14ac:dyDescent="0.25">
      <c r="A435" s="6" t="s">
        <v>929</v>
      </c>
      <c r="B435" s="6" t="s">
        <v>58</v>
      </c>
      <c r="C435" s="77" t="s">
        <v>928</v>
      </c>
      <c r="D435" s="116">
        <v>224438996</v>
      </c>
      <c r="E435" s="116">
        <v>226678755</v>
      </c>
      <c r="F435" s="116">
        <v>229793005</v>
      </c>
      <c r="G435" s="116">
        <v>235018405</v>
      </c>
      <c r="H435" s="116">
        <v>245044125</v>
      </c>
      <c r="I435" s="139">
        <v>2.23E-2</v>
      </c>
      <c r="J435" s="140">
        <v>0</v>
      </c>
    </row>
    <row r="436" spans="1:10" x14ac:dyDescent="0.25">
      <c r="A436" s="6" t="s">
        <v>931</v>
      </c>
      <c r="B436" s="6" t="s">
        <v>100</v>
      </c>
      <c r="C436" s="77" t="s">
        <v>930</v>
      </c>
      <c r="D436" s="116">
        <v>5715564516</v>
      </c>
      <c r="E436" s="116">
        <v>5792094827</v>
      </c>
      <c r="F436" s="116">
        <v>5714976428</v>
      </c>
      <c r="G436" s="116">
        <v>5936851538</v>
      </c>
      <c r="H436" s="116">
        <v>6422406667</v>
      </c>
      <c r="I436" s="139">
        <v>3.0200000000000001E-2</v>
      </c>
      <c r="J436" s="140">
        <v>0</v>
      </c>
    </row>
    <row r="437" spans="1:10" x14ac:dyDescent="0.25">
      <c r="A437" s="6" t="s">
        <v>933</v>
      </c>
      <c r="B437" s="6" t="s">
        <v>934</v>
      </c>
      <c r="C437" s="77" t="s">
        <v>932</v>
      </c>
      <c r="D437" s="116">
        <v>309723716</v>
      </c>
      <c r="E437" s="116">
        <v>314203871</v>
      </c>
      <c r="F437" s="116">
        <v>323912091</v>
      </c>
      <c r="G437" s="116">
        <v>335830440</v>
      </c>
      <c r="H437" s="116">
        <v>335439147</v>
      </c>
      <c r="I437" s="139">
        <v>2.0299999999999999E-2</v>
      </c>
      <c r="J437" s="140">
        <v>0</v>
      </c>
    </row>
    <row r="438" spans="1:10" x14ac:dyDescent="0.25">
      <c r="A438" s="6" t="s">
        <v>936</v>
      </c>
      <c r="B438" s="6" t="s">
        <v>162</v>
      </c>
      <c r="C438" s="77" t="s">
        <v>935</v>
      </c>
      <c r="D438" s="116">
        <v>367132144</v>
      </c>
      <c r="E438" s="116">
        <v>367380404</v>
      </c>
      <c r="F438" s="116">
        <v>368192724</v>
      </c>
      <c r="G438" s="116">
        <v>373488527</v>
      </c>
      <c r="H438" s="116">
        <v>379019087</v>
      </c>
      <c r="I438" s="139">
        <v>8.0000000000000002E-3</v>
      </c>
      <c r="J438" s="140">
        <v>0</v>
      </c>
    </row>
    <row r="439" spans="1:10" x14ac:dyDescent="0.25">
      <c r="A439" s="6" t="s">
        <v>938</v>
      </c>
      <c r="B439" s="6" t="s">
        <v>61</v>
      </c>
      <c r="C439" s="77" t="s">
        <v>937</v>
      </c>
      <c r="D439" s="116">
        <v>583763898</v>
      </c>
      <c r="E439" s="116">
        <v>606021588</v>
      </c>
      <c r="F439" s="116">
        <v>613904703</v>
      </c>
      <c r="G439" s="116">
        <v>630793793</v>
      </c>
      <c r="H439" s="116">
        <v>590203168</v>
      </c>
      <c r="I439" s="139">
        <v>3.5999999999999999E-3</v>
      </c>
      <c r="J439" s="140">
        <v>0</v>
      </c>
    </row>
    <row r="440" spans="1:10" x14ac:dyDescent="0.25">
      <c r="A440" s="6" t="s">
        <v>940</v>
      </c>
      <c r="B440" s="6" t="s">
        <v>186</v>
      </c>
      <c r="C440" s="77" t="s">
        <v>939</v>
      </c>
      <c r="D440" s="116">
        <v>710322828</v>
      </c>
      <c r="E440" s="116">
        <v>718105451</v>
      </c>
      <c r="F440" s="116">
        <v>712954860</v>
      </c>
      <c r="G440" s="116">
        <v>720811937</v>
      </c>
      <c r="H440" s="116">
        <v>726697750</v>
      </c>
      <c r="I440" s="139">
        <v>5.7999999999999996E-3</v>
      </c>
      <c r="J440" s="140">
        <v>0</v>
      </c>
    </row>
    <row r="441" spans="1:10" x14ac:dyDescent="0.25">
      <c r="A441" s="6" t="s">
        <v>942</v>
      </c>
      <c r="B441" s="6" t="s">
        <v>277</v>
      </c>
      <c r="C441" s="77" t="s">
        <v>941</v>
      </c>
      <c r="D441" s="116">
        <v>1022913170</v>
      </c>
      <c r="E441" s="116">
        <v>1044104373</v>
      </c>
      <c r="F441" s="116">
        <v>1081404908</v>
      </c>
      <c r="G441" s="116">
        <v>1092766076</v>
      </c>
      <c r="H441" s="116">
        <v>1089786202</v>
      </c>
      <c r="I441" s="139">
        <v>1.61E-2</v>
      </c>
      <c r="J441" s="140">
        <v>0</v>
      </c>
    </row>
    <row r="442" spans="1:10" x14ac:dyDescent="0.25">
      <c r="A442" s="6" t="s">
        <v>944</v>
      </c>
      <c r="B442" s="6" t="s">
        <v>103</v>
      </c>
      <c r="C442" s="77" t="s">
        <v>943</v>
      </c>
      <c r="D442" s="116">
        <v>337506335</v>
      </c>
      <c r="E442" s="116">
        <v>340378465</v>
      </c>
      <c r="F442" s="116">
        <v>352159192</v>
      </c>
      <c r="G442" s="116">
        <v>349077749</v>
      </c>
      <c r="H442" s="116">
        <v>380391981</v>
      </c>
      <c r="I442" s="139">
        <v>3.1E-2</v>
      </c>
      <c r="J442" s="140">
        <v>0</v>
      </c>
    </row>
    <row r="443" spans="1:10" x14ac:dyDescent="0.25">
      <c r="A443" s="6" t="s">
        <v>946</v>
      </c>
      <c r="B443" s="6" t="s">
        <v>421</v>
      </c>
      <c r="C443" s="77" t="s">
        <v>945</v>
      </c>
      <c r="D443" s="116">
        <v>3443538933</v>
      </c>
      <c r="E443" s="116">
        <v>3464924446</v>
      </c>
      <c r="F443" s="116">
        <v>3485170326</v>
      </c>
      <c r="G443" s="116">
        <v>3527269438</v>
      </c>
      <c r="H443" s="116">
        <v>3613756326</v>
      </c>
      <c r="I443" s="139">
        <v>1.2200000000000001E-2</v>
      </c>
      <c r="J443" s="140">
        <v>0</v>
      </c>
    </row>
    <row r="444" spans="1:10" x14ac:dyDescent="0.25">
      <c r="A444" s="6" t="s">
        <v>948</v>
      </c>
      <c r="B444" s="6" t="s">
        <v>64</v>
      </c>
      <c r="C444" s="6" t="s">
        <v>947</v>
      </c>
      <c r="D444" s="116">
        <v>295212673</v>
      </c>
      <c r="E444" s="116">
        <v>299263795</v>
      </c>
      <c r="F444" s="116">
        <v>308621372</v>
      </c>
      <c r="G444" s="116">
        <v>300373824</v>
      </c>
      <c r="H444" s="116">
        <v>319934576</v>
      </c>
      <c r="I444" s="139">
        <v>2.0899999999999998E-2</v>
      </c>
      <c r="J444" s="140">
        <v>0</v>
      </c>
    </row>
    <row r="445" spans="1:10" x14ac:dyDescent="0.25">
      <c r="A445" s="6" t="s">
        <v>950</v>
      </c>
      <c r="B445" s="6" t="s">
        <v>55</v>
      </c>
      <c r="C445" s="77" t="s">
        <v>949</v>
      </c>
      <c r="D445" s="116">
        <v>3068445678</v>
      </c>
      <c r="E445" s="116">
        <v>3217400146</v>
      </c>
      <c r="F445" s="116">
        <v>3317164830</v>
      </c>
      <c r="G445" s="116">
        <v>3446632257</v>
      </c>
      <c r="H445" s="116">
        <v>3577471567</v>
      </c>
      <c r="I445" s="139">
        <v>3.9100000000000003E-2</v>
      </c>
      <c r="J445" s="140">
        <v>0</v>
      </c>
    </row>
    <row r="446" spans="1:10" x14ac:dyDescent="0.25">
      <c r="A446" s="6" t="s">
        <v>952</v>
      </c>
      <c r="B446" s="6" t="s">
        <v>53</v>
      </c>
      <c r="C446" s="77" t="s">
        <v>951</v>
      </c>
      <c r="D446" s="116">
        <v>285491123</v>
      </c>
      <c r="E446" s="116">
        <v>284416654</v>
      </c>
      <c r="F446" s="116">
        <v>289717345</v>
      </c>
      <c r="G446" s="116">
        <v>295664907</v>
      </c>
      <c r="H446" s="116">
        <v>302192161</v>
      </c>
      <c r="I446" s="139">
        <v>1.44E-2</v>
      </c>
      <c r="J446" s="140">
        <v>0</v>
      </c>
    </row>
    <row r="447" spans="1:10" x14ac:dyDescent="0.25">
      <c r="A447" s="6" t="s">
        <v>954</v>
      </c>
      <c r="B447" s="6" t="s">
        <v>68</v>
      </c>
      <c r="C447" s="77" t="s">
        <v>953</v>
      </c>
      <c r="D447" s="116">
        <v>3499189247</v>
      </c>
      <c r="E447" s="116">
        <v>3687665364</v>
      </c>
      <c r="F447" s="116">
        <v>3859892858</v>
      </c>
      <c r="G447" s="116">
        <v>3919688224</v>
      </c>
      <c r="H447" s="116">
        <v>3980838400</v>
      </c>
      <c r="I447" s="139">
        <v>3.2899999999999999E-2</v>
      </c>
      <c r="J447" s="140">
        <v>0</v>
      </c>
    </row>
    <row r="448" spans="1:10" x14ac:dyDescent="0.25">
      <c r="A448" s="6" t="s">
        <v>956</v>
      </c>
      <c r="B448" s="6" t="s">
        <v>62</v>
      </c>
      <c r="C448" s="77" t="s">
        <v>955</v>
      </c>
      <c r="D448" s="116">
        <v>2586579066</v>
      </c>
      <c r="E448" s="116">
        <v>1334819491</v>
      </c>
      <c r="F448" s="116">
        <v>1385685171</v>
      </c>
      <c r="G448" s="116">
        <v>1446081969</v>
      </c>
      <c r="H448" s="116">
        <v>1429792503</v>
      </c>
      <c r="I448" s="139">
        <v>-0.10340000000000001</v>
      </c>
      <c r="J448" s="140">
        <v>15</v>
      </c>
    </row>
    <row r="449" spans="1:10" x14ac:dyDescent="0.25">
      <c r="A449" s="6" t="s">
        <v>958</v>
      </c>
      <c r="B449" s="6" t="s">
        <v>277</v>
      </c>
      <c r="C449" s="77" t="s">
        <v>957</v>
      </c>
      <c r="D449" s="116">
        <v>346747810</v>
      </c>
      <c r="E449" s="116">
        <v>351123851</v>
      </c>
      <c r="F449" s="116">
        <v>355187992</v>
      </c>
      <c r="G449" s="116">
        <v>357567329</v>
      </c>
      <c r="H449" s="116">
        <v>354510069</v>
      </c>
      <c r="I449" s="139">
        <v>5.5999999999999999E-3</v>
      </c>
      <c r="J449" s="140">
        <v>0</v>
      </c>
    </row>
    <row r="450" spans="1:10" x14ac:dyDescent="0.25">
      <c r="A450" s="6" t="s">
        <v>960</v>
      </c>
      <c r="B450" s="6" t="s">
        <v>54</v>
      </c>
      <c r="C450" s="77" t="s">
        <v>959</v>
      </c>
      <c r="D450" s="116">
        <v>174829706</v>
      </c>
      <c r="E450" s="116">
        <v>185191735</v>
      </c>
      <c r="F450" s="116">
        <v>179271770</v>
      </c>
      <c r="G450" s="116">
        <v>180183037</v>
      </c>
      <c r="H450" s="116">
        <v>189072270</v>
      </c>
      <c r="I450" s="139">
        <v>2.0400000000000001E-2</v>
      </c>
      <c r="J450" s="140">
        <v>0</v>
      </c>
    </row>
    <row r="451" spans="1:10" x14ac:dyDescent="0.25">
      <c r="A451" s="6" t="s">
        <v>962</v>
      </c>
      <c r="B451" s="6" t="s">
        <v>222</v>
      </c>
      <c r="C451" s="77" t="s">
        <v>961</v>
      </c>
      <c r="D451" s="116">
        <v>772198807</v>
      </c>
      <c r="E451" s="116">
        <v>798327831</v>
      </c>
      <c r="F451" s="116">
        <v>804501396</v>
      </c>
      <c r="G451" s="116">
        <v>810165664</v>
      </c>
      <c r="H451" s="116">
        <v>818632620</v>
      </c>
      <c r="I451" s="139">
        <v>1.4800000000000001E-2</v>
      </c>
      <c r="J451" s="140">
        <v>0</v>
      </c>
    </row>
    <row r="452" spans="1:10" x14ac:dyDescent="0.25">
      <c r="A452" s="6" t="s">
        <v>1461</v>
      </c>
      <c r="B452" s="6" t="s">
        <v>54</v>
      </c>
      <c r="C452" s="77" t="s">
        <v>963</v>
      </c>
      <c r="D452" s="116">
        <v>263407653</v>
      </c>
      <c r="E452" s="116">
        <v>250705672</v>
      </c>
      <c r="F452" s="116">
        <v>250489813</v>
      </c>
      <c r="G452" s="116">
        <v>247296363</v>
      </c>
      <c r="H452" s="116">
        <v>253631879</v>
      </c>
      <c r="I452" s="139">
        <v>-9.1000000000000004E-3</v>
      </c>
      <c r="J452" s="140">
        <v>0</v>
      </c>
    </row>
    <row r="453" spans="1:10" x14ac:dyDescent="0.25">
      <c r="A453" s="6" t="s">
        <v>966</v>
      </c>
      <c r="B453" s="6" t="s">
        <v>100</v>
      </c>
      <c r="C453" s="77" t="s">
        <v>965</v>
      </c>
      <c r="D453" s="116">
        <v>3761196333</v>
      </c>
      <c r="E453" s="116">
        <v>3947680370</v>
      </c>
      <c r="F453" s="116">
        <v>3880090384</v>
      </c>
      <c r="G453" s="116">
        <v>4050436667</v>
      </c>
      <c r="H453" s="116">
        <v>4328905455</v>
      </c>
      <c r="I453" s="139">
        <v>3.6299999999999999E-2</v>
      </c>
      <c r="J453" s="140">
        <v>0</v>
      </c>
    </row>
    <row r="454" spans="1:10" x14ac:dyDescent="0.25">
      <c r="A454" s="6" t="s">
        <v>968</v>
      </c>
      <c r="B454" s="6" t="s">
        <v>63</v>
      </c>
      <c r="C454" s="77" t="s">
        <v>967</v>
      </c>
      <c r="D454" s="116">
        <v>1153035982</v>
      </c>
      <c r="E454" s="116">
        <v>1228246454</v>
      </c>
      <c r="F454" s="116">
        <v>1258362407</v>
      </c>
      <c r="G454" s="116">
        <v>1364060594</v>
      </c>
      <c r="H454" s="116">
        <v>1479983830</v>
      </c>
      <c r="I454" s="139">
        <v>6.4699999999999994E-2</v>
      </c>
      <c r="J454" s="140">
        <v>0</v>
      </c>
    </row>
    <row r="455" spans="1:10" x14ac:dyDescent="0.25">
      <c r="A455" s="6" t="s">
        <v>970</v>
      </c>
      <c r="B455" s="6" t="s">
        <v>301</v>
      </c>
      <c r="C455" s="77" t="s">
        <v>969</v>
      </c>
      <c r="D455" s="116">
        <v>672613514</v>
      </c>
      <c r="E455" s="116">
        <v>677623441</v>
      </c>
      <c r="F455" s="116">
        <v>696987022</v>
      </c>
      <c r="G455" s="116">
        <v>698171731</v>
      </c>
      <c r="H455" s="116">
        <v>741380480</v>
      </c>
      <c r="I455" s="139">
        <v>2.4899999999999999E-2</v>
      </c>
      <c r="J455" s="140">
        <v>0</v>
      </c>
    </row>
    <row r="456" spans="1:10" x14ac:dyDescent="0.25">
      <c r="A456" s="6" t="s">
        <v>972</v>
      </c>
      <c r="B456" s="6" t="s">
        <v>137</v>
      </c>
      <c r="C456" s="77" t="s">
        <v>971</v>
      </c>
      <c r="D456" s="116">
        <v>183284143</v>
      </c>
      <c r="E456" s="116">
        <v>183739444</v>
      </c>
      <c r="F456" s="116">
        <v>189981267</v>
      </c>
      <c r="G456" s="116">
        <v>192400223</v>
      </c>
      <c r="H456" s="116">
        <v>197010394</v>
      </c>
      <c r="I456" s="139">
        <v>1.83E-2</v>
      </c>
      <c r="J456" s="140">
        <v>0</v>
      </c>
    </row>
    <row r="457" spans="1:10" x14ac:dyDescent="0.25">
      <c r="A457" s="6" t="s">
        <v>974</v>
      </c>
      <c r="B457" s="6" t="s">
        <v>162</v>
      </c>
      <c r="C457" s="77" t="s">
        <v>973</v>
      </c>
      <c r="D457" s="116">
        <v>242892769</v>
      </c>
      <c r="E457" s="116">
        <v>248364120</v>
      </c>
      <c r="F457" s="116">
        <v>247643448</v>
      </c>
      <c r="G457" s="116">
        <v>247975058</v>
      </c>
      <c r="H457" s="116">
        <v>248028635</v>
      </c>
      <c r="I457" s="139">
        <v>5.3E-3</v>
      </c>
      <c r="J457" s="140">
        <v>0</v>
      </c>
    </row>
    <row r="458" spans="1:10" x14ac:dyDescent="0.25">
      <c r="A458" s="6" t="s">
        <v>976</v>
      </c>
      <c r="B458" s="6" t="s">
        <v>63</v>
      </c>
      <c r="C458" s="77" t="s">
        <v>975</v>
      </c>
      <c r="D458" s="116">
        <v>4549618526</v>
      </c>
      <c r="E458" s="116">
        <v>4530347684</v>
      </c>
      <c r="F458" s="116">
        <v>4775844615</v>
      </c>
      <c r="G458" s="116">
        <v>4771835000</v>
      </c>
      <c r="H458" s="116">
        <v>4988212093</v>
      </c>
      <c r="I458" s="139">
        <v>2.3599999999999999E-2</v>
      </c>
      <c r="J458" s="140">
        <v>0</v>
      </c>
    </row>
    <row r="459" spans="1:10" x14ac:dyDescent="0.25">
      <c r="A459" s="6" t="s">
        <v>978</v>
      </c>
      <c r="B459" s="6" t="s">
        <v>58</v>
      </c>
      <c r="C459" s="77" t="s">
        <v>977</v>
      </c>
      <c r="D459" s="116">
        <v>238488565</v>
      </c>
      <c r="E459" s="116">
        <v>246909589</v>
      </c>
      <c r="F459" s="116">
        <v>260525622</v>
      </c>
      <c r="G459" s="116">
        <v>259957985</v>
      </c>
      <c r="H459" s="116">
        <v>273645928</v>
      </c>
      <c r="I459" s="139">
        <v>3.5200000000000002E-2</v>
      </c>
      <c r="J459" s="140">
        <v>0</v>
      </c>
    </row>
    <row r="460" spans="1:10" x14ac:dyDescent="0.25">
      <c r="A460" s="6" t="s">
        <v>980</v>
      </c>
      <c r="B460" s="6" t="s">
        <v>76</v>
      </c>
      <c r="C460" s="77" t="s">
        <v>979</v>
      </c>
      <c r="D460" s="116">
        <v>1248731004</v>
      </c>
      <c r="E460" s="116">
        <v>1113278127</v>
      </c>
      <c r="F460" s="116">
        <v>1127999794</v>
      </c>
      <c r="G460" s="116">
        <v>1146437127</v>
      </c>
      <c r="H460" s="116">
        <v>1162128148</v>
      </c>
      <c r="I460" s="139">
        <v>-1.6299999999999999E-2</v>
      </c>
      <c r="J460" s="140">
        <v>5</v>
      </c>
    </row>
    <row r="461" spans="1:10" x14ac:dyDescent="0.25">
      <c r="A461" s="6" t="s">
        <v>982</v>
      </c>
      <c r="B461" s="6" t="s">
        <v>292</v>
      </c>
      <c r="C461" s="77" t="s">
        <v>981</v>
      </c>
      <c r="D461" s="116">
        <v>2373335416</v>
      </c>
      <c r="E461" s="116">
        <v>2350807460</v>
      </c>
      <c r="F461" s="116">
        <v>2363882091</v>
      </c>
      <c r="G461" s="116">
        <v>2501797441</v>
      </c>
      <c r="H461" s="116">
        <v>2597880141</v>
      </c>
      <c r="I461" s="139">
        <v>2.3199999999999998E-2</v>
      </c>
      <c r="J461" s="140">
        <v>0</v>
      </c>
    </row>
    <row r="462" spans="1:10" x14ac:dyDescent="0.25">
      <c r="A462" s="6" t="s">
        <v>984</v>
      </c>
      <c r="B462" s="6" t="s">
        <v>68</v>
      </c>
      <c r="C462" s="77" t="s">
        <v>983</v>
      </c>
      <c r="D462" s="116">
        <v>1328173948</v>
      </c>
      <c r="E462" s="116">
        <v>1427280000</v>
      </c>
      <c r="F462" s="116">
        <v>1513338793</v>
      </c>
      <c r="G462" s="116">
        <v>1551389014</v>
      </c>
      <c r="H462" s="116">
        <v>1642387902</v>
      </c>
      <c r="I462" s="139">
        <v>5.4699999999999999E-2</v>
      </c>
      <c r="J462" s="140">
        <v>0</v>
      </c>
    </row>
    <row r="463" spans="1:10" x14ac:dyDescent="0.25">
      <c r="A463" s="6" t="s">
        <v>986</v>
      </c>
      <c r="B463" s="6" t="s">
        <v>68</v>
      </c>
      <c r="C463" s="77" t="s">
        <v>985</v>
      </c>
      <c r="D463" s="116">
        <v>2749383160</v>
      </c>
      <c r="E463" s="116">
        <v>2812840790</v>
      </c>
      <c r="F463" s="116">
        <v>2916755689</v>
      </c>
      <c r="G463" s="116">
        <v>3041015749</v>
      </c>
      <c r="H463" s="116">
        <v>3178902797</v>
      </c>
      <c r="I463" s="139">
        <v>3.6999999999999998E-2</v>
      </c>
      <c r="J463" s="140">
        <v>0</v>
      </c>
    </row>
    <row r="464" spans="1:10" x14ac:dyDescent="0.25">
      <c r="A464" s="6" t="s">
        <v>988</v>
      </c>
      <c r="B464" s="6" t="s">
        <v>58</v>
      </c>
      <c r="C464" s="77" t="s">
        <v>987</v>
      </c>
      <c r="D464" s="116">
        <v>396699788</v>
      </c>
      <c r="E464" s="116">
        <v>393648801</v>
      </c>
      <c r="F464" s="116">
        <v>413549535</v>
      </c>
      <c r="G464" s="116">
        <v>422937779</v>
      </c>
      <c r="H464" s="116">
        <v>434828698</v>
      </c>
      <c r="I464" s="139">
        <v>2.3400000000000001E-2</v>
      </c>
      <c r="J464" s="140">
        <v>0</v>
      </c>
    </row>
    <row r="465" spans="1:10" x14ac:dyDescent="0.25">
      <c r="A465" s="6" t="s">
        <v>990</v>
      </c>
      <c r="B465" s="6" t="s">
        <v>174</v>
      </c>
      <c r="C465" s="77" t="s">
        <v>989</v>
      </c>
      <c r="D465" s="116">
        <v>2297260530</v>
      </c>
      <c r="E465" s="116">
        <v>2341709659</v>
      </c>
      <c r="F465" s="116">
        <v>2376140141</v>
      </c>
      <c r="G465" s="116">
        <v>2425140461</v>
      </c>
      <c r="H465" s="116">
        <v>2560680888</v>
      </c>
      <c r="I465" s="139">
        <v>2.76E-2</v>
      </c>
      <c r="J465" s="140">
        <v>0</v>
      </c>
    </row>
    <row r="466" spans="1:10" x14ac:dyDescent="0.25">
      <c r="A466" s="6" t="s">
        <v>992</v>
      </c>
      <c r="B466" s="6" t="s">
        <v>369</v>
      </c>
      <c r="C466" s="77" t="s">
        <v>991</v>
      </c>
      <c r="D466" s="116">
        <v>1606914143</v>
      </c>
      <c r="E466" s="116">
        <v>1675722149</v>
      </c>
      <c r="F466" s="116">
        <v>1737225888</v>
      </c>
      <c r="G466" s="116">
        <v>1765069597</v>
      </c>
      <c r="H466" s="116">
        <v>1863324401</v>
      </c>
      <c r="I466" s="139">
        <v>3.78E-2</v>
      </c>
      <c r="J466" s="140">
        <v>0</v>
      </c>
    </row>
    <row r="467" spans="1:10" x14ac:dyDescent="0.25">
      <c r="A467" s="6" t="s">
        <v>994</v>
      </c>
      <c r="B467" s="6" t="s">
        <v>79</v>
      </c>
      <c r="C467" s="77" t="s">
        <v>993</v>
      </c>
      <c r="D467" s="116">
        <v>353148023</v>
      </c>
      <c r="E467" s="116">
        <v>363391905</v>
      </c>
      <c r="F467" s="116">
        <v>374688183</v>
      </c>
      <c r="G467" s="116">
        <v>377432811</v>
      </c>
      <c r="H467" s="116">
        <v>401815164</v>
      </c>
      <c r="I467" s="139">
        <v>3.3000000000000002E-2</v>
      </c>
      <c r="J467" s="140">
        <v>0</v>
      </c>
    </row>
    <row r="468" spans="1:10" x14ac:dyDescent="0.25">
      <c r="A468" s="6" t="s">
        <v>996</v>
      </c>
      <c r="B468" s="6" t="s">
        <v>85</v>
      </c>
      <c r="C468" s="77" t="s">
        <v>995</v>
      </c>
      <c r="D468" s="116">
        <v>825323214</v>
      </c>
      <c r="E468" s="116">
        <v>834300895</v>
      </c>
      <c r="F468" s="116">
        <v>841771477</v>
      </c>
      <c r="G468" s="116">
        <v>844533823</v>
      </c>
      <c r="H468" s="116">
        <v>878616273</v>
      </c>
      <c r="I468" s="139">
        <v>1.5900000000000001E-2</v>
      </c>
      <c r="J468" s="140">
        <v>0</v>
      </c>
    </row>
    <row r="469" spans="1:10" x14ac:dyDescent="0.25">
      <c r="A469" s="6" t="s">
        <v>998</v>
      </c>
      <c r="B469" s="6" t="s">
        <v>215</v>
      </c>
      <c r="C469" s="77" t="s">
        <v>997</v>
      </c>
      <c r="D469" s="116">
        <v>561888949</v>
      </c>
      <c r="E469" s="116">
        <v>569477134</v>
      </c>
      <c r="F469" s="116">
        <v>573293071</v>
      </c>
      <c r="G469" s="116">
        <v>602892494</v>
      </c>
      <c r="H469" s="116">
        <v>616753528</v>
      </c>
      <c r="I469" s="139">
        <v>2.3699999999999999E-2</v>
      </c>
      <c r="J469" s="140">
        <v>0</v>
      </c>
    </row>
    <row r="470" spans="1:10" x14ac:dyDescent="0.25">
      <c r="A470" s="6" t="s">
        <v>1000</v>
      </c>
      <c r="B470" s="6" t="s">
        <v>62</v>
      </c>
      <c r="C470" s="77" t="s">
        <v>999</v>
      </c>
      <c r="D470" s="116">
        <v>611536343</v>
      </c>
      <c r="E470" s="116">
        <v>595799374</v>
      </c>
      <c r="F470" s="116">
        <v>602032609</v>
      </c>
      <c r="G470" s="116">
        <v>613688863</v>
      </c>
      <c r="H470" s="116">
        <v>628908687</v>
      </c>
      <c r="I470" s="139">
        <v>7.3000000000000001E-3</v>
      </c>
      <c r="J470" s="140">
        <v>0</v>
      </c>
    </row>
    <row r="471" spans="1:10" x14ac:dyDescent="0.25">
      <c r="A471" s="6" t="s">
        <v>1002</v>
      </c>
      <c r="B471" s="6" t="s">
        <v>280</v>
      </c>
      <c r="C471" s="77" t="s">
        <v>1001</v>
      </c>
      <c r="D471" s="116">
        <v>2279429268</v>
      </c>
      <c r="E471" s="116">
        <v>2293504966</v>
      </c>
      <c r="F471" s="116">
        <v>2332912813</v>
      </c>
      <c r="G471" s="116">
        <v>2400280894</v>
      </c>
      <c r="H471" s="116">
        <v>2484074279</v>
      </c>
      <c r="I471" s="139">
        <v>2.18E-2</v>
      </c>
      <c r="J471" s="140">
        <v>0</v>
      </c>
    </row>
    <row r="472" spans="1:10" x14ac:dyDescent="0.25">
      <c r="A472" s="6" t="s">
        <v>1004</v>
      </c>
      <c r="B472" s="6" t="s">
        <v>76</v>
      </c>
      <c r="C472" s="77" t="s">
        <v>1003</v>
      </c>
      <c r="D472" s="116">
        <v>1617216625</v>
      </c>
      <c r="E472" s="116">
        <v>1626925758</v>
      </c>
      <c r="F472" s="116">
        <v>1671243060</v>
      </c>
      <c r="G472" s="116">
        <v>1720600247</v>
      </c>
      <c r="H472" s="116">
        <v>1752393581</v>
      </c>
      <c r="I472" s="139">
        <v>2.0299999999999999E-2</v>
      </c>
      <c r="J472" s="140">
        <v>0</v>
      </c>
    </row>
    <row r="473" spans="1:10" x14ac:dyDescent="0.25">
      <c r="A473" s="6" t="s">
        <v>1006</v>
      </c>
      <c r="B473" s="6" t="s">
        <v>137</v>
      </c>
      <c r="C473" s="77" t="s">
        <v>1005</v>
      </c>
      <c r="D473" s="116">
        <v>182171262</v>
      </c>
      <c r="E473" s="116">
        <v>181960265</v>
      </c>
      <c r="F473" s="116">
        <v>189648352</v>
      </c>
      <c r="G473" s="116">
        <v>196804053</v>
      </c>
      <c r="H473" s="116">
        <v>200365489</v>
      </c>
      <c r="I473" s="139">
        <v>2.4199999999999999E-2</v>
      </c>
      <c r="J473" s="140">
        <v>0</v>
      </c>
    </row>
    <row r="474" spans="1:10" x14ac:dyDescent="0.25">
      <c r="A474" s="6" t="s">
        <v>1008</v>
      </c>
      <c r="B474" s="6" t="s">
        <v>174</v>
      </c>
      <c r="C474" s="77" t="s">
        <v>1007</v>
      </c>
      <c r="D474" s="116">
        <v>3673938842</v>
      </c>
      <c r="E474" s="116">
        <v>3703836953</v>
      </c>
      <c r="F474" s="116">
        <v>3732522495</v>
      </c>
      <c r="G474" s="116">
        <v>3768578396</v>
      </c>
      <c r="H474" s="116">
        <v>3968281027</v>
      </c>
      <c r="I474" s="139">
        <v>1.9599999999999999E-2</v>
      </c>
      <c r="J474" s="140">
        <v>0</v>
      </c>
    </row>
    <row r="475" spans="1:10" x14ac:dyDescent="0.25">
      <c r="A475" s="6" t="s">
        <v>1010</v>
      </c>
      <c r="B475" s="6" t="s">
        <v>100</v>
      </c>
      <c r="C475" s="77" t="s">
        <v>1009</v>
      </c>
      <c r="D475" s="116">
        <v>2228748666</v>
      </c>
      <c r="E475" s="116">
        <v>2341546296</v>
      </c>
      <c r="F475" s="116">
        <v>2285745000</v>
      </c>
      <c r="G475" s="116">
        <v>2372844167</v>
      </c>
      <c r="H475" s="116">
        <v>2540026818</v>
      </c>
      <c r="I475" s="139">
        <v>3.39E-2</v>
      </c>
      <c r="J475" s="140">
        <v>0</v>
      </c>
    </row>
    <row r="476" spans="1:10" x14ac:dyDescent="0.25">
      <c r="A476" s="6" t="s">
        <v>1012</v>
      </c>
      <c r="B476" s="6" t="s">
        <v>100</v>
      </c>
      <c r="C476" s="77" t="s">
        <v>1011</v>
      </c>
      <c r="D476" s="116">
        <v>5186011000</v>
      </c>
      <c r="E476" s="116">
        <v>5434711481</v>
      </c>
      <c r="F476" s="116">
        <v>5217127307</v>
      </c>
      <c r="G476" s="116">
        <v>5440150833</v>
      </c>
      <c r="H476" s="116">
        <v>5908155000</v>
      </c>
      <c r="I476" s="139">
        <v>3.4200000000000001E-2</v>
      </c>
      <c r="J476" s="140">
        <v>0</v>
      </c>
    </row>
    <row r="477" spans="1:10" x14ac:dyDescent="0.25">
      <c r="A477" s="6" t="s">
        <v>1014</v>
      </c>
      <c r="B477" s="6" t="s">
        <v>85</v>
      </c>
      <c r="C477" s="77" t="s">
        <v>1013</v>
      </c>
      <c r="D477" s="116">
        <v>961072766</v>
      </c>
      <c r="E477" s="116">
        <v>947245499</v>
      </c>
      <c r="F477" s="116">
        <v>949865721</v>
      </c>
      <c r="G477" s="116">
        <v>962265783</v>
      </c>
      <c r="H477" s="116">
        <v>965659812</v>
      </c>
      <c r="I477" s="139">
        <v>1.2999999999999999E-3</v>
      </c>
      <c r="J477" s="140">
        <v>0</v>
      </c>
    </row>
    <row r="478" spans="1:10" x14ac:dyDescent="0.25">
      <c r="A478" s="6" t="s">
        <v>1016</v>
      </c>
      <c r="B478" s="6" t="s">
        <v>68</v>
      </c>
      <c r="C478" s="77" t="s">
        <v>1015</v>
      </c>
      <c r="D478" s="116">
        <v>1503901923</v>
      </c>
      <c r="E478" s="116">
        <v>1503349529</v>
      </c>
      <c r="F478" s="116">
        <v>1641033417</v>
      </c>
      <c r="G478" s="116">
        <v>1598632223</v>
      </c>
      <c r="H478" s="116">
        <v>1718551040</v>
      </c>
      <c r="I478" s="139">
        <v>3.5099999999999999E-2</v>
      </c>
      <c r="J478" s="140">
        <v>0</v>
      </c>
    </row>
    <row r="479" spans="1:10" x14ac:dyDescent="0.25">
      <c r="A479" s="6" t="s">
        <v>1018</v>
      </c>
      <c r="B479" s="6" t="s">
        <v>68</v>
      </c>
      <c r="C479" s="77" t="s">
        <v>1017</v>
      </c>
      <c r="D479" s="116">
        <v>2443958464</v>
      </c>
      <c r="E479" s="116">
        <v>2476609852</v>
      </c>
      <c r="F479" s="116">
        <v>2664104018</v>
      </c>
      <c r="G479" s="116">
        <v>2664566207</v>
      </c>
      <c r="H479" s="116">
        <v>2817830664</v>
      </c>
      <c r="I479" s="139">
        <v>3.6700000000000003E-2</v>
      </c>
      <c r="J479" s="140">
        <v>0</v>
      </c>
    </row>
    <row r="480" spans="1:10" x14ac:dyDescent="0.25">
      <c r="A480" s="6" t="s">
        <v>1020</v>
      </c>
      <c r="B480" s="6" t="s">
        <v>251</v>
      </c>
      <c r="C480" s="77" t="s">
        <v>1019</v>
      </c>
      <c r="D480" s="116">
        <v>494061077</v>
      </c>
      <c r="E480" s="116">
        <v>495853646</v>
      </c>
      <c r="F480" s="116">
        <v>499092691</v>
      </c>
      <c r="G480" s="116">
        <v>501306073</v>
      </c>
      <c r="H480" s="116">
        <v>507684505</v>
      </c>
      <c r="I480" s="139">
        <v>6.7999999999999996E-3</v>
      </c>
      <c r="J480" s="140">
        <v>0</v>
      </c>
    </row>
    <row r="481" spans="1:10" x14ac:dyDescent="0.25">
      <c r="A481" s="6" t="s">
        <v>1022</v>
      </c>
      <c r="B481" s="6" t="s">
        <v>82</v>
      </c>
      <c r="C481" s="77" t="s">
        <v>1021</v>
      </c>
      <c r="D481" s="116">
        <v>286340468</v>
      </c>
      <c r="E481" s="116">
        <v>299704736</v>
      </c>
      <c r="F481" s="116">
        <v>302135073</v>
      </c>
      <c r="G481" s="116">
        <v>304450362</v>
      </c>
      <c r="H481" s="116">
        <v>306262856</v>
      </c>
      <c r="I481" s="139">
        <v>1.7100000000000001E-2</v>
      </c>
      <c r="J481" s="140">
        <v>0</v>
      </c>
    </row>
    <row r="482" spans="1:10" x14ac:dyDescent="0.25">
      <c r="A482" s="6" t="s">
        <v>1024</v>
      </c>
      <c r="B482" s="6" t="s">
        <v>68</v>
      </c>
      <c r="C482" s="77" t="s">
        <v>1023</v>
      </c>
      <c r="D482" s="116">
        <v>2981218715</v>
      </c>
      <c r="E482" s="116">
        <v>2988637811</v>
      </c>
      <c r="F482" s="116">
        <v>3208457418</v>
      </c>
      <c r="G482" s="116">
        <v>3300047862</v>
      </c>
      <c r="H482" s="116">
        <v>3419086983</v>
      </c>
      <c r="I482" s="139">
        <v>3.5200000000000002E-2</v>
      </c>
      <c r="J482" s="140">
        <v>0</v>
      </c>
    </row>
    <row r="483" spans="1:10" x14ac:dyDescent="0.25">
      <c r="A483" s="6" t="s">
        <v>1026</v>
      </c>
      <c r="B483" s="6" t="s">
        <v>63</v>
      </c>
      <c r="C483" s="77" t="s">
        <v>1025</v>
      </c>
      <c r="D483" s="116">
        <v>2520796210</v>
      </c>
      <c r="E483" s="116">
        <v>2518618947</v>
      </c>
      <c r="F483" s="116">
        <v>2633852197</v>
      </c>
      <c r="G483" s="116">
        <v>2667451444</v>
      </c>
      <c r="H483" s="116">
        <v>2786905581</v>
      </c>
      <c r="I483" s="139">
        <v>2.5600000000000001E-2</v>
      </c>
      <c r="J483" s="140">
        <v>0</v>
      </c>
    </row>
    <row r="484" spans="1:10" x14ac:dyDescent="0.25">
      <c r="A484" s="6" t="s">
        <v>1028</v>
      </c>
      <c r="B484" s="6" t="s">
        <v>280</v>
      </c>
      <c r="C484" s="77" t="s">
        <v>1027</v>
      </c>
      <c r="D484" s="116">
        <v>942429585</v>
      </c>
      <c r="E484" s="116">
        <v>949900308</v>
      </c>
      <c r="F484" s="116">
        <v>964607036</v>
      </c>
      <c r="G484" s="116">
        <v>996847361</v>
      </c>
      <c r="H484" s="116">
        <v>1046184464</v>
      </c>
      <c r="I484" s="139">
        <v>2.6599999999999999E-2</v>
      </c>
      <c r="J484" s="140">
        <v>0</v>
      </c>
    </row>
    <row r="485" spans="1:10" x14ac:dyDescent="0.25">
      <c r="A485" s="6" t="s">
        <v>1030</v>
      </c>
      <c r="B485" s="6" t="s">
        <v>100</v>
      </c>
      <c r="C485" s="77" t="s">
        <v>1029</v>
      </c>
      <c r="D485" s="116">
        <v>7269933225</v>
      </c>
      <c r="E485" s="116">
        <v>7645116785</v>
      </c>
      <c r="F485" s="116">
        <v>7603351851</v>
      </c>
      <c r="G485" s="116">
        <v>8052092000</v>
      </c>
      <c r="H485" s="116">
        <v>8636622174</v>
      </c>
      <c r="I485" s="139">
        <v>4.4400000000000002E-2</v>
      </c>
      <c r="J485" s="140">
        <v>0</v>
      </c>
    </row>
    <row r="486" spans="1:10" x14ac:dyDescent="0.25">
      <c r="A486" s="6" t="s">
        <v>1032</v>
      </c>
      <c r="B486" s="6" t="s">
        <v>61</v>
      </c>
      <c r="C486" s="77" t="s">
        <v>1031</v>
      </c>
      <c r="D486" s="116">
        <v>193200355</v>
      </c>
      <c r="E486" s="116">
        <v>197675204</v>
      </c>
      <c r="F486" s="116">
        <v>198931368</v>
      </c>
      <c r="G486" s="116">
        <v>202966851</v>
      </c>
      <c r="H486" s="116">
        <v>206263512</v>
      </c>
      <c r="I486" s="139">
        <v>1.6500000000000001E-2</v>
      </c>
      <c r="J486" s="140">
        <v>0</v>
      </c>
    </row>
    <row r="487" spans="1:10" x14ac:dyDescent="0.25">
      <c r="A487" s="6" t="s">
        <v>1034</v>
      </c>
      <c r="B487" s="6" t="s">
        <v>162</v>
      </c>
      <c r="C487" s="77" t="s">
        <v>1033</v>
      </c>
      <c r="D487" s="116">
        <v>529583640</v>
      </c>
      <c r="E487" s="116">
        <v>540984665</v>
      </c>
      <c r="F487" s="116">
        <v>549088540</v>
      </c>
      <c r="G487" s="116">
        <v>551364742</v>
      </c>
      <c r="H487" s="116">
        <v>568979495</v>
      </c>
      <c r="I487" s="139">
        <v>1.8100000000000002E-2</v>
      </c>
      <c r="J487" s="140">
        <v>0</v>
      </c>
    </row>
    <row r="488" spans="1:10" x14ac:dyDescent="0.25">
      <c r="A488" s="6" t="s">
        <v>1036</v>
      </c>
      <c r="B488" s="6" t="s">
        <v>76</v>
      </c>
      <c r="C488" s="77" t="s">
        <v>1035</v>
      </c>
      <c r="D488" s="116">
        <v>1655382290</v>
      </c>
      <c r="E488" s="116">
        <v>1628111586</v>
      </c>
      <c r="F488" s="116">
        <v>1624626421</v>
      </c>
      <c r="G488" s="116">
        <v>1594662390</v>
      </c>
      <c r="H488" s="116">
        <v>1604715418</v>
      </c>
      <c r="I488" s="139">
        <v>-7.7000000000000002E-3</v>
      </c>
      <c r="J488" s="140">
        <v>0</v>
      </c>
    </row>
    <row r="489" spans="1:10" x14ac:dyDescent="0.25">
      <c r="A489" s="6" t="s">
        <v>1038</v>
      </c>
      <c r="B489" s="6" t="s">
        <v>52</v>
      </c>
      <c r="C489" s="77" t="s">
        <v>1037</v>
      </c>
      <c r="D489" s="116">
        <v>177151526</v>
      </c>
      <c r="E489" s="116">
        <v>184362096</v>
      </c>
      <c r="F489" s="116">
        <v>185538577</v>
      </c>
      <c r="G489" s="116">
        <v>184893005</v>
      </c>
      <c r="H489" s="116">
        <v>189344146</v>
      </c>
      <c r="I489" s="139">
        <v>1.6899999999999998E-2</v>
      </c>
      <c r="J489" s="140">
        <v>0</v>
      </c>
    </row>
    <row r="490" spans="1:10" x14ac:dyDescent="0.25">
      <c r="A490" s="6" t="s">
        <v>1040</v>
      </c>
      <c r="B490" s="6" t="s">
        <v>62</v>
      </c>
      <c r="C490" s="77" t="s">
        <v>1039</v>
      </c>
      <c r="D490" s="116">
        <v>305718950</v>
      </c>
      <c r="E490" s="116">
        <v>307611637</v>
      </c>
      <c r="F490" s="116">
        <v>317651135</v>
      </c>
      <c r="G490" s="116">
        <v>326096169</v>
      </c>
      <c r="H490" s="116">
        <v>327999585</v>
      </c>
      <c r="I490" s="139">
        <v>1.78E-2</v>
      </c>
      <c r="J490" s="140">
        <v>0</v>
      </c>
    </row>
    <row r="491" spans="1:10" x14ac:dyDescent="0.25">
      <c r="A491" s="6" t="s">
        <v>1042</v>
      </c>
      <c r="B491" s="6" t="s">
        <v>71</v>
      </c>
      <c r="C491" s="77" t="s">
        <v>1041</v>
      </c>
      <c r="D491" s="116">
        <v>291289778</v>
      </c>
      <c r="E491" s="116">
        <v>290923052</v>
      </c>
      <c r="F491" s="116">
        <v>290928769</v>
      </c>
      <c r="G491" s="116">
        <v>291399626</v>
      </c>
      <c r="H491" s="116">
        <v>290349266</v>
      </c>
      <c r="I491" s="139">
        <v>-8.0000000000000004E-4</v>
      </c>
      <c r="J491" s="140">
        <v>0</v>
      </c>
    </row>
    <row r="492" spans="1:10" x14ac:dyDescent="0.25">
      <c r="A492" s="6" t="s">
        <v>1044</v>
      </c>
      <c r="B492" s="6" t="s">
        <v>167</v>
      </c>
      <c r="C492" s="77" t="s">
        <v>1043</v>
      </c>
      <c r="D492" s="116">
        <v>1309229167</v>
      </c>
      <c r="E492" s="116">
        <v>1311130970</v>
      </c>
      <c r="F492" s="116">
        <v>1320324873</v>
      </c>
      <c r="G492" s="116">
        <v>1342256490</v>
      </c>
      <c r="H492" s="116">
        <v>1386226793</v>
      </c>
      <c r="I492" s="139">
        <v>1.4500000000000001E-2</v>
      </c>
      <c r="J492" s="140">
        <v>0</v>
      </c>
    </row>
    <row r="493" spans="1:10" x14ac:dyDescent="0.25">
      <c r="A493" s="6" t="s">
        <v>1046</v>
      </c>
      <c r="B493" s="6" t="s">
        <v>155</v>
      </c>
      <c r="C493" s="77" t="s">
        <v>1045</v>
      </c>
      <c r="D493" s="116">
        <v>1979684015</v>
      </c>
      <c r="E493" s="116">
        <v>2056107836</v>
      </c>
      <c r="F493" s="116">
        <v>2078456284</v>
      </c>
      <c r="G493" s="116">
        <v>2099823647</v>
      </c>
      <c r="H493" s="116">
        <v>2175765752</v>
      </c>
      <c r="I493" s="139">
        <v>2.4E-2</v>
      </c>
      <c r="J493" s="140">
        <v>0</v>
      </c>
    </row>
    <row r="494" spans="1:10" x14ac:dyDescent="0.25">
      <c r="A494" s="6" t="s">
        <v>1048</v>
      </c>
      <c r="B494" s="6" t="s">
        <v>63</v>
      </c>
      <c r="C494" s="77" t="s">
        <v>1047</v>
      </c>
      <c r="D494" s="116">
        <v>3442489062</v>
      </c>
      <c r="E494" s="116">
        <v>3493818605</v>
      </c>
      <c r="F494" s="116">
        <v>3593131108</v>
      </c>
      <c r="G494" s="116">
        <v>3678511607</v>
      </c>
      <c r="H494" s="116">
        <v>3818352455</v>
      </c>
      <c r="I494" s="139">
        <v>2.63E-2</v>
      </c>
      <c r="J494" s="140">
        <v>0</v>
      </c>
    </row>
    <row r="495" spans="1:10" x14ac:dyDescent="0.25">
      <c r="A495" s="6" t="s">
        <v>1052</v>
      </c>
      <c r="B495" s="6" t="s">
        <v>61</v>
      </c>
      <c r="C495" s="77" t="s">
        <v>1051</v>
      </c>
      <c r="D495" s="116">
        <v>433924588</v>
      </c>
      <c r="E495" s="116">
        <v>445793393</v>
      </c>
      <c r="F495" s="116">
        <v>455682176</v>
      </c>
      <c r="G495" s="116">
        <v>458077397</v>
      </c>
      <c r="H495" s="116">
        <v>449936673</v>
      </c>
      <c r="I495" s="139">
        <v>9.2999999999999992E-3</v>
      </c>
      <c r="J495" s="140">
        <v>0</v>
      </c>
    </row>
    <row r="496" spans="1:10" x14ac:dyDescent="0.25">
      <c r="A496" s="6" t="s">
        <v>1054</v>
      </c>
      <c r="B496" s="6" t="s">
        <v>56</v>
      </c>
      <c r="C496" s="77" t="s">
        <v>1053</v>
      </c>
      <c r="D496" s="116">
        <v>1265638948</v>
      </c>
      <c r="E496" s="116">
        <v>1265598641</v>
      </c>
      <c r="F496" s="116">
        <v>1277785870</v>
      </c>
      <c r="G496" s="116">
        <v>1235237390</v>
      </c>
      <c r="H496" s="116">
        <v>1286559097</v>
      </c>
      <c r="I496" s="139">
        <v>4.4999999999999997E-3</v>
      </c>
      <c r="J496" s="140">
        <v>0</v>
      </c>
    </row>
    <row r="497" spans="1:10" x14ac:dyDescent="0.25">
      <c r="A497" s="6" t="s">
        <v>1056</v>
      </c>
      <c r="B497" s="6" t="s">
        <v>301</v>
      </c>
      <c r="C497" s="77" t="s">
        <v>1055</v>
      </c>
      <c r="D497" s="116">
        <v>298707204</v>
      </c>
      <c r="E497" s="116">
        <v>302329121</v>
      </c>
      <c r="F497" s="116">
        <v>317138847</v>
      </c>
      <c r="G497" s="116">
        <v>321982133</v>
      </c>
      <c r="H497" s="116">
        <v>327116519</v>
      </c>
      <c r="I497" s="139">
        <v>2.3099999999999999E-2</v>
      </c>
      <c r="J497" s="140">
        <v>0</v>
      </c>
    </row>
    <row r="498" spans="1:10" x14ac:dyDescent="0.25">
      <c r="A498" s="6" t="s">
        <v>1058</v>
      </c>
      <c r="B498" s="6" t="s">
        <v>76</v>
      </c>
      <c r="C498" s="77" t="s">
        <v>1057</v>
      </c>
      <c r="D498" s="116">
        <v>1516116219</v>
      </c>
      <c r="E498" s="116">
        <v>1520559208</v>
      </c>
      <c r="F498" s="116">
        <v>1530081806</v>
      </c>
      <c r="G498" s="116">
        <v>1545551068</v>
      </c>
      <c r="H498" s="116">
        <v>1554192588</v>
      </c>
      <c r="I498" s="139">
        <v>6.1999999999999998E-3</v>
      </c>
      <c r="J498" s="140">
        <v>0</v>
      </c>
    </row>
    <row r="499" spans="1:10" x14ac:dyDescent="0.25">
      <c r="A499" s="6" t="s">
        <v>1060</v>
      </c>
      <c r="B499" s="6" t="s">
        <v>53</v>
      </c>
      <c r="C499" s="77" t="s">
        <v>1059</v>
      </c>
      <c r="D499" s="116">
        <v>234850509</v>
      </c>
      <c r="E499" s="116">
        <v>238035851</v>
      </c>
      <c r="F499" s="116">
        <v>251684486</v>
      </c>
      <c r="G499" s="116">
        <v>254202108</v>
      </c>
      <c r="H499" s="116">
        <v>255721567</v>
      </c>
      <c r="I499" s="139">
        <v>2.1700000000000001E-2</v>
      </c>
      <c r="J499" s="140">
        <v>0</v>
      </c>
    </row>
    <row r="500" spans="1:10" x14ac:dyDescent="0.25">
      <c r="A500" s="6" t="s">
        <v>1062</v>
      </c>
      <c r="B500" s="6" t="s">
        <v>63</v>
      </c>
      <c r="C500" s="77" t="s">
        <v>1061</v>
      </c>
      <c r="D500" s="116">
        <v>2041213991</v>
      </c>
      <c r="E500" s="116">
        <v>2042169385</v>
      </c>
      <c r="F500" s="116">
        <v>2080129786</v>
      </c>
      <c r="G500" s="116">
        <v>2124605391</v>
      </c>
      <c r="H500" s="116">
        <v>2212575079</v>
      </c>
      <c r="I500" s="139">
        <v>2.0500000000000001E-2</v>
      </c>
      <c r="J500" s="140">
        <v>0</v>
      </c>
    </row>
    <row r="501" spans="1:10" x14ac:dyDescent="0.25">
      <c r="A501" s="6" t="s">
        <v>1064</v>
      </c>
      <c r="B501" s="6" t="s">
        <v>88</v>
      </c>
      <c r="C501" s="77" t="s">
        <v>1063</v>
      </c>
      <c r="D501" s="116">
        <v>409837751</v>
      </c>
      <c r="E501" s="116">
        <v>418228850</v>
      </c>
      <c r="F501" s="116">
        <v>431454098</v>
      </c>
      <c r="G501" s="116">
        <v>439005249</v>
      </c>
      <c r="H501" s="116">
        <v>503263744</v>
      </c>
      <c r="I501" s="139">
        <v>5.3999999999999999E-2</v>
      </c>
      <c r="J501" s="140">
        <v>0</v>
      </c>
    </row>
    <row r="502" spans="1:10" x14ac:dyDescent="0.25">
      <c r="A502" s="6" t="s">
        <v>1066</v>
      </c>
      <c r="B502" s="6" t="s">
        <v>76</v>
      </c>
      <c r="C502" s="77" t="s">
        <v>1065</v>
      </c>
      <c r="D502" s="116">
        <v>1664344189</v>
      </c>
      <c r="E502" s="116">
        <v>1677081425</v>
      </c>
      <c r="F502" s="116">
        <v>1704789564</v>
      </c>
      <c r="G502" s="116">
        <v>1712907511</v>
      </c>
      <c r="H502" s="116">
        <v>1841741182</v>
      </c>
      <c r="I502" s="139">
        <v>2.6100000000000002E-2</v>
      </c>
      <c r="J502" s="140">
        <v>0</v>
      </c>
    </row>
    <row r="503" spans="1:10" x14ac:dyDescent="0.25">
      <c r="A503" s="6" t="s">
        <v>1068</v>
      </c>
      <c r="B503" s="6" t="s">
        <v>277</v>
      </c>
      <c r="C503" s="77" t="s">
        <v>1067</v>
      </c>
      <c r="D503" s="116">
        <v>309777959</v>
      </c>
      <c r="E503" s="116">
        <v>318725465</v>
      </c>
      <c r="F503" s="116">
        <v>321167595</v>
      </c>
      <c r="G503" s="116">
        <v>324931206</v>
      </c>
      <c r="H503" s="116">
        <v>333269660</v>
      </c>
      <c r="I503" s="139">
        <v>1.8499999999999999E-2</v>
      </c>
      <c r="J503" s="140">
        <v>0</v>
      </c>
    </row>
    <row r="504" spans="1:10" x14ac:dyDescent="0.25">
      <c r="A504" s="6" t="s">
        <v>1070</v>
      </c>
      <c r="B504" s="6" t="s">
        <v>137</v>
      </c>
      <c r="C504" s="77" t="s">
        <v>1069</v>
      </c>
      <c r="D504" s="116">
        <v>81770759</v>
      </c>
      <c r="E504" s="116">
        <v>81665289</v>
      </c>
      <c r="F504" s="116">
        <v>82316916</v>
      </c>
      <c r="G504" s="116">
        <v>81972017</v>
      </c>
      <c r="H504" s="116">
        <v>85398354</v>
      </c>
      <c r="I504" s="139">
        <v>1.11E-2</v>
      </c>
      <c r="J504" s="140">
        <v>0</v>
      </c>
    </row>
    <row r="505" spans="1:10" x14ac:dyDescent="0.25">
      <c r="A505" s="6" t="s">
        <v>1072</v>
      </c>
      <c r="B505" s="6" t="s">
        <v>63</v>
      </c>
      <c r="C505" s="77" t="s">
        <v>1071</v>
      </c>
      <c r="D505" s="116">
        <v>5933661768</v>
      </c>
      <c r="E505" s="116">
        <v>6241560066</v>
      </c>
      <c r="F505" s="116">
        <v>6237892676</v>
      </c>
      <c r="G505" s="116">
        <v>6568950733</v>
      </c>
      <c r="H505" s="116">
        <v>6809645282</v>
      </c>
      <c r="I505" s="139">
        <v>3.5299999999999998E-2</v>
      </c>
      <c r="J505" s="140">
        <v>0</v>
      </c>
    </row>
    <row r="506" spans="1:10" x14ac:dyDescent="0.25">
      <c r="A506" s="6" t="s">
        <v>1074</v>
      </c>
      <c r="B506" s="6" t="s">
        <v>100</v>
      </c>
      <c r="C506" s="77" t="s">
        <v>1073</v>
      </c>
      <c r="D506" s="116">
        <v>3623091290</v>
      </c>
      <c r="E506" s="116">
        <v>3725257586</v>
      </c>
      <c r="F506" s="116">
        <v>3627236428</v>
      </c>
      <c r="G506" s="116">
        <v>3761797308</v>
      </c>
      <c r="H506" s="116">
        <v>4048893750</v>
      </c>
      <c r="I506" s="139">
        <v>2.8799999999999999E-2</v>
      </c>
      <c r="J506" s="140">
        <v>0</v>
      </c>
    </row>
    <row r="507" spans="1:10" x14ac:dyDescent="0.25">
      <c r="A507" s="6" t="s">
        <v>1076</v>
      </c>
      <c r="B507" s="6" t="s">
        <v>63</v>
      </c>
      <c r="C507" s="77" t="s">
        <v>1075</v>
      </c>
      <c r="D507" s="116">
        <v>1810483368</v>
      </c>
      <c r="E507" s="116">
        <v>1804377684</v>
      </c>
      <c r="F507" s="116">
        <v>1889195714</v>
      </c>
      <c r="G507" s="116">
        <v>1913071778</v>
      </c>
      <c r="H507" s="116">
        <v>2002887791</v>
      </c>
      <c r="I507" s="139">
        <v>2.58E-2</v>
      </c>
      <c r="J507" s="140">
        <v>0</v>
      </c>
    </row>
    <row r="508" spans="1:10" x14ac:dyDescent="0.25">
      <c r="A508" s="6" t="s">
        <v>1078</v>
      </c>
      <c r="B508" s="6" t="s">
        <v>53</v>
      </c>
      <c r="C508" s="77" t="s">
        <v>1077</v>
      </c>
      <c r="D508" s="116">
        <v>1495681280</v>
      </c>
      <c r="E508" s="116">
        <v>1494242786</v>
      </c>
      <c r="F508" s="116">
        <v>1430997418</v>
      </c>
      <c r="G508" s="116">
        <v>1457113354</v>
      </c>
      <c r="H508" s="116">
        <v>1495296890</v>
      </c>
      <c r="I508" s="139">
        <v>2.9999999999999997E-4</v>
      </c>
      <c r="J508" s="140">
        <v>0</v>
      </c>
    </row>
    <row r="509" spans="1:10" x14ac:dyDescent="0.25">
      <c r="A509" s="6" t="s">
        <v>1080</v>
      </c>
      <c r="B509" s="6" t="s">
        <v>1081</v>
      </c>
      <c r="C509" s="77" t="s">
        <v>1079</v>
      </c>
      <c r="D509" s="116">
        <v>303274796</v>
      </c>
      <c r="E509" s="116">
        <v>311718832</v>
      </c>
      <c r="F509" s="116">
        <v>340106850</v>
      </c>
      <c r="G509" s="116">
        <v>336132460</v>
      </c>
      <c r="H509" s="116">
        <v>343051364</v>
      </c>
      <c r="I509" s="139">
        <v>3.2000000000000001E-2</v>
      </c>
      <c r="J509" s="140">
        <v>0</v>
      </c>
    </row>
    <row r="510" spans="1:10" x14ac:dyDescent="0.25">
      <c r="A510" s="6" t="s">
        <v>1083</v>
      </c>
      <c r="B510" s="6" t="s">
        <v>421</v>
      </c>
      <c r="C510" s="77" t="s">
        <v>1082</v>
      </c>
      <c r="D510" s="116">
        <v>1959560864</v>
      </c>
      <c r="E510" s="116">
        <v>1955993738</v>
      </c>
      <c r="F510" s="116">
        <v>1965674518</v>
      </c>
      <c r="G510" s="116">
        <v>2006961114</v>
      </c>
      <c r="H510" s="116">
        <v>2056337613</v>
      </c>
      <c r="I510" s="139">
        <v>1.2200000000000001E-2</v>
      </c>
      <c r="J510" s="140">
        <v>0</v>
      </c>
    </row>
    <row r="511" spans="1:10" x14ac:dyDescent="0.25">
      <c r="A511" s="6" t="s">
        <v>1085</v>
      </c>
      <c r="B511" s="6" t="s">
        <v>100</v>
      </c>
      <c r="C511" s="77" t="s">
        <v>1084</v>
      </c>
      <c r="D511" s="116">
        <v>955522258</v>
      </c>
      <c r="E511" s="116">
        <v>991463103</v>
      </c>
      <c r="F511" s="116">
        <v>1004997142</v>
      </c>
      <c r="G511" s="116">
        <v>1080099231</v>
      </c>
      <c r="H511" s="116">
        <v>1156133750</v>
      </c>
      <c r="I511" s="139">
        <v>4.9099999999999998E-2</v>
      </c>
      <c r="J511" s="140">
        <v>0</v>
      </c>
    </row>
    <row r="512" spans="1:10" x14ac:dyDescent="0.25">
      <c r="A512" s="6" t="s">
        <v>1089</v>
      </c>
      <c r="B512" s="6" t="s">
        <v>100</v>
      </c>
      <c r="C512" s="77" t="s">
        <v>1088</v>
      </c>
      <c r="D512" s="116">
        <v>4365630278</v>
      </c>
      <c r="E512" s="116">
        <v>4622329351</v>
      </c>
      <c r="F512" s="116">
        <v>4510269259</v>
      </c>
      <c r="G512" s="116">
        <v>4750954050</v>
      </c>
      <c r="H512" s="116">
        <v>5210624091</v>
      </c>
      <c r="I512" s="139">
        <v>4.6199999999999998E-2</v>
      </c>
      <c r="J512" s="140">
        <v>0</v>
      </c>
    </row>
    <row r="513" spans="1:10" x14ac:dyDescent="0.25">
      <c r="A513" s="6" t="s">
        <v>1091</v>
      </c>
      <c r="B513" s="6" t="s">
        <v>366</v>
      </c>
      <c r="C513" s="77" t="s">
        <v>1090</v>
      </c>
      <c r="D513" s="116">
        <v>1448775878</v>
      </c>
      <c r="E513" s="116">
        <v>1459717991</v>
      </c>
      <c r="F513" s="116">
        <v>1470009224</v>
      </c>
      <c r="G513" s="116">
        <v>1482077510</v>
      </c>
      <c r="H513" s="116">
        <v>1494175402</v>
      </c>
      <c r="I513" s="139">
        <v>7.7999999999999996E-3</v>
      </c>
      <c r="J513" s="140">
        <v>0</v>
      </c>
    </row>
    <row r="514" spans="1:10" x14ac:dyDescent="0.25">
      <c r="A514" s="6" t="s">
        <v>1093</v>
      </c>
      <c r="B514" s="6" t="s">
        <v>65</v>
      </c>
      <c r="C514" s="77" t="s">
        <v>1092</v>
      </c>
      <c r="D514" s="116">
        <v>422364356</v>
      </c>
      <c r="E514" s="116">
        <v>456433003</v>
      </c>
      <c r="F514" s="116">
        <v>456553033</v>
      </c>
      <c r="G514" s="116">
        <v>463282769</v>
      </c>
      <c r="H514" s="116">
        <v>466106719</v>
      </c>
      <c r="I514" s="139">
        <v>2.5499999999999998E-2</v>
      </c>
      <c r="J514" s="140">
        <v>0</v>
      </c>
    </row>
    <row r="515" spans="1:10" x14ac:dyDescent="0.25">
      <c r="A515" s="6" t="s">
        <v>1095</v>
      </c>
      <c r="B515" s="6" t="s">
        <v>109</v>
      </c>
      <c r="C515" s="77" t="s">
        <v>1094</v>
      </c>
      <c r="D515" s="116">
        <v>431006231</v>
      </c>
      <c r="E515" s="116">
        <v>432577108</v>
      </c>
      <c r="F515" s="116">
        <v>442969145</v>
      </c>
      <c r="G515" s="116">
        <v>482072652</v>
      </c>
      <c r="H515" s="116">
        <v>498217180</v>
      </c>
      <c r="I515" s="139">
        <v>3.7400000000000003E-2</v>
      </c>
      <c r="J515" s="140">
        <v>0</v>
      </c>
    </row>
    <row r="516" spans="1:10" x14ac:dyDescent="0.25">
      <c r="A516" s="6" t="s">
        <v>1097</v>
      </c>
      <c r="B516" s="6" t="s">
        <v>174</v>
      </c>
      <c r="C516" s="77" t="s">
        <v>1096</v>
      </c>
      <c r="D516" s="116">
        <v>3451500559</v>
      </c>
      <c r="E516" s="116">
        <v>3568926695</v>
      </c>
      <c r="F516" s="116">
        <v>3664235026</v>
      </c>
      <c r="G516" s="116">
        <v>3741080248</v>
      </c>
      <c r="H516" s="116">
        <v>3865107216</v>
      </c>
      <c r="I516" s="139">
        <v>2.87E-2</v>
      </c>
      <c r="J516" s="140">
        <v>0</v>
      </c>
    </row>
    <row r="517" spans="1:10" x14ac:dyDescent="0.25">
      <c r="A517" s="6" t="s">
        <v>1099</v>
      </c>
      <c r="B517" s="6" t="s">
        <v>68</v>
      </c>
      <c r="C517" s="77" t="s">
        <v>1098</v>
      </c>
      <c r="D517" s="116">
        <v>6361345408</v>
      </c>
      <c r="E517" s="116">
        <v>6573751989</v>
      </c>
      <c r="F517" s="116">
        <v>7421048128</v>
      </c>
      <c r="G517" s="116">
        <v>7782290183</v>
      </c>
      <c r="H517" s="116">
        <v>8075612532</v>
      </c>
      <c r="I517" s="139">
        <v>6.2199999999999998E-2</v>
      </c>
      <c r="J517" s="140">
        <v>0</v>
      </c>
    </row>
    <row r="518" spans="1:10" x14ac:dyDescent="0.25">
      <c r="A518" s="6" t="s">
        <v>1101</v>
      </c>
      <c r="B518" s="6" t="s">
        <v>68</v>
      </c>
      <c r="C518" s="77" t="s">
        <v>1100</v>
      </c>
      <c r="D518" s="116">
        <v>2068239530</v>
      </c>
      <c r="E518" s="116">
        <v>2061205178</v>
      </c>
      <c r="F518" s="116">
        <v>2297949270</v>
      </c>
      <c r="G518" s="116">
        <v>2298325107</v>
      </c>
      <c r="H518" s="116">
        <v>2417151927</v>
      </c>
      <c r="I518" s="139">
        <v>4.0899999999999999E-2</v>
      </c>
      <c r="J518" s="140">
        <v>0</v>
      </c>
    </row>
    <row r="519" spans="1:10" x14ac:dyDescent="0.25">
      <c r="A519" s="6" t="s">
        <v>1103</v>
      </c>
      <c r="B519" s="6" t="s">
        <v>63</v>
      </c>
      <c r="C519" s="77" t="s">
        <v>1102</v>
      </c>
      <c r="D519" s="116">
        <v>9001487284</v>
      </c>
      <c r="E519" s="116">
        <v>9091327717</v>
      </c>
      <c r="F519" s="116">
        <v>9345102157</v>
      </c>
      <c r="G519" s="116">
        <v>9590016072</v>
      </c>
      <c r="H519" s="116">
        <v>10174271419</v>
      </c>
      <c r="I519" s="139">
        <v>3.1300000000000001E-2</v>
      </c>
      <c r="J519" s="140">
        <v>0</v>
      </c>
    </row>
    <row r="520" spans="1:10" x14ac:dyDescent="0.25">
      <c r="A520" s="6" t="s">
        <v>1105</v>
      </c>
      <c r="B520" s="6" t="s">
        <v>59</v>
      </c>
      <c r="C520" s="77" t="s">
        <v>1104</v>
      </c>
      <c r="D520" s="116">
        <v>324952332</v>
      </c>
      <c r="E520" s="116">
        <v>328694590</v>
      </c>
      <c r="F520" s="116">
        <v>326630605</v>
      </c>
      <c r="G520" s="116">
        <v>344397019</v>
      </c>
      <c r="H520" s="116">
        <v>365995025</v>
      </c>
      <c r="I520" s="139">
        <v>3.0599999999999999E-2</v>
      </c>
      <c r="J520" s="140">
        <v>0</v>
      </c>
    </row>
    <row r="521" spans="1:10" x14ac:dyDescent="0.25">
      <c r="A521" s="6" t="s">
        <v>1107</v>
      </c>
      <c r="B521" s="6" t="s">
        <v>63</v>
      </c>
      <c r="C521" s="77" t="s">
        <v>1106</v>
      </c>
      <c r="D521" s="116">
        <v>6373407203</v>
      </c>
      <c r="E521" s="116">
        <v>6718167511</v>
      </c>
      <c r="F521" s="116">
        <v>7134401047</v>
      </c>
      <c r="G521" s="116">
        <v>7600976209</v>
      </c>
      <c r="H521" s="116">
        <v>7882298200</v>
      </c>
      <c r="I521" s="139">
        <v>5.4600000000000003E-2</v>
      </c>
      <c r="J521" s="140">
        <v>0</v>
      </c>
    </row>
    <row r="522" spans="1:10" x14ac:dyDescent="0.25">
      <c r="A522" s="6" t="s">
        <v>1109</v>
      </c>
      <c r="B522" s="6" t="s">
        <v>63</v>
      </c>
      <c r="C522" s="77" t="s">
        <v>1108</v>
      </c>
      <c r="D522" s="116">
        <v>4328066134</v>
      </c>
      <c r="E522" s="116">
        <v>4568181721</v>
      </c>
      <c r="F522" s="116">
        <v>4830193523</v>
      </c>
      <c r="G522" s="116">
        <v>5090852281</v>
      </c>
      <c r="H522" s="116">
        <v>5238205541</v>
      </c>
      <c r="I522" s="139">
        <v>4.9000000000000002E-2</v>
      </c>
      <c r="J522" s="140">
        <v>0</v>
      </c>
    </row>
    <row r="523" spans="1:10" x14ac:dyDescent="0.25">
      <c r="A523" s="6" t="s">
        <v>1111</v>
      </c>
      <c r="B523" s="6" t="s">
        <v>193</v>
      </c>
      <c r="C523" s="77" t="s">
        <v>1110</v>
      </c>
      <c r="D523" s="116">
        <v>150938814</v>
      </c>
      <c r="E523" s="116">
        <v>153213436</v>
      </c>
      <c r="F523" s="116">
        <v>153815648</v>
      </c>
      <c r="G523" s="116">
        <v>153938582</v>
      </c>
      <c r="H523" s="116">
        <v>161461027</v>
      </c>
      <c r="I523" s="139">
        <v>1.72E-2</v>
      </c>
      <c r="J523" s="140">
        <v>0</v>
      </c>
    </row>
    <row r="524" spans="1:10" x14ac:dyDescent="0.25">
      <c r="A524" s="6" t="s">
        <v>1113</v>
      </c>
      <c r="B524" s="6" t="s">
        <v>61</v>
      </c>
      <c r="C524" s="77" t="s">
        <v>1112</v>
      </c>
      <c r="D524" s="116">
        <v>200357266</v>
      </c>
      <c r="E524" s="116">
        <v>210257995</v>
      </c>
      <c r="F524" s="116">
        <v>198864103</v>
      </c>
      <c r="G524" s="116">
        <v>204084423</v>
      </c>
      <c r="H524" s="116">
        <v>208973141</v>
      </c>
      <c r="I524" s="139">
        <v>1.14E-2</v>
      </c>
      <c r="J524" s="140">
        <v>0</v>
      </c>
    </row>
    <row r="525" spans="1:10" x14ac:dyDescent="0.25">
      <c r="A525" s="6" t="s">
        <v>1115</v>
      </c>
      <c r="B525" s="6" t="s">
        <v>71</v>
      </c>
      <c r="C525" s="77" t="s">
        <v>1114</v>
      </c>
      <c r="D525" s="116">
        <v>318749859</v>
      </c>
      <c r="E525" s="116">
        <v>320519342</v>
      </c>
      <c r="F525" s="116">
        <v>316293342</v>
      </c>
      <c r="G525" s="116">
        <v>308270735</v>
      </c>
      <c r="H525" s="116">
        <v>316750600</v>
      </c>
      <c r="I525" s="139">
        <v>-1.4E-3</v>
      </c>
      <c r="J525" s="140">
        <v>0</v>
      </c>
    </row>
    <row r="526" spans="1:10" x14ac:dyDescent="0.25">
      <c r="A526" s="6" t="s">
        <v>1117</v>
      </c>
      <c r="B526" s="6" t="s">
        <v>193</v>
      </c>
      <c r="C526" s="77" t="s">
        <v>1116</v>
      </c>
      <c r="D526" s="116">
        <v>170442431</v>
      </c>
      <c r="E526" s="116">
        <v>174839342</v>
      </c>
      <c r="F526" s="116">
        <v>186919432</v>
      </c>
      <c r="G526" s="116">
        <v>194385404</v>
      </c>
      <c r="H526" s="116">
        <v>194144625</v>
      </c>
      <c r="I526" s="139">
        <v>3.3399999999999999E-2</v>
      </c>
      <c r="J526" s="140">
        <v>0</v>
      </c>
    </row>
    <row r="527" spans="1:10" x14ac:dyDescent="0.25">
      <c r="A527" s="6" t="s">
        <v>1119</v>
      </c>
      <c r="B527" s="6" t="s">
        <v>62</v>
      </c>
      <c r="C527" s="77" t="s">
        <v>1118</v>
      </c>
      <c r="D527" s="116">
        <v>420730551</v>
      </c>
      <c r="E527" s="116">
        <v>423127585</v>
      </c>
      <c r="F527" s="116">
        <v>429867741</v>
      </c>
      <c r="G527" s="116">
        <v>436437001</v>
      </c>
      <c r="H527" s="116">
        <v>446451569</v>
      </c>
      <c r="I527" s="139">
        <v>1.4999999999999999E-2</v>
      </c>
      <c r="J527" s="140">
        <v>0</v>
      </c>
    </row>
    <row r="528" spans="1:10" x14ac:dyDescent="0.25">
      <c r="A528" s="6" t="s">
        <v>1121</v>
      </c>
      <c r="B528" s="6" t="s">
        <v>85</v>
      </c>
      <c r="C528" s="77" t="s">
        <v>1120</v>
      </c>
      <c r="D528" s="116">
        <v>618025787</v>
      </c>
      <c r="E528" s="116">
        <v>620833781</v>
      </c>
      <c r="F528" s="116">
        <v>629756352</v>
      </c>
      <c r="G528" s="116">
        <v>631110739</v>
      </c>
      <c r="H528" s="116">
        <v>650956916</v>
      </c>
      <c r="I528" s="139">
        <v>1.3100000000000001E-2</v>
      </c>
      <c r="J528" s="140">
        <v>0</v>
      </c>
    </row>
    <row r="529" spans="1:10" x14ac:dyDescent="0.25">
      <c r="A529" s="6" t="s">
        <v>1123</v>
      </c>
      <c r="B529" s="6" t="s">
        <v>193</v>
      </c>
      <c r="C529" s="77" t="s">
        <v>1122</v>
      </c>
      <c r="D529" s="116">
        <v>2016489234</v>
      </c>
      <c r="E529" s="116">
        <v>2070201766</v>
      </c>
      <c r="F529" s="116">
        <v>2031832752</v>
      </c>
      <c r="G529" s="116">
        <v>2104966496</v>
      </c>
      <c r="H529" s="116">
        <v>2141187316</v>
      </c>
      <c r="I529" s="139">
        <v>1.5299999999999999E-2</v>
      </c>
      <c r="J529" s="140">
        <v>0</v>
      </c>
    </row>
    <row r="530" spans="1:10" x14ac:dyDescent="0.25">
      <c r="A530" s="6" t="s">
        <v>1125</v>
      </c>
      <c r="B530" s="6" t="s">
        <v>106</v>
      </c>
      <c r="C530" s="77" t="s">
        <v>1124</v>
      </c>
      <c r="D530" s="116">
        <v>6379330563</v>
      </c>
      <c r="E530" s="116">
        <v>6538415694</v>
      </c>
      <c r="F530" s="116">
        <v>6771042891</v>
      </c>
      <c r="G530" s="116">
        <v>6962336684</v>
      </c>
      <c r="H530" s="116">
        <v>7440089956</v>
      </c>
      <c r="I530" s="139">
        <v>3.9399999999999998E-2</v>
      </c>
      <c r="J530" s="140">
        <v>0</v>
      </c>
    </row>
    <row r="531" spans="1:10" x14ac:dyDescent="0.25">
      <c r="A531" s="6" t="s">
        <v>1127</v>
      </c>
      <c r="B531" s="6" t="s">
        <v>421</v>
      </c>
      <c r="C531" s="77" t="s">
        <v>1126</v>
      </c>
      <c r="D531" s="116">
        <v>1820512562</v>
      </c>
      <c r="E531" s="116">
        <v>1819129075</v>
      </c>
      <c r="F531" s="116">
        <v>1843694209</v>
      </c>
      <c r="G531" s="116">
        <v>1867149153</v>
      </c>
      <c r="H531" s="116">
        <v>1945428435</v>
      </c>
      <c r="I531" s="139">
        <v>1.6799999999999999E-2</v>
      </c>
      <c r="J531" s="140">
        <v>0</v>
      </c>
    </row>
    <row r="532" spans="1:10" x14ac:dyDescent="0.25">
      <c r="A532" s="6" t="s">
        <v>1129</v>
      </c>
      <c r="B532" s="6" t="s">
        <v>53</v>
      </c>
      <c r="C532" s="77" t="s">
        <v>1128</v>
      </c>
      <c r="D532" s="116">
        <v>360217490</v>
      </c>
      <c r="E532" s="116">
        <v>361983830</v>
      </c>
      <c r="F532" s="116">
        <v>363310603</v>
      </c>
      <c r="G532" s="116">
        <v>375496318</v>
      </c>
      <c r="H532" s="116">
        <v>389710662</v>
      </c>
      <c r="I532" s="139">
        <v>0.02</v>
      </c>
      <c r="J532" s="140">
        <v>0</v>
      </c>
    </row>
    <row r="533" spans="1:10" x14ac:dyDescent="0.25">
      <c r="A533" s="6" t="s">
        <v>1131</v>
      </c>
      <c r="B533" s="6" t="s">
        <v>63</v>
      </c>
      <c r="C533" s="77" t="s">
        <v>1130</v>
      </c>
      <c r="D533" s="116">
        <v>2112819810</v>
      </c>
      <c r="E533" s="116">
        <v>2190119787</v>
      </c>
      <c r="F533" s="116">
        <v>2190731062</v>
      </c>
      <c r="G533" s="116">
        <v>2302505833</v>
      </c>
      <c r="H533" s="116">
        <v>2463536987</v>
      </c>
      <c r="I533" s="139">
        <v>3.95E-2</v>
      </c>
      <c r="J533" s="140">
        <v>0</v>
      </c>
    </row>
    <row r="534" spans="1:10" x14ac:dyDescent="0.25">
      <c r="A534" s="6" t="s">
        <v>1133</v>
      </c>
      <c r="B534" s="6" t="s">
        <v>68</v>
      </c>
      <c r="C534" s="77" t="s">
        <v>1132</v>
      </c>
      <c r="D534" s="116">
        <v>8474173305</v>
      </c>
      <c r="E534" s="116">
        <v>9392402287</v>
      </c>
      <c r="F534" s="116">
        <v>9458199232</v>
      </c>
      <c r="G534" s="116">
        <v>10401155327</v>
      </c>
      <c r="H534" s="116">
        <v>10236369383</v>
      </c>
      <c r="I534" s="139">
        <v>4.9799999999999997E-2</v>
      </c>
      <c r="J534" s="140">
        <v>0</v>
      </c>
    </row>
    <row r="535" spans="1:10" x14ac:dyDescent="0.25">
      <c r="A535" s="6" t="s">
        <v>1135</v>
      </c>
      <c r="B535" s="6" t="s">
        <v>366</v>
      </c>
      <c r="C535" s="77" t="s">
        <v>1134</v>
      </c>
      <c r="D535" s="116">
        <v>1332816168</v>
      </c>
      <c r="E535" s="116">
        <v>1319441372</v>
      </c>
      <c r="F535" s="116">
        <v>1325868349</v>
      </c>
      <c r="G535" s="116">
        <v>1350555408</v>
      </c>
      <c r="H535" s="116">
        <v>1369584959</v>
      </c>
      <c r="I535" s="139">
        <v>6.8999999999999999E-3</v>
      </c>
      <c r="J535" s="140">
        <v>0</v>
      </c>
    </row>
    <row r="536" spans="1:10" x14ac:dyDescent="0.25">
      <c r="A536" s="6" t="s">
        <v>1137</v>
      </c>
      <c r="B536" s="6" t="s">
        <v>366</v>
      </c>
      <c r="C536" s="77" t="s">
        <v>1136</v>
      </c>
      <c r="D536" s="116">
        <v>1946570651</v>
      </c>
      <c r="E536" s="116">
        <v>1969113383</v>
      </c>
      <c r="F536" s="116">
        <v>1937155727</v>
      </c>
      <c r="G536" s="116">
        <v>2080721019</v>
      </c>
      <c r="H536" s="116">
        <v>2212903767</v>
      </c>
      <c r="I536" s="139">
        <v>3.3300000000000003E-2</v>
      </c>
      <c r="J536" s="140">
        <v>0</v>
      </c>
    </row>
    <row r="537" spans="1:10" x14ac:dyDescent="0.25">
      <c r="A537" s="6" t="s">
        <v>1139</v>
      </c>
      <c r="B537" s="6" t="s">
        <v>277</v>
      </c>
      <c r="C537" s="77" t="s">
        <v>1138</v>
      </c>
      <c r="D537" s="116">
        <v>163649006</v>
      </c>
      <c r="E537" s="116">
        <v>167288255</v>
      </c>
      <c r="F537" s="116">
        <v>172186234</v>
      </c>
      <c r="G537" s="116">
        <v>180288548</v>
      </c>
      <c r="H537" s="116">
        <v>191209891</v>
      </c>
      <c r="I537" s="139">
        <v>3.9800000000000002E-2</v>
      </c>
      <c r="J537" s="140">
        <v>0</v>
      </c>
    </row>
    <row r="538" spans="1:10" x14ac:dyDescent="0.25">
      <c r="A538" s="6" t="s">
        <v>1141</v>
      </c>
      <c r="B538" s="6" t="s">
        <v>88</v>
      </c>
      <c r="C538" s="77" t="s">
        <v>1140</v>
      </c>
      <c r="D538" s="116">
        <v>547321185</v>
      </c>
      <c r="E538" s="116">
        <v>550194793</v>
      </c>
      <c r="F538" s="116">
        <v>552173722</v>
      </c>
      <c r="G538" s="116">
        <v>550809668</v>
      </c>
      <c r="H538" s="116">
        <v>564862721</v>
      </c>
      <c r="I538" s="139">
        <v>8.0000000000000002E-3</v>
      </c>
      <c r="J538" s="140">
        <v>0</v>
      </c>
    </row>
    <row r="539" spans="1:10" x14ac:dyDescent="0.25">
      <c r="A539" s="6" t="s">
        <v>1143</v>
      </c>
      <c r="B539" s="6" t="s">
        <v>306</v>
      </c>
      <c r="C539" s="77" t="s">
        <v>1142</v>
      </c>
      <c r="D539" s="116">
        <v>405508747</v>
      </c>
      <c r="E539" s="116">
        <v>408308424</v>
      </c>
      <c r="F539" s="116">
        <v>358100758</v>
      </c>
      <c r="G539" s="116">
        <v>376449703</v>
      </c>
      <c r="H539" s="116">
        <v>385919686</v>
      </c>
      <c r="I539" s="139">
        <v>-9.9000000000000008E-3</v>
      </c>
      <c r="J539" s="140">
        <v>0</v>
      </c>
    </row>
    <row r="540" spans="1:10" x14ac:dyDescent="0.25">
      <c r="A540" s="6" t="s">
        <v>1145</v>
      </c>
      <c r="B540" s="6" t="s">
        <v>157</v>
      </c>
      <c r="C540" s="77" t="s">
        <v>1144</v>
      </c>
      <c r="D540" s="116">
        <v>749604131</v>
      </c>
      <c r="E540" s="116">
        <v>747090482</v>
      </c>
      <c r="F540" s="116">
        <v>753256674</v>
      </c>
      <c r="G540" s="116">
        <v>750604001</v>
      </c>
      <c r="H540" s="116">
        <v>779237497</v>
      </c>
      <c r="I540" s="139">
        <v>9.9000000000000008E-3</v>
      </c>
      <c r="J540" s="140">
        <v>0</v>
      </c>
    </row>
    <row r="541" spans="1:10" x14ac:dyDescent="0.25">
      <c r="A541" s="6" t="s">
        <v>1147</v>
      </c>
      <c r="B541" s="6" t="s">
        <v>106</v>
      </c>
      <c r="C541" s="77" t="s">
        <v>1146</v>
      </c>
      <c r="D541" s="116">
        <v>825642469</v>
      </c>
      <c r="E541" s="116">
        <v>843005742</v>
      </c>
      <c r="F541" s="116">
        <v>852421820</v>
      </c>
      <c r="G541" s="116">
        <v>874647877</v>
      </c>
      <c r="H541" s="116">
        <v>881771742</v>
      </c>
      <c r="I541" s="139">
        <v>1.66E-2</v>
      </c>
      <c r="J541" s="140">
        <v>0</v>
      </c>
    </row>
    <row r="542" spans="1:10" x14ac:dyDescent="0.25">
      <c r="A542" s="6" t="s">
        <v>1149</v>
      </c>
      <c r="B542" s="6" t="s">
        <v>60</v>
      </c>
      <c r="C542" s="77" t="s">
        <v>1148</v>
      </c>
      <c r="D542" s="116">
        <v>83395424</v>
      </c>
      <c r="E542" s="116">
        <v>93023898</v>
      </c>
      <c r="F542" s="116">
        <v>93669494</v>
      </c>
      <c r="G542" s="116">
        <v>94200951</v>
      </c>
      <c r="H542" s="116">
        <v>93638336</v>
      </c>
      <c r="I542" s="139">
        <v>3.0499999999999999E-2</v>
      </c>
      <c r="J542" s="140">
        <v>0</v>
      </c>
    </row>
    <row r="543" spans="1:10" x14ac:dyDescent="0.25">
      <c r="A543" s="6" t="s">
        <v>1151</v>
      </c>
      <c r="B543" s="6" t="s">
        <v>366</v>
      </c>
      <c r="C543" s="77" t="s">
        <v>1150</v>
      </c>
      <c r="D543" s="116">
        <v>1304476680</v>
      </c>
      <c r="E543" s="116">
        <v>1332439700</v>
      </c>
      <c r="F543" s="116">
        <v>1361249733</v>
      </c>
      <c r="G543" s="116">
        <v>1397981012</v>
      </c>
      <c r="H543" s="116">
        <v>1455926448</v>
      </c>
      <c r="I543" s="139">
        <v>2.7900000000000001E-2</v>
      </c>
      <c r="J543" s="140">
        <v>0</v>
      </c>
    </row>
    <row r="544" spans="1:10" x14ac:dyDescent="0.25">
      <c r="A544" s="6" t="s">
        <v>1153</v>
      </c>
      <c r="B544" s="6" t="s">
        <v>100</v>
      </c>
      <c r="C544" s="77" t="s">
        <v>1152</v>
      </c>
      <c r="D544" s="116">
        <v>1965951935</v>
      </c>
      <c r="E544" s="116">
        <v>1968987241</v>
      </c>
      <c r="F544" s="116">
        <v>1972369642</v>
      </c>
      <c r="G544" s="116">
        <v>2041038077</v>
      </c>
      <c r="H544" s="116">
        <v>2191295000</v>
      </c>
      <c r="I544" s="139">
        <v>2.7900000000000001E-2</v>
      </c>
      <c r="J544" s="140">
        <v>0</v>
      </c>
    </row>
    <row r="545" spans="1:10" x14ac:dyDescent="0.25">
      <c r="A545" s="6" t="s">
        <v>1155</v>
      </c>
      <c r="B545" s="6" t="s">
        <v>1081</v>
      </c>
      <c r="C545" s="77" t="s">
        <v>1154</v>
      </c>
      <c r="D545" s="116">
        <v>510308765</v>
      </c>
      <c r="E545" s="116">
        <v>528701590</v>
      </c>
      <c r="F545" s="116">
        <v>515466643</v>
      </c>
      <c r="G545" s="116">
        <v>551822050</v>
      </c>
      <c r="H545" s="116">
        <v>551363755</v>
      </c>
      <c r="I545" s="139">
        <v>2.0199999999999999E-2</v>
      </c>
      <c r="J545" s="140">
        <v>0</v>
      </c>
    </row>
    <row r="546" spans="1:10" x14ac:dyDescent="0.25">
      <c r="A546" s="6" t="s">
        <v>1159</v>
      </c>
      <c r="B546" s="6" t="s">
        <v>306</v>
      </c>
      <c r="C546" s="77" t="s">
        <v>1158</v>
      </c>
      <c r="D546" s="116">
        <v>116731723</v>
      </c>
      <c r="E546" s="116">
        <v>119741769</v>
      </c>
      <c r="F546" s="116">
        <v>119222654</v>
      </c>
      <c r="G546" s="116">
        <v>123106431</v>
      </c>
      <c r="H546" s="116">
        <v>129083177</v>
      </c>
      <c r="I546" s="139">
        <v>2.5700000000000001E-2</v>
      </c>
      <c r="J546" s="140">
        <v>0</v>
      </c>
    </row>
    <row r="547" spans="1:10" x14ac:dyDescent="0.25">
      <c r="A547" s="6" t="s">
        <v>1161</v>
      </c>
      <c r="B547" s="6" t="s">
        <v>63</v>
      </c>
      <c r="C547" s="77" t="s">
        <v>1160</v>
      </c>
      <c r="D547" s="116">
        <v>3097409839</v>
      </c>
      <c r="E547" s="116">
        <v>3231140770</v>
      </c>
      <c r="F547" s="116">
        <v>3412400024</v>
      </c>
      <c r="G547" s="116">
        <v>3564351946</v>
      </c>
      <c r="H547" s="116">
        <v>3709865996</v>
      </c>
      <c r="I547" s="139">
        <v>4.6199999999999998E-2</v>
      </c>
      <c r="J547" s="140">
        <v>0</v>
      </c>
    </row>
    <row r="548" spans="1:10" x14ac:dyDescent="0.25">
      <c r="A548" s="6" t="s">
        <v>1163</v>
      </c>
      <c r="B548" s="6" t="s">
        <v>106</v>
      </c>
      <c r="C548" s="77" t="s">
        <v>1162</v>
      </c>
      <c r="D548" s="116">
        <v>6392196658</v>
      </c>
      <c r="E548" s="116">
        <v>6572054175</v>
      </c>
      <c r="F548" s="116">
        <v>6713619789</v>
      </c>
      <c r="G548" s="116">
        <v>6843461943</v>
      </c>
      <c r="H548" s="116">
        <v>7174561276</v>
      </c>
      <c r="I548" s="139">
        <v>2.93E-2</v>
      </c>
      <c r="J548" s="140">
        <v>0</v>
      </c>
    </row>
    <row r="549" spans="1:10" x14ac:dyDescent="0.25">
      <c r="A549" s="6" t="s">
        <v>1165</v>
      </c>
      <c r="B549" s="6" t="s">
        <v>54</v>
      </c>
      <c r="C549" s="77" t="s">
        <v>1164</v>
      </c>
      <c r="D549" s="116">
        <v>417791150</v>
      </c>
      <c r="E549" s="116">
        <v>407682968</v>
      </c>
      <c r="F549" s="116">
        <v>409208486</v>
      </c>
      <c r="G549" s="116">
        <v>411230899</v>
      </c>
      <c r="H549" s="116">
        <v>421890196</v>
      </c>
      <c r="I549" s="139">
        <v>2.5999999999999999E-3</v>
      </c>
      <c r="J549" s="140">
        <v>0</v>
      </c>
    </row>
    <row r="550" spans="1:10" x14ac:dyDescent="0.25">
      <c r="A550" s="6" t="s">
        <v>1167</v>
      </c>
      <c r="B550" s="6" t="s">
        <v>137</v>
      </c>
      <c r="C550" s="77" t="s">
        <v>1166</v>
      </c>
      <c r="D550" s="116">
        <v>132506978</v>
      </c>
      <c r="E550" s="116">
        <v>142266552</v>
      </c>
      <c r="F550" s="116">
        <v>153792379</v>
      </c>
      <c r="G550" s="116">
        <v>155228576</v>
      </c>
      <c r="H550" s="116">
        <v>160026604</v>
      </c>
      <c r="I550" s="139">
        <v>4.87E-2</v>
      </c>
      <c r="J550" s="140">
        <v>0</v>
      </c>
    </row>
    <row r="551" spans="1:10" x14ac:dyDescent="0.25">
      <c r="A551" s="6" t="s">
        <v>1169</v>
      </c>
      <c r="B551" s="6" t="s">
        <v>53</v>
      </c>
      <c r="C551" s="77" t="s">
        <v>1168</v>
      </c>
      <c r="D551" s="116">
        <v>624116282</v>
      </c>
      <c r="E551" s="116">
        <v>659211734</v>
      </c>
      <c r="F551" s="116">
        <v>656603865</v>
      </c>
      <c r="G551" s="116">
        <v>669545942</v>
      </c>
      <c r="H551" s="116">
        <v>666986931</v>
      </c>
      <c r="I551" s="139">
        <v>1.7000000000000001E-2</v>
      </c>
      <c r="J551" s="140">
        <v>0</v>
      </c>
    </row>
    <row r="552" spans="1:10" x14ac:dyDescent="0.25">
      <c r="A552" s="6" t="s">
        <v>1171</v>
      </c>
      <c r="B552" s="6" t="s">
        <v>63</v>
      </c>
      <c r="C552" s="77" t="s">
        <v>1170</v>
      </c>
      <c r="D552" s="116">
        <v>2361507294</v>
      </c>
      <c r="E552" s="116">
        <v>2364937918</v>
      </c>
      <c r="F552" s="116">
        <v>2437204173</v>
      </c>
      <c r="G552" s="116">
        <v>2490475869</v>
      </c>
      <c r="H552" s="116">
        <v>2592406493</v>
      </c>
      <c r="I552" s="139">
        <v>2.3699999999999999E-2</v>
      </c>
      <c r="J552" s="140">
        <v>0</v>
      </c>
    </row>
    <row r="553" spans="1:10" x14ac:dyDescent="0.25">
      <c r="A553" s="6" t="s">
        <v>1173</v>
      </c>
      <c r="B553" s="6" t="s">
        <v>65</v>
      </c>
      <c r="C553" s="77" t="s">
        <v>1172</v>
      </c>
      <c r="D553" s="116">
        <v>390096604</v>
      </c>
      <c r="E553" s="116">
        <v>385156491</v>
      </c>
      <c r="F553" s="116">
        <v>386043343</v>
      </c>
      <c r="G553" s="116">
        <v>376611757</v>
      </c>
      <c r="H553" s="116">
        <v>378519200</v>
      </c>
      <c r="I553" s="139">
        <v>-7.4000000000000003E-3</v>
      </c>
      <c r="J553" s="140">
        <v>0</v>
      </c>
    </row>
    <row r="554" spans="1:10" x14ac:dyDescent="0.25">
      <c r="A554" s="6" t="s">
        <v>1175</v>
      </c>
      <c r="B554" s="6" t="s">
        <v>137</v>
      </c>
      <c r="C554" s="77" t="s">
        <v>1174</v>
      </c>
      <c r="D554" s="116">
        <v>330104012</v>
      </c>
      <c r="E554" s="116">
        <v>348062081</v>
      </c>
      <c r="F554" s="116">
        <v>356979916</v>
      </c>
      <c r="G554" s="116">
        <v>361791894</v>
      </c>
      <c r="H554" s="116">
        <v>373837112</v>
      </c>
      <c r="I554" s="139">
        <v>3.1699999999999999E-2</v>
      </c>
      <c r="J554" s="140">
        <v>0</v>
      </c>
    </row>
    <row r="555" spans="1:10" x14ac:dyDescent="0.25">
      <c r="A555" s="6" t="s">
        <v>1177</v>
      </c>
      <c r="B555" s="6" t="s">
        <v>103</v>
      </c>
      <c r="C555" s="77" t="s">
        <v>1176</v>
      </c>
      <c r="D555" s="116">
        <v>1586698465</v>
      </c>
      <c r="E555" s="116">
        <v>1621641007</v>
      </c>
      <c r="F555" s="116">
        <v>1643433353</v>
      </c>
      <c r="G555" s="116">
        <v>1662306299</v>
      </c>
      <c r="H555" s="116">
        <v>1820181122</v>
      </c>
      <c r="I555" s="139">
        <v>3.5499999999999997E-2</v>
      </c>
      <c r="J555" s="140">
        <v>0</v>
      </c>
    </row>
    <row r="556" spans="1:10" x14ac:dyDescent="0.25">
      <c r="A556" s="6" t="s">
        <v>1179</v>
      </c>
      <c r="B556" s="6" t="s">
        <v>63</v>
      </c>
      <c r="C556" s="77" t="s">
        <v>1178</v>
      </c>
      <c r="D556" s="116">
        <v>8632319124</v>
      </c>
      <c r="E556" s="116">
        <v>9100525384</v>
      </c>
      <c r="F556" s="116">
        <v>8976911287</v>
      </c>
      <c r="G556" s="116">
        <v>9058717557</v>
      </c>
      <c r="H556" s="116">
        <v>9556362195</v>
      </c>
      <c r="I556" s="139">
        <v>2.6200000000000001E-2</v>
      </c>
      <c r="J556" s="140">
        <v>0</v>
      </c>
    </row>
    <row r="557" spans="1:10" x14ac:dyDescent="0.25">
      <c r="A557" s="6" t="s">
        <v>1181</v>
      </c>
      <c r="B557" s="6" t="s">
        <v>301</v>
      </c>
      <c r="C557" s="77" t="s">
        <v>1180</v>
      </c>
      <c r="D557" s="116">
        <v>414794573</v>
      </c>
      <c r="E557" s="116">
        <v>425329027</v>
      </c>
      <c r="F557" s="116">
        <v>430559765</v>
      </c>
      <c r="G557" s="116">
        <v>437571496</v>
      </c>
      <c r="H557" s="116">
        <v>437283713</v>
      </c>
      <c r="I557" s="139">
        <v>1.3299999999999999E-2</v>
      </c>
      <c r="J557" s="140">
        <v>0</v>
      </c>
    </row>
    <row r="558" spans="1:10" x14ac:dyDescent="0.25">
      <c r="A558" s="6" t="s">
        <v>1183</v>
      </c>
      <c r="B558" s="6" t="s">
        <v>103</v>
      </c>
      <c r="C558" s="77" t="s">
        <v>1182</v>
      </c>
      <c r="D558" s="116">
        <v>500849841</v>
      </c>
      <c r="E558" s="116">
        <v>510036039</v>
      </c>
      <c r="F558" s="116">
        <v>514715668</v>
      </c>
      <c r="G558" s="116">
        <v>527756106</v>
      </c>
      <c r="H558" s="116">
        <v>534187958</v>
      </c>
      <c r="I558" s="139">
        <v>1.6299999999999999E-2</v>
      </c>
      <c r="J558" s="140">
        <v>0</v>
      </c>
    </row>
    <row r="559" spans="1:10" x14ac:dyDescent="0.25">
      <c r="A559" s="6" t="s">
        <v>1185</v>
      </c>
      <c r="B559" s="6" t="s">
        <v>68</v>
      </c>
      <c r="C559" s="77" t="s">
        <v>1184</v>
      </c>
      <c r="D559" s="116">
        <v>3471824115</v>
      </c>
      <c r="E559" s="116">
        <v>3635513876</v>
      </c>
      <c r="F559" s="116">
        <v>3653025459</v>
      </c>
      <c r="G559" s="116">
        <v>3585996460</v>
      </c>
      <c r="H559" s="116">
        <v>3767802707</v>
      </c>
      <c r="I559" s="139">
        <v>2.1100000000000001E-2</v>
      </c>
      <c r="J559" s="140">
        <v>0</v>
      </c>
    </row>
    <row r="560" spans="1:10" x14ac:dyDescent="0.25">
      <c r="A560" s="6" t="s">
        <v>1187</v>
      </c>
      <c r="B560" s="6" t="s">
        <v>56</v>
      </c>
      <c r="C560" s="77" t="s">
        <v>1186</v>
      </c>
      <c r="D560" s="116">
        <v>3743456475</v>
      </c>
      <c r="E560" s="116">
        <v>3809618738</v>
      </c>
      <c r="F560" s="116">
        <v>3838936604</v>
      </c>
      <c r="G560" s="116">
        <v>3920519515</v>
      </c>
      <c r="H560" s="116">
        <v>4075077214</v>
      </c>
      <c r="I560" s="139">
        <v>2.1499999999999998E-2</v>
      </c>
      <c r="J560" s="140">
        <v>0</v>
      </c>
    </row>
    <row r="561" spans="1:10" x14ac:dyDescent="0.25">
      <c r="A561" s="6" t="s">
        <v>1189</v>
      </c>
      <c r="B561" s="6" t="s">
        <v>63</v>
      </c>
      <c r="C561" s="77" t="s">
        <v>1188</v>
      </c>
      <c r="D561" s="116">
        <v>2766005578</v>
      </c>
      <c r="E561" s="116">
        <v>2735010210</v>
      </c>
      <c r="F561" s="116">
        <v>2857678351</v>
      </c>
      <c r="G561" s="116">
        <v>2906242444</v>
      </c>
      <c r="H561" s="116">
        <v>3065303372</v>
      </c>
      <c r="I561" s="139">
        <v>2.64E-2</v>
      </c>
      <c r="J561" s="140">
        <v>0</v>
      </c>
    </row>
    <row r="562" spans="1:10" x14ac:dyDescent="0.25">
      <c r="A562" s="6" t="s">
        <v>1191</v>
      </c>
      <c r="B562" s="6" t="s">
        <v>106</v>
      </c>
      <c r="C562" s="77" t="s">
        <v>1190</v>
      </c>
      <c r="D562" s="116">
        <v>1701419490</v>
      </c>
      <c r="E562" s="116">
        <v>1824182984</v>
      </c>
      <c r="F562" s="116">
        <v>1845568805</v>
      </c>
      <c r="G562" s="116">
        <v>1895405884</v>
      </c>
      <c r="H562" s="116">
        <v>1926795798</v>
      </c>
      <c r="I562" s="139">
        <v>3.1899999999999998E-2</v>
      </c>
      <c r="J562" s="140">
        <v>0</v>
      </c>
    </row>
    <row r="563" spans="1:10" x14ac:dyDescent="0.25">
      <c r="A563" s="6" t="s">
        <v>1193</v>
      </c>
      <c r="B563" s="6" t="s">
        <v>63</v>
      </c>
      <c r="C563" s="77" t="s">
        <v>1192</v>
      </c>
      <c r="D563" s="116">
        <v>4945200786</v>
      </c>
      <c r="E563" s="116">
        <v>5063789069</v>
      </c>
      <c r="F563" s="116">
        <v>5095790588</v>
      </c>
      <c r="G563" s="116">
        <v>5129177500</v>
      </c>
      <c r="H563" s="116">
        <v>5367094125</v>
      </c>
      <c r="I563" s="139">
        <v>2.0799999999999999E-2</v>
      </c>
      <c r="J563" s="140">
        <v>0</v>
      </c>
    </row>
    <row r="564" spans="1:10" x14ac:dyDescent="0.25">
      <c r="A564" s="6" t="s">
        <v>1195</v>
      </c>
      <c r="B564" s="6" t="s">
        <v>59</v>
      </c>
      <c r="C564" s="77" t="s">
        <v>1194</v>
      </c>
      <c r="D564" s="116">
        <v>632633290</v>
      </c>
      <c r="E564" s="116">
        <v>651007811</v>
      </c>
      <c r="F564" s="116">
        <v>673064635</v>
      </c>
      <c r="G564" s="116">
        <v>682515429</v>
      </c>
      <c r="H564" s="116">
        <v>692785375</v>
      </c>
      <c r="I564" s="139">
        <v>2.3E-2</v>
      </c>
      <c r="J564" s="140">
        <v>0</v>
      </c>
    </row>
    <row r="565" spans="1:10" x14ac:dyDescent="0.25">
      <c r="A565" s="6" t="s">
        <v>1197</v>
      </c>
      <c r="B565" s="6" t="s">
        <v>65</v>
      </c>
      <c r="C565" s="77" t="s">
        <v>1196</v>
      </c>
      <c r="D565" s="116">
        <v>282391428</v>
      </c>
      <c r="E565" s="116">
        <v>275277584</v>
      </c>
      <c r="F565" s="116">
        <v>280187968</v>
      </c>
      <c r="G565" s="116">
        <v>280028936</v>
      </c>
      <c r="H565" s="116">
        <v>284445239</v>
      </c>
      <c r="I565" s="139">
        <v>2E-3</v>
      </c>
      <c r="J565" s="140">
        <v>0</v>
      </c>
    </row>
    <row r="566" spans="1:10" x14ac:dyDescent="0.25">
      <c r="A566" s="6" t="s">
        <v>1199</v>
      </c>
      <c r="B566" s="6" t="s">
        <v>122</v>
      </c>
      <c r="C566" s="77" t="s">
        <v>1198</v>
      </c>
      <c r="D566" s="116">
        <v>613267502</v>
      </c>
      <c r="E566" s="116">
        <v>633657245</v>
      </c>
      <c r="F566" s="116">
        <v>640955238</v>
      </c>
      <c r="G566" s="116">
        <v>655813242</v>
      </c>
      <c r="H566" s="116">
        <v>673566345</v>
      </c>
      <c r="I566" s="139">
        <v>2.3800000000000002E-2</v>
      </c>
      <c r="J566" s="140">
        <v>0</v>
      </c>
    </row>
    <row r="567" spans="1:10" x14ac:dyDescent="0.25">
      <c r="A567" s="6" t="s">
        <v>1201</v>
      </c>
      <c r="B567" s="6" t="s">
        <v>292</v>
      </c>
      <c r="C567" s="77" t="s">
        <v>1200</v>
      </c>
      <c r="D567" s="116">
        <v>3615070661</v>
      </c>
      <c r="E567" s="116">
        <v>3580103887</v>
      </c>
      <c r="F567" s="116">
        <v>3602580989</v>
      </c>
      <c r="G567" s="116">
        <v>3812883754</v>
      </c>
      <c r="H567" s="116">
        <v>3972270719</v>
      </c>
      <c r="I567" s="139">
        <v>2.4199999999999999E-2</v>
      </c>
      <c r="J567" s="140">
        <v>0</v>
      </c>
    </row>
    <row r="568" spans="1:10" x14ac:dyDescent="0.25">
      <c r="A568" s="6" t="s">
        <v>1203</v>
      </c>
      <c r="B568" s="6" t="s">
        <v>1081</v>
      </c>
      <c r="C568" s="77" t="s">
        <v>1202</v>
      </c>
      <c r="D568" s="116">
        <v>485762334</v>
      </c>
      <c r="E568" s="116">
        <v>497853727</v>
      </c>
      <c r="F568" s="116">
        <v>574936188</v>
      </c>
      <c r="G568" s="116">
        <v>564116510</v>
      </c>
      <c r="H568" s="116">
        <v>567625594</v>
      </c>
      <c r="I568" s="139">
        <v>4.1799999999999997E-2</v>
      </c>
      <c r="J568" s="140">
        <v>0</v>
      </c>
    </row>
    <row r="569" spans="1:10" x14ac:dyDescent="0.25">
      <c r="A569" s="6" t="s">
        <v>1205</v>
      </c>
      <c r="B569" s="6" t="s">
        <v>63</v>
      </c>
      <c r="C569" s="77" t="s">
        <v>1204</v>
      </c>
      <c r="D569" s="116">
        <v>21005370197</v>
      </c>
      <c r="E569" s="116">
        <v>22137049052</v>
      </c>
      <c r="F569" s="116">
        <v>23731949109</v>
      </c>
      <c r="G569" s="116">
        <v>25015979099</v>
      </c>
      <c r="H569" s="116">
        <v>26314430390</v>
      </c>
      <c r="I569" s="139">
        <v>5.8000000000000003E-2</v>
      </c>
      <c r="J569" s="140">
        <v>0</v>
      </c>
    </row>
    <row r="570" spans="1:10" x14ac:dyDescent="0.25">
      <c r="A570" s="6" t="s">
        <v>1207</v>
      </c>
      <c r="B570" s="6" t="s">
        <v>82</v>
      </c>
      <c r="C570" s="77" t="s">
        <v>1206</v>
      </c>
      <c r="D570" s="116">
        <v>542958572</v>
      </c>
      <c r="E570" s="116">
        <v>587510118</v>
      </c>
      <c r="F570" s="116">
        <v>587273754</v>
      </c>
      <c r="G570" s="116">
        <v>592281822</v>
      </c>
      <c r="H570" s="116">
        <v>609250790</v>
      </c>
      <c r="I570" s="139">
        <v>2.9700000000000001E-2</v>
      </c>
      <c r="J570" s="140">
        <v>0</v>
      </c>
    </row>
    <row r="571" spans="1:10" x14ac:dyDescent="0.25">
      <c r="A571" s="6" t="s">
        <v>1209</v>
      </c>
      <c r="B571" s="6" t="s">
        <v>63</v>
      </c>
      <c r="C571" s="77" t="s">
        <v>1208</v>
      </c>
      <c r="D571" s="116">
        <v>2578399914</v>
      </c>
      <c r="E571" s="116">
        <v>2742587727</v>
      </c>
      <c r="F571" s="116">
        <v>2792512685</v>
      </c>
      <c r="G571" s="116">
        <v>2994516436</v>
      </c>
      <c r="H571" s="116">
        <v>3239768404</v>
      </c>
      <c r="I571" s="139">
        <v>5.8999999999999997E-2</v>
      </c>
      <c r="J571" s="140">
        <v>0</v>
      </c>
    </row>
    <row r="572" spans="1:10" x14ac:dyDescent="0.25">
      <c r="A572" s="6" t="s">
        <v>1462</v>
      </c>
      <c r="B572" s="6" t="s">
        <v>137</v>
      </c>
      <c r="C572" s="77" t="s">
        <v>1210</v>
      </c>
      <c r="D572" s="116">
        <v>628193544</v>
      </c>
      <c r="E572" s="116">
        <v>630102811</v>
      </c>
      <c r="F572" s="116">
        <v>635935392</v>
      </c>
      <c r="G572" s="116">
        <v>636381889</v>
      </c>
      <c r="H572" s="116">
        <v>656367000</v>
      </c>
      <c r="I572" s="139">
        <v>1.11E-2</v>
      </c>
      <c r="J572" s="140">
        <v>0</v>
      </c>
    </row>
    <row r="573" spans="1:10" x14ac:dyDescent="0.25">
      <c r="A573" s="6" t="s">
        <v>1213</v>
      </c>
      <c r="B573" s="6" t="s">
        <v>76</v>
      </c>
      <c r="C573" s="77" t="s">
        <v>1212</v>
      </c>
      <c r="D573" s="116">
        <v>858778407</v>
      </c>
      <c r="E573" s="116">
        <v>854894242</v>
      </c>
      <c r="F573" s="116">
        <v>851481807</v>
      </c>
      <c r="G573" s="116">
        <v>852140087</v>
      </c>
      <c r="H573" s="116">
        <v>874285348</v>
      </c>
      <c r="I573" s="139">
        <v>4.5999999999999999E-3</v>
      </c>
      <c r="J573" s="140">
        <v>0</v>
      </c>
    </row>
    <row r="574" spans="1:10" x14ac:dyDescent="0.25">
      <c r="A574" s="6" t="s">
        <v>1217</v>
      </c>
      <c r="B574" s="6" t="s">
        <v>222</v>
      </c>
      <c r="C574" s="77" t="s">
        <v>1216</v>
      </c>
      <c r="D574" s="116">
        <v>359439339</v>
      </c>
      <c r="E574" s="116">
        <v>362686893</v>
      </c>
      <c r="F574" s="116">
        <v>369183895</v>
      </c>
      <c r="G574" s="116">
        <v>372306386</v>
      </c>
      <c r="H574" s="116">
        <v>376327567</v>
      </c>
      <c r="I574" s="139">
        <v>1.1599999999999999E-2</v>
      </c>
      <c r="J574" s="140">
        <v>0</v>
      </c>
    </row>
    <row r="575" spans="1:10" x14ac:dyDescent="0.25">
      <c r="A575" s="6" t="s">
        <v>1215</v>
      </c>
      <c r="B575" s="6" t="s">
        <v>174</v>
      </c>
      <c r="C575" s="77" t="s">
        <v>1214</v>
      </c>
      <c r="D575" s="116">
        <v>1446986708</v>
      </c>
      <c r="E575" s="116">
        <v>1466763538</v>
      </c>
      <c r="F575" s="116">
        <v>1477198733</v>
      </c>
      <c r="G575" s="116">
        <v>1491745273</v>
      </c>
      <c r="H575" s="116">
        <v>1574242412</v>
      </c>
      <c r="I575" s="139">
        <v>2.1499999999999998E-2</v>
      </c>
      <c r="J575" s="140">
        <v>0</v>
      </c>
    </row>
    <row r="576" spans="1:10" x14ac:dyDescent="0.25">
      <c r="A576" s="6" t="s">
        <v>1219</v>
      </c>
      <c r="B576" s="6" t="s">
        <v>63</v>
      </c>
      <c r="C576" s="77" t="s">
        <v>1218</v>
      </c>
      <c r="D576" s="116">
        <v>3326515342</v>
      </c>
      <c r="E576" s="116">
        <v>3777750625</v>
      </c>
      <c r="F576" s="116">
        <v>4114165932</v>
      </c>
      <c r="G576" s="116">
        <v>4272075965</v>
      </c>
      <c r="H576" s="116">
        <v>4189403966</v>
      </c>
      <c r="I576" s="139">
        <v>6.0900000000000003E-2</v>
      </c>
      <c r="J576" s="140">
        <v>0</v>
      </c>
    </row>
    <row r="577" spans="1:10" x14ac:dyDescent="0.25">
      <c r="A577" s="6" t="s">
        <v>1221</v>
      </c>
      <c r="B577" s="6" t="s">
        <v>55</v>
      </c>
      <c r="C577" s="77" t="s">
        <v>1220</v>
      </c>
      <c r="D577" s="116">
        <v>881328703</v>
      </c>
      <c r="E577" s="116">
        <v>904447735</v>
      </c>
      <c r="F577" s="116">
        <v>908629989</v>
      </c>
      <c r="G577" s="116">
        <v>973554221</v>
      </c>
      <c r="H577" s="116">
        <v>985304473</v>
      </c>
      <c r="I577" s="139">
        <v>2.86E-2</v>
      </c>
      <c r="J577" s="140">
        <v>0</v>
      </c>
    </row>
    <row r="578" spans="1:10" x14ac:dyDescent="0.25">
      <c r="A578" s="6" t="s">
        <v>1223</v>
      </c>
      <c r="B578" s="6" t="s">
        <v>65</v>
      </c>
      <c r="C578" s="77" t="s">
        <v>1222</v>
      </c>
      <c r="D578" s="116">
        <v>209470051</v>
      </c>
      <c r="E578" s="116">
        <v>204993781</v>
      </c>
      <c r="F578" s="116">
        <v>207116748</v>
      </c>
      <c r="G578" s="116">
        <v>202235601</v>
      </c>
      <c r="H578" s="116">
        <v>205539270</v>
      </c>
      <c r="I578" s="139">
        <v>-4.5999999999999999E-3</v>
      </c>
      <c r="J578" s="140">
        <v>0</v>
      </c>
    </row>
    <row r="579" spans="1:10" x14ac:dyDescent="0.25">
      <c r="A579" s="6" t="s">
        <v>1225</v>
      </c>
      <c r="B579" s="6" t="s">
        <v>109</v>
      </c>
      <c r="C579" s="77" t="s">
        <v>1224</v>
      </c>
      <c r="D579" s="116">
        <v>1207558452</v>
      </c>
      <c r="E579" s="116">
        <v>1288783264</v>
      </c>
      <c r="F579" s="116">
        <v>1357812769</v>
      </c>
      <c r="G579" s="116">
        <v>1439496664</v>
      </c>
      <c r="H579" s="116">
        <v>1522947178</v>
      </c>
      <c r="I579" s="139">
        <v>5.9799999999999999E-2</v>
      </c>
      <c r="J579" s="140">
        <v>0</v>
      </c>
    </row>
    <row r="580" spans="1:10" x14ac:dyDescent="0.25">
      <c r="A580" s="6" t="s">
        <v>1227</v>
      </c>
      <c r="B580" s="6" t="s">
        <v>106</v>
      </c>
      <c r="C580" s="77" t="s">
        <v>1226</v>
      </c>
      <c r="D580" s="116">
        <v>700567196</v>
      </c>
      <c r="E580" s="116">
        <v>768891356</v>
      </c>
      <c r="F580" s="116">
        <v>795858548</v>
      </c>
      <c r="G580" s="116">
        <v>813459297</v>
      </c>
      <c r="H580" s="116">
        <v>829899924</v>
      </c>
      <c r="I580" s="139">
        <v>4.3700000000000003E-2</v>
      </c>
      <c r="J580" s="140">
        <v>0</v>
      </c>
    </row>
    <row r="581" spans="1:10" x14ac:dyDescent="0.25">
      <c r="A581" s="6" t="s">
        <v>1229</v>
      </c>
      <c r="B581" s="6" t="s">
        <v>186</v>
      </c>
      <c r="C581" s="77" t="s">
        <v>1228</v>
      </c>
      <c r="D581" s="116">
        <v>113313711</v>
      </c>
      <c r="E581" s="116">
        <v>115810495</v>
      </c>
      <c r="F581" s="116">
        <v>114405032</v>
      </c>
      <c r="G581" s="116">
        <v>115752154</v>
      </c>
      <c r="H581" s="116">
        <v>116547013</v>
      </c>
      <c r="I581" s="139">
        <v>7.1999999999999998E-3</v>
      </c>
      <c r="J581" s="140">
        <v>0</v>
      </c>
    </row>
    <row r="582" spans="1:10" x14ac:dyDescent="0.25">
      <c r="A582" s="6" t="s">
        <v>1050</v>
      </c>
      <c r="B582" s="6" t="s">
        <v>292</v>
      </c>
      <c r="C582" s="77" t="s">
        <v>1049</v>
      </c>
      <c r="D582" s="116">
        <v>3881742843</v>
      </c>
      <c r="E582" s="116">
        <v>4119630549</v>
      </c>
      <c r="F582" s="116">
        <v>4368552547</v>
      </c>
      <c r="G582" s="116">
        <v>4609191332</v>
      </c>
      <c r="H582" s="116">
        <v>4826089075</v>
      </c>
      <c r="I582" s="139">
        <v>5.6000000000000001E-2</v>
      </c>
      <c r="J582" s="140">
        <v>0</v>
      </c>
    </row>
    <row r="583" spans="1:10" x14ac:dyDescent="0.25">
      <c r="A583" s="6" t="s">
        <v>1231</v>
      </c>
      <c r="B583" s="6" t="s">
        <v>418</v>
      </c>
      <c r="C583" s="77" t="s">
        <v>1230</v>
      </c>
      <c r="D583" s="116">
        <v>1150851262</v>
      </c>
      <c r="E583" s="116">
        <v>1170577236</v>
      </c>
      <c r="F583" s="116">
        <v>1190750193</v>
      </c>
      <c r="G583" s="116">
        <v>1201383665</v>
      </c>
      <c r="H583" s="116">
        <v>1231337009</v>
      </c>
      <c r="I583" s="139">
        <v>1.7000000000000001E-2</v>
      </c>
      <c r="J583" s="140">
        <v>0</v>
      </c>
    </row>
    <row r="584" spans="1:10" x14ac:dyDescent="0.25">
      <c r="A584" s="6" t="s">
        <v>1233</v>
      </c>
      <c r="B584" s="6" t="s">
        <v>148</v>
      </c>
      <c r="C584" s="77" t="s">
        <v>1232</v>
      </c>
      <c r="D584" s="116">
        <v>562881941</v>
      </c>
      <c r="E584" s="116">
        <v>592866184</v>
      </c>
      <c r="F584" s="116">
        <v>574627185</v>
      </c>
      <c r="G584" s="116">
        <v>570669688</v>
      </c>
      <c r="H584" s="116">
        <v>600532552</v>
      </c>
      <c r="I584" s="139">
        <v>1.7000000000000001E-2</v>
      </c>
      <c r="J584" s="140">
        <v>0</v>
      </c>
    </row>
    <row r="585" spans="1:10" x14ac:dyDescent="0.25">
      <c r="A585" s="6" t="s">
        <v>1235</v>
      </c>
      <c r="B585" s="6" t="s">
        <v>55</v>
      </c>
      <c r="C585" s="77" t="s">
        <v>1234</v>
      </c>
      <c r="D585" s="116">
        <v>2237748903</v>
      </c>
      <c r="E585" s="116">
        <v>2343132915</v>
      </c>
      <c r="F585" s="116">
        <v>2512589464</v>
      </c>
      <c r="G585" s="116">
        <v>2676150467</v>
      </c>
      <c r="H585" s="116">
        <v>2706188448</v>
      </c>
      <c r="I585" s="139">
        <v>4.8899999999999999E-2</v>
      </c>
      <c r="J585" s="140">
        <v>0</v>
      </c>
    </row>
    <row r="586" spans="1:10" x14ac:dyDescent="0.25">
      <c r="A586" s="6" t="s">
        <v>1237</v>
      </c>
      <c r="B586" s="6" t="s">
        <v>100</v>
      </c>
      <c r="C586" s="77" t="s">
        <v>1236</v>
      </c>
      <c r="D586" s="116">
        <v>8340534966</v>
      </c>
      <c r="E586" s="116">
        <v>8740735193</v>
      </c>
      <c r="F586" s="116">
        <v>8470580904</v>
      </c>
      <c r="G586" s="116">
        <v>8798736964</v>
      </c>
      <c r="H586" s="116">
        <v>9593056818</v>
      </c>
      <c r="I586" s="139">
        <v>3.6499999999999998E-2</v>
      </c>
      <c r="J586" s="140">
        <v>0</v>
      </c>
    </row>
    <row r="587" spans="1:10" x14ac:dyDescent="0.25">
      <c r="A587" s="6" t="s">
        <v>1239</v>
      </c>
      <c r="B587" s="6" t="s">
        <v>260</v>
      </c>
      <c r="C587" s="77" t="s">
        <v>1238</v>
      </c>
      <c r="D587" s="116">
        <v>1873954252</v>
      </c>
      <c r="E587" s="116">
        <v>1881135923</v>
      </c>
      <c r="F587" s="116">
        <v>1988430894</v>
      </c>
      <c r="G587" s="116">
        <v>2078638579</v>
      </c>
      <c r="H587" s="116">
        <v>2196081848</v>
      </c>
      <c r="I587" s="139">
        <v>4.07E-2</v>
      </c>
      <c r="J587" s="140">
        <v>0</v>
      </c>
    </row>
    <row r="588" spans="1:10" x14ac:dyDescent="0.25">
      <c r="A588" s="6" t="s">
        <v>1241</v>
      </c>
      <c r="B588" s="6" t="s">
        <v>59</v>
      </c>
      <c r="C588" s="77" t="s">
        <v>1240</v>
      </c>
      <c r="D588" s="116">
        <v>1049378407</v>
      </c>
      <c r="E588" s="116">
        <v>1088944303</v>
      </c>
      <c r="F588" s="116">
        <v>1098123341</v>
      </c>
      <c r="G588" s="116">
        <v>1102820499</v>
      </c>
      <c r="H588" s="116">
        <v>1109311783</v>
      </c>
      <c r="I588" s="139">
        <v>1.41E-2</v>
      </c>
      <c r="J588" s="140">
        <v>0</v>
      </c>
    </row>
    <row r="589" spans="1:10" x14ac:dyDescent="0.25">
      <c r="A589" s="6" t="s">
        <v>1243</v>
      </c>
      <c r="B589" s="6" t="s">
        <v>63</v>
      </c>
      <c r="C589" s="77" t="s">
        <v>1242</v>
      </c>
      <c r="D589" s="116">
        <v>5977180117</v>
      </c>
      <c r="E589" s="116">
        <v>5960690128</v>
      </c>
      <c r="F589" s="116">
        <v>6221178328</v>
      </c>
      <c r="G589" s="116">
        <v>6289459312</v>
      </c>
      <c r="H589" s="116">
        <v>6582172695</v>
      </c>
      <c r="I589" s="139">
        <v>2.46E-2</v>
      </c>
      <c r="J589" s="140">
        <v>0</v>
      </c>
    </row>
    <row r="590" spans="1:10" x14ac:dyDescent="0.25">
      <c r="A590" s="6" t="s">
        <v>1245</v>
      </c>
      <c r="B590" s="6" t="s">
        <v>157</v>
      </c>
      <c r="C590" s="77" t="s">
        <v>1244</v>
      </c>
      <c r="D590" s="116">
        <v>1084669146</v>
      </c>
      <c r="E590" s="116">
        <v>1101564391</v>
      </c>
      <c r="F590" s="116">
        <v>1101943328</v>
      </c>
      <c r="G590" s="116">
        <v>1106250705</v>
      </c>
      <c r="H590" s="116">
        <v>1117501823</v>
      </c>
      <c r="I590" s="139">
        <v>7.4999999999999997E-3</v>
      </c>
      <c r="J590" s="140">
        <v>0</v>
      </c>
    </row>
    <row r="591" spans="1:10" x14ac:dyDescent="0.25">
      <c r="A591" s="6" t="s">
        <v>1247</v>
      </c>
      <c r="B591" s="6" t="s">
        <v>222</v>
      </c>
      <c r="C591" s="77" t="s">
        <v>1246</v>
      </c>
      <c r="D591" s="116">
        <v>323273307</v>
      </c>
      <c r="E591" s="116">
        <v>317969587</v>
      </c>
      <c r="F591" s="116">
        <v>315384648</v>
      </c>
      <c r="G591" s="116">
        <v>322063507</v>
      </c>
      <c r="H591" s="116">
        <v>320483484</v>
      </c>
      <c r="I591" s="139">
        <v>-2.0999999999999999E-3</v>
      </c>
      <c r="J591" s="140">
        <v>0</v>
      </c>
    </row>
    <row r="592" spans="1:10" x14ac:dyDescent="0.25">
      <c r="A592" s="6" t="s">
        <v>1249</v>
      </c>
      <c r="B592" s="6" t="s">
        <v>55</v>
      </c>
      <c r="C592" s="77" t="s">
        <v>1248</v>
      </c>
      <c r="D592" s="116">
        <v>664358297</v>
      </c>
      <c r="E592" s="116">
        <v>662275778</v>
      </c>
      <c r="F592" s="116">
        <v>666463219</v>
      </c>
      <c r="G592" s="116">
        <v>725976288</v>
      </c>
      <c r="H592" s="116">
        <v>753472459</v>
      </c>
      <c r="I592" s="139">
        <v>3.2599999999999997E-2</v>
      </c>
      <c r="J592" s="140">
        <v>0</v>
      </c>
    </row>
    <row r="593" spans="1:10" x14ac:dyDescent="0.25">
      <c r="A593" s="6" t="s">
        <v>1251</v>
      </c>
      <c r="B593" s="6" t="s">
        <v>251</v>
      </c>
      <c r="C593" s="77" t="s">
        <v>1250</v>
      </c>
      <c r="D593" s="116">
        <v>1870340556</v>
      </c>
      <c r="E593" s="116">
        <v>1875730596</v>
      </c>
      <c r="F593" s="116">
        <v>1881916971</v>
      </c>
      <c r="G593" s="116">
        <v>1888581847</v>
      </c>
      <c r="H593" s="116">
        <v>1932690193</v>
      </c>
      <c r="I593" s="139">
        <v>8.3000000000000001E-3</v>
      </c>
      <c r="J593" s="140">
        <v>0</v>
      </c>
    </row>
    <row r="594" spans="1:10" x14ac:dyDescent="0.25">
      <c r="A594" s="6" t="s">
        <v>1253</v>
      </c>
      <c r="B594" s="6" t="s">
        <v>418</v>
      </c>
      <c r="C594" s="77" t="s">
        <v>1252</v>
      </c>
      <c r="D594" s="116">
        <v>1099995360</v>
      </c>
      <c r="E594" s="116">
        <v>1101771065</v>
      </c>
      <c r="F594" s="116">
        <v>1102952560</v>
      </c>
      <c r="G594" s="116">
        <v>1099845658</v>
      </c>
      <c r="H594" s="116">
        <v>1120159374</v>
      </c>
      <c r="I594" s="139">
        <v>4.5999999999999999E-3</v>
      </c>
      <c r="J594" s="140">
        <v>0</v>
      </c>
    </row>
    <row r="595" spans="1:10" x14ac:dyDescent="0.25">
      <c r="A595" s="6" t="s">
        <v>1255</v>
      </c>
      <c r="B595" s="6" t="s">
        <v>88</v>
      </c>
      <c r="C595" s="77" t="s">
        <v>1254</v>
      </c>
      <c r="D595" s="116">
        <v>1663177617</v>
      </c>
      <c r="E595" s="116">
        <v>1659819905</v>
      </c>
      <c r="F595" s="116">
        <v>1679686749</v>
      </c>
      <c r="G595" s="116">
        <v>1673671571</v>
      </c>
      <c r="H595" s="116">
        <v>1694767583</v>
      </c>
      <c r="I595" s="139">
        <v>4.7999999999999996E-3</v>
      </c>
      <c r="J595" s="140">
        <v>0</v>
      </c>
    </row>
    <row r="596" spans="1:10" x14ac:dyDescent="0.25">
      <c r="A596" s="6" t="s">
        <v>1257</v>
      </c>
      <c r="B596" s="6" t="s">
        <v>363</v>
      </c>
      <c r="C596" s="77" t="s">
        <v>1256</v>
      </c>
      <c r="D596" s="116">
        <v>540443810</v>
      </c>
      <c r="E596" s="116">
        <v>558040050</v>
      </c>
      <c r="F596" s="116">
        <v>588929948</v>
      </c>
      <c r="G596" s="116">
        <v>605697514</v>
      </c>
      <c r="H596" s="116">
        <v>610055185</v>
      </c>
      <c r="I596" s="139">
        <v>3.09E-2</v>
      </c>
      <c r="J596" s="140">
        <v>0</v>
      </c>
    </row>
    <row r="597" spans="1:10" x14ac:dyDescent="0.25">
      <c r="A597" s="6" t="s">
        <v>1259</v>
      </c>
      <c r="B597" s="6" t="s">
        <v>63</v>
      </c>
      <c r="C597" s="77" t="s">
        <v>1258</v>
      </c>
      <c r="D597" s="116">
        <v>2269679891</v>
      </c>
      <c r="E597" s="116">
        <v>2308062899</v>
      </c>
      <c r="F597" s="116">
        <v>2408347845</v>
      </c>
      <c r="G597" s="116">
        <v>2516093388</v>
      </c>
      <c r="H597" s="116">
        <v>2659601291</v>
      </c>
      <c r="I597" s="139">
        <v>4.0500000000000001E-2</v>
      </c>
      <c r="J597" s="140">
        <v>0</v>
      </c>
    </row>
    <row r="598" spans="1:10" x14ac:dyDescent="0.25">
      <c r="A598" s="6" t="s">
        <v>1261</v>
      </c>
      <c r="B598" s="6" t="s">
        <v>68</v>
      </c>
      <c r="C598" s="77" t="s">
        <v>1260</v>
      </c>
      <c r="D598" s="116">
        <v>1293480201</v>
      </c>
      <c r="E598" s="116">
        <v>1345418368</v>
      </c>
      <c r="F598" s="116">
        <v>1480670393</v>
      </c>
      <c r="G598" s="116">
        <v>1535298279</v>
      </c>
      <c r="H598" s="116">
        <v>1577816667</v>
      </c>
      <c r="I598" s="139">
        <v>5.1299999999999998E-2</v>
      </c>
      <c r="J598" s="140">
        <v>0</v>
      </c>
    </row>
    <row r="599" spans="1:10" x14ac:dyDescent="0.25">
      <c r="A599" s="6" t="s">
        <v>1263</v>
      </c>
      <c r="B599" s="6" t="s">
        <v>103</v>
      </c>
      <c r="C599" s="77" t="s">
        <v>1262</v>
      </c>
      <c r="D599" s="116">
        <v>462903977</v>
      </c>
      <c r="E599" s="116">
        <v>466072899</v>
      </c>
      <c r="F599" s="116">
        <v>455832005</v>
      </c>
      <c r="G599" s="116">
        <v>464978106</v>
      </c>
      <c r="H599" s="116">
        <v>472732963</v>
      </c>
      <c r="I599" s="139">
        <v>5.4000000000000003E-3</v>
      </c>
      <c r="J599" s="140">
        <v>0</v>
      </c>
    </row>
    <row r="600" spans="1:10" x14ac:dyDescent="0.25">
      <c r="A600" s="6" t="s">
        <v>1265</v>
      </c>
      <c r="B600" s="6" t="s">
        <v>193</v>
      </c>
      <c r="C600" s="77" t="s">
        <v>1264</v>
      </c>
      <c r="D600" s="116">
        <v>601818111</v>
      </c>
      <c r="E600" s="116">
        <v>596842372</v>
      </c>
      <c r="F600" s="116">
        <v>611199051</v>
      </c>
      <c r="G600" s="116">
        <v>611480454</v>
      </c>
      <c r="H600" s="116">
        <v>633731099</v>
      </c>
      <c r="I600" s="139">
        <v>1.32E-2</v>
      </c>
      <c r="J600" s="140">
        <v>0</v>
      </c>
    </row>
    <row r="601" spans="1:10" x14ac:dyDescent="0.25">
      <c r="A601" s="6" t="s">
        <v>1267</v>
      </c>
      <c r="B601" s="6" t="s">
        <v>280</v>
      </c>
      <c r="C601" s="77" t="s">
        <v>1266</v>
      </c>
      <c r="D601" s="116">
        <v>800775574</v>
      </c>
      <c r="E601" s="116">
        <v>830203390</v>
      </c>
      <c r="F601" s="116">
        <v>830665134</v>
      </c>
      <c r="G601" s="116">
        <v>839362955</v>
      </c>
      <c r="H601" s="116">
        <v>863234991</v>
      </c>
      <c r="I601" s="139">
        <v>1.9099999999999999E-2</v>
      </c>
      <c r="J601" s="140">
        <v>0</v>
      </c>
    </row>
    <row r="602" spans="1:10" x14ac:dyDescent="0.25">
      <c r="A602" s="6" t="s">
        <v>1269</v>
      </c>
      <c r="B602" s="6" t="s">
        <v>54</v>
      </c>
      <c r="C602" s="77" t="s">
        <v>1268</v>
      </c>
      <c r="D602" s="116">
        <v>291625957</v>
      </c>
      <c r="E602" s="116">
        <v>293967778</v>
      </c>
      <c r="F602" s="116">
        <v>289787016</v>
      </c>
      <c r="G602" s="116">
        <v>306484552</v>
      </c>
      <c r="H602" s="116">
        <v>309157906</v>
      </c>
      <c r="I602" s="139">
        <v>1.4999999999999999E-2</v>
      </c>
      <c r="J602" s="140">
        <v>0</v>
      </c>
    </row>
    <row r="603" spans="1:10" x14ac:dyDescent="0.25">
      <c r="A603" s="6" t="s">
        <v>1463</v>
      </c>
      <c r="B603" s="6" t="s">
        <v>68</v>
      </c>
      <c r="C603" s="77" t="s">
        <v>1270</v>
      </c>
      <c r="D603" s="116">
        <v>2159463370</v>
      </c>
      <c r="E603" s="116">
        <v>2249183260</v>
      </c>
      <c r="F603" s="116">
        <v>2492181847</v>
      </c>
      <c r="G603" s="116">
        <v>2598803846</v>
      </c>
      <c r="H603" s="116">
        <v>2654835239</v>
      </c>
      <c r="I603" s="139">
        <v>5.3499999999999999E-2</v>
      </c>
      <c r="J603" s="140">
        <v>0</v>
      </c>
    </row>
    <row r="604" spans="1:10" x14ac:dyDescent="0.25">
      <c r="A604" s="6" t="s">
        <v>1273</v>
      </c>
      <c r="B604" s="6" t="s">
        <v>82</v>
      </c>
      <c r="C604" s="77" t="s">
        <v>1272</v>
      </c>
      <c r="D604" s="116">
        <v>488014783</v>
      </c>
      <c r="E604" s="116">
        <v>507899704</v>
      </c>
      <c r="F604" s="116">
        <v>537505331</v>
      </c>
      <c r="G604" s="116">
        <v>549254295</v>
      </c>
      <c r="H604" s="116">
        <v>559700459</v>
      </c>
      <c r="I604" s="139">
        <v>3.5000000000000003E-2</v>
      </c>
      <c r="J604" s="140">
        <v>0</v>
      </c>
    </row>
    <row r="605" spans="1:10" x14ac:dyDescent="0.25">
      <c r="A605" s="6" t="s">
        <v>1277</v>
      </c>
      <c r="B605" s="6" t="s">
        <v>148</v>
      </c>
      <c r="C605" s="77" t="s">
        <v>1276</v>
      </c>
      <c r="D605" s="116">
        <v>1407222988</v>
      </c>
      <c r="E605" s="116">
        <v>1502191446</v>
      </c>
      <c r="F605" s="116">
        <v>1469381462</v>
      </c>
      <c r="G605" s="116">
        <v>1481727021</v>
      </c>
      <c r="H605" s="116">
        <v>1475106020</v>
      </c>
      <c r="I605" s="139">
        <v>1.24E-2</v>
      </c>
      <c r="J605" s="140">
        <v>0</v>
      </c>
    </row>
    <row r="606" spans="1:10" x14ac:dyDescent="0.25">
      <c r="A606" s="6" t="s">
        <v>1275</v>
      </c>
      <c r="B606" s="6" t="s">
        <v>100</v>
      </c>
      <c r="C606" s="77" t="s">
        <v>1274</v>
      </c>
      <c r="D606" s="116">
        <v>7823597419</v>
      </c>
      <c r="E606" s="116">
        <v>7721843793</v>
      </c>
      <c r="F606" s="116">
        <v>7530315000</v>
      </c>
      <c r="G606" s="116">
        <v>7961228077</v>
      </c>
      <c r="H606" s="116">
        <v>8932270000</v>
      </c>
      <c r="I606" s="139">
        <v>3.5400000000000001E-2</v>
      </c>
      <c r="J606" s="140">
        <v>0</v>
      </c>
    </row>
    <row r="607" spans="1:10" x14ac:dyDescent="0.25">
      <c r="A607" s="6" t="s">
        <v>1279</v>
      </c>
      <c r="B607" s="6" t="s">
        <v>53</v>
      </c>
      <c r="C607" s="77" t="s">
        <v>1278</v>
      </c>
      <c r="D607" s="116">
        <v>1470361653</v>
      </c>
      <c r="E607" s="116">
        <v>1460137148</v>
      </c>
      <c r="F607" s="116">
        <v>1582878517</v>
      </c>
      <c r="G607" s="116">
        <v>1545345633</v>
      </c>
      <c r="H607" s="116">
        <v>1636292532</v>
      </c>
      <c r="I607" s="139">
        <v>2.81E-2</v>
      </c>
      <c r="J607" s="140">
        <v>0</v>
      </c>
    </row>
    <row r="608" spans="1:10" x14ac:dyDescent="0.25">
      <c r="A608" s="6" t="s">
        <v>1281</v>
      </c>
      <c r="B608" s="6" t="s">
        <v>68</v>
      </c>
      <c r="C608" s="77" t="s">
        <v>1280</v>
      </c>
      <c r="D608" s="116">
        <v>1940150493</v>
      </c>
      <c r="E608" s="116">
        <v>1966703297</v>
      </c>
      <c r="F608" s="116">
        <v>2105141280</v>
      </c>
      <c r="G608" s="116">
        <v>2104705442</v>
      </c>
      <c r="H608" s="116">
        <v>2193063745</v>
      </c>
      <c r="I608" s="139">
        <v>3.15E-2</v>
      </c>
      <c r="J608" s="140">
        <v>0</v>
      </c>
    </row>
    <row r="609" spans="1:10" x14ac:dyDescent="0.25">
      <c r="A609" s="6" t="s">
        <v>1283</v>
      </c>
      <c r="B609" s="6" t="s">
        <v>280</v>
      </c>
      <c r="C609" s="77" t="s">
        <v>1282</v>
      </c>
      <c r="D609" s="116">
        <v>2321028553</v>
      </c>
      <c r="E609" s="116">
        <v>2280351017</v>
      </c>
      <c r="F609" s="116">
        <v>2336770797</v>
      </c>
      <c r="G609" s="116">
        <v>2492913455</v>
      </c>
      <c r="H609" s="116">
        <v>2612212046</v>
      </c>
      <c r="I609" s="139">
        <v>3.0499999999999999E-2</v>
      </c>
      <c r="J609" s="140">
        <v>0</v>
      </c>
    </row>
    <row r="610" spans="1:10" x14ac:dyDescent="0.25">
      <c r="A610" s="6" t="s">
        <v>1464</v>
      </c>
      <c r="B610" s="6" t="s">
        <v>100</v>
      </c>
      <c r="C610" s="77" t="s">
        <v>1286</v>
      </c>
      <c r="D610" s="116">
        <v>2698539354</v>
      </c>
      <c r="E610" s="116">
        <v>2753688965</v>
      </c>
      <c r="F610" s="116">
        <v>2750614642</v>
      </c>
      <c r="G610" s="116">
        <v>2895944615</v>
      </c>
      <c r="H610" s="116">
        <v>3064192917</v>
      </c>
      <c r="I610" s="139">
        <v>3.2599999999999997E-2</v>
      </c>
      <c r="J610" s="140">
        <v>0</v>
      </c>
    </row>
    <row r="611" spans="1:10" x14ac:dyDescent="0.25">
      <c r="A611" s="6" t="s">
        <v>1465</v>
      </c>
      <c r="B611" s="6" t="s">
        <v>100</v>
      </c>
      <c r="C611" s="77" t="s">
        <v>1290</v>
      </c>
      <c r="D611" s="116">
        <v>1534835806</v>
      </c>
      <c r="E611" s="116">
        <v>1559165517</v>
      </c>
      <c r="F611" s="116">
        <v>1526425000</v>
      </c>
      <c r="G611" s="116">
        <v>1595773846</v>
      </c>
      <c r="H611" s="116">
        <v>1746795417</v>
      </c>
      <c r="I611" s="139">
        <v>3.3700000000000001E-2</v>
      </c>
      <c r="J611" s="140">
        <v>0</v>
      </c>
    </row>
    <row r="612" spans="1:10" x14ac:dyDescent="0.25">
      <c r="A612" s="6" t="s">
        <v>1466</v>
      </c>
      <c r="B612" s="6" t="s">
        <v>100</v>
      </c>
      <c r="C612" s="77" t="s">
        <v>1288</v>
      </c>
      <c r="D612" s="116">
        <v>2508287096</v>
      </c>
      <c r="E612" s="116">
        <v>2597854137</v>
      </c>
      <c r="F612" s="116">
        <v>1826369642</v>
      </c>
      <c r="G612" s="116">
        <v>1926552308</v>
      </c>
      <c r="H612" s="116">
        <v>2083826250</v>
      </c>
      <c r="I612" s="139">
        <v>-3.1199999999999999E-2</v>
      </c>
      <c r="J612" s="140">
        <v>10</v>
      </c>
    </row>
    <row r="613" spans="1:10" x14ac:dyDescent="0.25">
      <c r="A613" s="6" t="s">
        <v>1467</v>
      </c>
      <c r="B613" s="6" t="s">
        <v>251</v>
      </c>
      <c r="C613" s="77" t="s">
        <v>1292</v>
      </c>
      <c r="D613" s="116">
        <v>101900713</v>
      </c>
      <c r="E613" s="116">
        <v>103288800</v>
      </c>
      <c r="F613" s="116">
        <v>105905484</v>
      </c>
      <c r="G613" s="116">
        <v>107149543</v>
      </c>
      <c r="H613" s="116">
        <v>111487564</v>
      </c>
      <c r="I613" s="139">
        <v>2.2800000000000001E-2</v>
      </c>
      <c r="J613" s="140">
        <v>0</v>
      </c>
    </row>
    <row r="614" spans="1:10" x14ac:dyDescent="0.25">
      <c r="A614" s="6" t="s">
        <v>1295</v>
      </c>
      <c r="B614" s="6" t="s">
        <v>148</v>
      </c>
      <c r="C614" s="77" t="s">
        <v>1294</v>
      </c>
      <c r="D614" s="116">
        <v>2043907850</v>
      </c>
      <c r="E614" s="116">
        <v>2047283522</v>
      </c>
      <c r="F614" s="116">
        <v>2072694308</v>
      </c>
      <c r="G614" s="116">
        <v>2070294000</v>
      </c>
      <c r="H614" s="116">
        <v>2095965190</v>
      </c>
      <c r="I614" s="139">
        <v>6.3E-3</v>
      </c>
      <c r="J614" s="140">
        <v>0</v>
      </c>
    </row>
    <row r="615" spans="1:10" x14ac:dyDescent="0.25">
      <c r="A615" s="6" t="s">
        <v>1297</v>
      </c>
      <c r="B615" s="6" t="s">
        <v>215</v>
      </c>
      <c r="C615" s="77" t="s">
        <v>1296</v>
      </c>
      <c r="D615" s="116">
        <v>2334771459</v>
      </c>
      <c r="E615" s="116">
        <v>2447399960</v>
      </c>
      <c r="F615" s="116">
        <v>2517839158</v>
      </c>
      <c r="G615" s="116">
        <v>2610424738</v>
      </c>
      <c r="H615" s="116">
        <v>2711278797</v>
      </c>
      <c r="I615" s="139">
        <v>3.8100000000000002E-2</v>
      </c>
      <c r="J615" s="140">
        <v>0</v>
      </c>
    </row>
    <row r="616" spans="1:10" x14ac:dyDescent="0.25">
      <c r="A616" s="6" t="s">
        <v>1299</v>
      </c>
      <c r="B616" s="6" t="s">
        <v>56</v>
      </c>
      <c r="C616" s="77" t="s">
        <v>1298</v>
      </c>
      <c r="D616" s="116">
        <v>855291181</v>
      </c>
      <c r="E616" s="116">
        <v>865687523</v>
      </c>
      <c r="F616" s="116">
        <v>871958874</v>
      </c>
      <c r="G616" s="116">
        <v>926378890</v>
      </c>
      <c r="H616" s="116">
        <v>940616568</v>
      </c>
      <c r="I616" s="139">
        <v>2.4299999999999999E-2</v>
      </c>
      <c r="J616" s="140">
        <v>0</v>
      </c>
    </row>
    <row r="617" spans="1:10" x14ac:dyDescent="0.25">
      <c r="A617" s="6" t="s">
        <v>1303</v>
      </c>
      <c r="B617" s="6" t="s">
        <v>421</v>
      </c>
      <c r="C617" s="77" t="s">
        <v>1302</v>
      </c>
      <c r="D617" s="116">
        <v>1463971562</v>
      </c>
      <c r="E617" s="116">
        <v>1468658305</v>
      </c>
      <c r="F617" s="116">
        <v>1491273647</v>
      </c>
      <c r="G617" s="116">
        <v>1536637636</v>
      </c>
      <c r="H617" s="116">
        <v>1571510346</v>
      </c>
      <c r="I617" s="139">
        <v>1.7899999999999999E-2</v>
      </c>
      <c r="J617" s="140">
        <v>0</v>
      </c>
    </row>
    <row r="618" spans="1:10" x14ac:dyDescent="0.25">
      <c r="A618" s="6" t="s">
        <v>1305</v>
      </c>
      <c r="B618" s="6" t="s">
        <v>65</v>
      </c>
      <c r="C618" s="77" t="s">
        <v>1304</v>
      </c>
      <c r="D618" s="116">
        <v>529912074</v>
      </c>
      <c r="E618" s="116">
        <v>549418401</v>
      </c>
      <c r="F618" s="116">
        <v>538062760</v>
      </c>
      <c r="G618" s="116">
        <v>524950614</v>
      </c>
      <c r="H618" s="116">
        <v>524916439</v>
      </c>
      <c r="I618" s="139">
        <v>-2.0999999999999999E-3</v>
      </c>
      <c r="J618" s="140">
        <v>0</v>
      </c>
    </row>
    <row r="619" spans="1:10" x14ac:dyDescent="0.25">
      <c r="A619" s="6" t="s">
        <v>1307</v>
      </c>
      <c r="B619" s="6" t="s">
        <v>100</v>
      </c>
      <c r="C619" s="77" t="s">
        <v>1306</v>
      </c>
      <c r="D619" s="116">
        <v>2323736451</v>
      </c>
      <c r="E619" s="116">
        <v>2346205172</v>
      </c>
      <c r="F619" s="116">
        <v>2294467142</v>
      </c>
      <c r="G619" s="116">
        <v>2380113077</v>
      </c>
      <c r="H619" s="116">
        <v>2537177917</v>
      </c>
      <c r="I619" s="139">
        <v>2.2700000000000001E-2</v>
      </c>
      <c r="J619" s="140">
        <v>0</v>
      </c>
    </row>
    <row r="620" spans="1:10" x14ac:dyDescent="0.25">
      <c r="A620" s="6" t="s">
        <v>1309</v>
      </c>
      <c r="B620" s="6" t="s">
        <v>76</v>
      </c>
      <c r="C620" s="77" t="s">
        <v>1308</v>
      </c>
      <c r="D620" s="116">
        <v>8368008777</v>
      </c>
      <c r="E620" s="116">
        <v>8384465041</v>
      </c>
      <c r="F620" s="116">
        <v>8711296179</v>
      </c>
      <c r="G620" s="116">
        <v>8831241413</v>
      </c>
      <c r="H620" s="116">
        <v>9099953829</v>
      </c>
      <c r="I620" s="139">
        <v>2.1299999999999999E-2</v>
      </c>
      <c r="J620" s="140">
        <v>0</v>
      </c>
    </row>
    <row r="621" spans="1:10" x14ac:dyDescent="0.25">
      <c r="A621" s="6" t="s">
        <v>1311</v>
      </c>
      <c r="B621" s="6" t="s">
        <v>155</v>
      </c>
      <c r="C621" s="77" t="s">
        <v>1310</v>
      </c>
      <c r="D621" s="116">
        <v>548669105</v>
      </c>
      <c r="E621" s="116">
        <v>550301447</v>
      </c>
      <c r="F621" s="116">
        <v>560351943</v>
      </c>
      <c r="G621" s="116">
        <v>572299257</v>
      </c>
      <c r="H621" s="116">
        <v>573965234</v>
      </c>
      <c r="I621" s="139">
        <v>1.14E-2</v>
      </c>
      <c r="J621" s="140">
        <v>0</v>
      </c>
    </row>
    <row r="622" spans="1:10" x14ac:dyDescent="0.25">
      <c r="A622" s="6" t="s">
        <v>1313</v>
      </c>
      <c r="B622" s="6" t="s">
        <v>79</v>
      </c>
      <c r="C622" s="77" t="s">
        <v>1312</v>
      </c>
      <c r="D622" s="116">
        <v>322769387</v>
      </c>
      <c r="E622" s="116">
        <v>334921485</v>
      </c>
      <c r="F622" s="116">
        <v>351077545</v>
      </c>
      <c r="G622" s="116">
        <v>353046242</v>
      </c>
      <c r="H622" s="116">
        <v>353080710</v>
      </c>
      <c r="I622" s="139">
        <v>2.29E-2</v>
      </c>
      <c r="J622" s="140">
        <v>0</v>
      </c>
    </row>
    <row r="623" spans="1:10" x14ac:dyDescent="0.25">
      <c r="A623" s="6" t="s">
        <v>1315</v>
      </c>
      <c r="B623" s="6" t="s">
        <v>280</v>
      </c>
      <c r="C623" s="77" t="s">
        <v>1314</v>
      </c>
      <c r="D623" s="116">
        <v>2544469400</v>
      </c>
      <c r="E623" s="116">
        <v>2565427287</v>
      </c>
      <c r="F623" s="116">
        <v>2590343730</v>
      </c>
      <c r="G623" s="116">
        <v>2670772339</v>
      </c>
      <c r="H623" s="116">
        <v>2797278666</v>
      </c>
      <c r="I623" s="139">
        <v>2.41E-2</v>
      </c>
      <c r="J623" s="140">
        <v>0</v>
      </c>
    </row>
    <row r="624" spans="1:10" x14ac:dyDescent="0.25">
      <c r="A624" s="6" t="s">
        <v>1317</v>
      </c>
      <c r="B624" s="6" t="s">
        <v>280</v>
      </c>
      <c r="C624" s="77" t="s">
        <v>1316</v>
      </c>
      <c r="D624" s="116">
        <v>2091574028</v>
      </c>
      <c r="E624" s="116">
        <v>2105039772</v>
      </c>
      <c r="F624" s="116">
        <v>2123929286</v>
      </c>
      <c r="G624" s="116">
        <v>2155533675</v>
      </c>
      <c r="H624" s="116">
        <v>2344504605</v>
      </c>
      <c r="I624" s="139">
        <v>2.9499999999999998E-2</v>
      </c>
      <c r="J624" s="140">
        <v>0</v>
      </c>
    </row>
    <row r="625" spans="1:10" x14ac:dyDescent="0.25">
      <c r="A625" s="6" t="s">
        <v>1319</v>
      </c>
      <c r="B625" s="6" t="s">
        <v>106</v>
      </c>
      <c r="C625" s="77" t="s">
        <v>1318</v>
      </c>
      <c r="D625" s="116">
        <v>415614348</v>
      </c>
      <c r="E625" s="116">
        <v>446838343</v>
      </c>
      <c r="F625" s="116">
        <v>478006239</v>
      </c>
      <c r="G625" s="116">
        <v>489890655</v>
      </c>
      <c r="H625" s="116">
        <v>660708969</v>
      </c>
      <c r="I625" s="139">
        <v>0.12959999999999999</v>
      </c>
      <c r="J625" s="140">
        <v>0</v>
      </c>
    </row>
    <row r="626" spans="1:10" x14ac:dyDescent="0.25">
      <c r="A626" s="6" t="s">
        <v>1321</v>
      </c>
      <c r="B626" s="6" t="s">
        <v>1081</v>
      </c>
      <c r="C626" s="77" t="s">
        <v>1320</v>
      </c>
      <c r="D626" s="116">
        <v>562055849</v>
      </c>
      <c r="E626" s="116">
        <v>603291734</v>
      </c>
      <c r="F626" s="116">
        <v>622726187</v>
      </c>
      <c r="G626" s="116">
        <v>667696950</v>
      </c>
      <c r="H626" s="116">
        <v>662469998</v>
      </c>
      <c r="I626" s="139">
        <v>4.2500000000000003E-2</v>
      </c>
      <c r="J626" s="140">
        <v>0</v>
      </c>
    </row>
    <row r="627" spans="1:10" x14ac:dyDescent="0.25">
      <c r="A627" s="6" t="s">
        <v>1323</v>
      </c>
      <c r="B627" s="6" t="s">
        <v>59</v>
      </c>
      <c r="C627" s="77" t="s">
        <v>1322</v>
      </c>
      <c r="D627" s="116">
        <v>1674487373</v>
      </c>
      <c r="E627" s="116">
        <v>1676087782</v>
      </c>
      <c r="F627" s="116">
        <v>1662509876</v>
      </c>
      <c r="G627" s="116">
        <v>1655048659</v>
      </c>
      <c r="H627" s="116">
        <v>1636802796</v>
      </c>
      <c r="I627" s="139">
        <v>-5.7000000000000002E-3</v>
      </c>
      <c r="J627" s="140">
        <v>0</v>
      </c>
    </row>
    <row r="628" spans="1:10" x14ac:dyDescent="0.25">
      <c r="A628" s="6" t="s">
        <v>1325</v>
      </c>
      <c r="B628" s="6" t="s">
        <v>53</v>
      </c>
      <c r="C628" s="77" t="s">
        <v>1324</v>
      </c>
      <c r="D628" s="116">
        <v>259513991</v>
      </c>
      <c r="E628" s="116">
        <v>268773458</v>
      </c>
      <c r="F628" s="116">
        <v>286410486</v>
      </c>
      <c r="G628" s="116">
        <v>279045747</v>
      </c>
      <c r="H628" s="116">
        <v>284958892</v>
      </c>
      <c r="I628" s="139">
        <v>2.4199999999999999E-2</v>
      </c>
      <c r="J628" s="140">
        <v>0</v>
      </c>
    </row>
    <row r="629" spans="1:10" x14ac:dyDescent="0.25">
      <c r="A629" s="6" t="s">
        <v>1327</v>
      </c>
      <c r="B629" s="6" t="s">
        <v>56</v>
      </c>
      <c r="C629" s="77" t="s">
        <v>1326</v>
      </c>
      <c r="D629" s="116">
        <v>450248621</v>
      </c>
      <c r="E629" s="116">
        <v>456330262</v>
      </c>
      <c r="F629" s="116">
        <v>452691933</v>
      </c>
      <c r="G629" s="116">
        <v>445370237</v>
      </c>
      <c r="H629" s="116">
        <v>472289012</v>
      </c>
      <c r="I629" s="139">
        <v>1.24E-2</v>
      </c>
      <c r="J629" s="140">
        <v>0</v>
      </c>
    </row>
    <row r="630" spans="1:10" x14ac:dyDescent="0.25">
      <c r="A630" s="6" t="s">
        <v>1329</v>
      </c>
      <c r="B630" s="6" t="s">
        <v>934</v>
      </c>
      <c r="C630" s="77" t="s">
        <v>1328</v>
      </c>
      <c r="D630" s="116">
        <v>728746564</v>
      </c>
      <c r="E630" s="116">
        <v>737061180</v>
      </c>
      <c r="F630" s="116">
        <v>779663212</v>
      </c>
      <c r="G630" s="116">
        <v>815377511</v>
      </c>
      <c r="H630" s="116">
        <v>819326848</v>
      </c>
      <c r="I630" s="139">
        <v>0.03</v>
      </c>
      <c r="J630" s="140">
        <v>0</v>
      </c>
    </row>
    <row r="631" spans="1:10" x14ac:dyDescent="0.25">
      <c r="A631" s="6" t="s">
        <v>1331</v>
      </c>
      <c r="B631" s="6" t="s">
        <v>222</v>
      </c>
      <c r="C631" s="77" t="s">
        <v>1330</v>
      </c>
      <c r="D631" s="116">
        <v>462975159</v>
      </c>
      <c r="E631" s="116">
        <v>459799496</v>
      </c>
      <c r="F631" s="116">
        <v>471204687</v>
      </c>
      <c r="G631" s="116">
        <v>467439105</v>
      </c>
      <c r="H631" s="116">
        <v>473295283</v>
      </c>
      <c r="I631" s="139">
        <v>5.5999999999999999E-3</v>
      </c>
      <c r="J631" s="140">
        <v>0</v>
      </c>
    </row>
    <row r="632" spans="1:10" x14ac:dyDescent="0.25">
      <c r="A632" s="6" t="s">
        <v>1333</v>
      </c>
      <c r="B632" s="6" t="s">
        <v>52</v>
      </c>
      <c r="C632" s="77" t="s">
        <v>1332</v>
      </c>
      <c r="D632" s="116">
        <v>458128447</v>
      </c>
      <c r="E632" s="116">
        <v>457457843</v>
      </c>
      <c r="F632" s="116">
        <v>462034650</v>
      </c>
      <c r="G632" s="116">
        <v>467833681</v>
      </c>
      <c r="H632" s="116">
        <v>475005232</v>
      </c>
      <c r="I632" s="139">
        <v>9.1000000000000004E-3</v>
      </c>
      <c r="J632" s="140">
        <v>0</v>
      </c>
    </row>
    <row r="633" spans="1:10" x14ac:dyDescent="0.25">
      <c r="A633" s="6" t="s">
        <v>1335</v>
      </c>
      <c r="B633" s="6" t="s">
        <v>301</v>
      </c>
      <c r="C633" s="77" t="s">
        <v>1334</v>
      </c>
      <c r="D633" s="116">
        <v>952155843</v>
      </c>
      <c r="E633" s="116">
        <v>980214391</v>
      </c>
      <c r="F633" s="116">
        <v>1024235437</v>
      </c>
      <c r="G633" s="116">
        <v>1033236754</v>
      </c>
      <c r="H633" s="116">
        <v>1062347438</v>
      </c>
      <c r="I633" s="139">
        <v>2.7900000000000001E-2</v>
      </c>
      <c r="J633" s="140">
        <v>0</v>
      </c>
    </row>
    <row r="634" spans="1:10" x14ac:dyDescent="0.25">
      <c r="A634" s="6" t="s">
        <v>1337</v>
      </c>
      <c r="B634" s="6" t="s">
        <v>174</v>
      </c>
      <c r="C634" s="77" t="s">
        <v>1336</v>
      </c>
      <c r="D634" s="116">
        <v>4439482252</v>
      </c>
      <c r="E634" s="116">
        <v>4495310204</v>
      </c>
      <c r="F634" s="116">
        <v>4612775594</v>
      </c>
      <c r="G634" s="116">
        <v>4739166628</v>
      </c>
      <c r="H634" s="116">
        <v>5082441804</v>
      </c>
      <c r="I634" s="139">
        <v>3.4599999999999999E-2</v>
      </c>
      <c r="J634" s="140">
        <v>0</v>
      </c>
    </row>
    <row r="635" spans="1:10" x14ac:dyDescent="0.25">
      <c r="A635" s="6" t="s">
        <v>1339</v>
      </c>
      <c r="B635" s="6" t="s">
        <v>82</v>
      </c>
      <c r="C635" s="77" t="s">
        <v>1338</v>
      </c>
      <c r="D635" s="116">
        <v>342290442</v>
      </c>
      <c r="E635" s="116">
        <v>361853970</v>
      </c>
      <c r="F635" s="116">
        <v>364456624</v>
      </c>
      <c r="G635" s="116">
        <v>359879074</v>
      </c>
      <c r="H635" s="116">
        <v>357270101</v>
      </c>
      <c r="I635" s="139">
        <v>1.12E-2</v>
      </c>
      <c r="J635" s="140">
        <v>0</v>
      </c>
    </row>
    <row r="636" spans="1:10" x14ac:dyDescent="0.25">
      <c r="A636" s="6" t="s">
        <v>1341</v>
      </c>
      <c r="B636" s="6" t="s">
        <v>645</v>
      </c>
      <c r="C636" s="77" t="s">
        <v>1340</v>
      </c>
      <c r="D636" s="116">
        <v>392715867</v>
      </c>
      <c r="E636" s="116">
        <v>393215741</v>
      </c>
      <c r="F636" s="116">
        <v>393597183</v>
      </c>
      <c r="G636" s="116">
        <v>393956865</v>
      </c>
      <c r="H636" s="116">
        <v>394213328</v>
      </c>
      <c r="I636" s="139">
        <v>1E-3</v>
      </c>
      <c r="J636" s="140">
        <v>0</v>
      </c>
    </row>
    <row r="637" spans="1:10" x14ac:dyDescent="0.25">
      <c r="A637" s="6" t="s">
        <v>1343</v>
      </c>
      <c r="B637" s="6" t="s">
        <v>60</v>
      </c>
      <c r="C637" s="77" t="s">
        <v>1342</v>
      </c>
      <c r="D637" s="116">
        <v>369255860</v>
      </c>
      <c r="E637" s="116">
        <v>379572153</v>
      </c>
      <c r="F637" s="116">
        <v>380952064</v>
      </c>
      <c r="G637" s="116">
        <v>390289264</v>
      </c>
      <c r="H637" s="116">
        <v>392889091</v>
      </c>
      <c r="I637" s="139">
        <v>1.5699999999999999E-2</v>
      </c>
      <c r="J637" s="140">
        <v>0</v>
      </c>
    </row>
    <row r="638" spans="1:10" x14ac:dyDescent="0.25">
      <c r="A638" s="6" t="s">
        <v>1345</v>
      </c>
      <c r="B638" s="6" t="s">
        <v>63</v>
      </c>
      <c r="C638" s="77" t="s">
        <v>1344</v>
      </c>
      <c r="D638" s="116">
        <v>2670411120</v>
      </c>
      <c r="E638" s="116">
        <v>2778027142</v>
      </c>
      <c r="F638" s="116">
        <v>2796731694</v>
      </c>
      <c r="G638" s="116">
        <v>2945091875</v>
      </c>
      <c r="H638" s="116">
        <v>3125459720</v>
      </c>
      <c r="I638" s="139">
        <v>4.0300000000000002E-2</v>
      </c>
      <c r="J638" s="140">
        <v>0</v>
      </c>
    </row>
    <row r="639" spans="1:10" x14ac:dyDescent="0.25">
      <c r="A639" s="6" t="s">
        <v>1347</v>
      </c>
      <c r="B639" s="6" t="s">
        <v>251</v>
      </c>
      <c r="C639" s="77" t="s">
        <v>1346</v>
      </c>
      <c r="D639" s="116">
        <v>267328218</v>
      </c>
      <c r="E639" s="116">
        <v>272031456</v>
      </c>
      <c r="F639" s="116">
        <v>273894370</v>
      </c>
      <c r="G639" s="116">
        <v>281950108</v>
      </c>
      <c r="H639" s="116">
        <v>292237668</v>
      </c>
      <c r="I639" s="139">
        <v>2.2599999999999999E-2</v>
      </c>
      <c r="J639" s="140">
        <v>0</v>
      </c>
    </row>
    <row r="640" spans="1:10" x14ac:dyDescent="0.25">
      <c r="A640" s="6" t="s">
        <v>1349</v>
      </c>
      <c r="B640" s="6" t="s">
        <v>103</v>
      </c>
      <c r="C640" s="77" t="s">
        <v>1348</v>
      </c>
      <c r="D640" s="116">
        <v>1982716015</v>
      </c>
      <c r="E640" s="116">
        <v>1985101875</v>
      </c>
      <c r="F640" s="116">
        <v>2022820327</v>
      </c>
      <c r="G640" s="116">
        <v>2043384895</v>
      </c>
      <c r="H640" s="116">
        <v>2079898042</v>
      </c>
      <c r="I640" s="139">
        <v>1.21E-2</v>
      </c>
      <c r="J640" s="140">
        <v>0</v>
      </c>
    </row>
    <row r="641" spans="1:10" x14ac:dyDescent="0.25">
      <c r="A641" s="6" t="s">
        <v>1351</v>
      </c>
      <c r="B641" s="6" t="s">
        <v>100</v>
      </c>
      <c r="C641" s="77" t="s">
        <v>1350</v>
      </c>
      <c r="D641" s="116">
        <v>1875827741</v>
      </c>
      <c r="E641" s="116">
        <v>1902174827</v>
      </c>
      <c r="F641" s="116">
        <v>1865833214</v>
      </c>
      <c r="G641" s="116">
        <v>1963041538</v>
      </c>
      <c r="H641" s="116">
        <v>2121026667</v>
      </c>
      <c r="I641" s="139">
        <v>3.1899999999999998E-2</v>
      </c>
      <c r="J641" s="140">
        <v>0</v>
      </c>
    </row>
    <row r="642" spans="1:10" x14ac:dyDescent="0.25">
      <c r="A642" s="6" t="s">
        <v>1353</v>
      </c>
      <c r="B642" s="6" t="s">
        <v>174</v>
      </c>
      <c r="C642" s="77" t="s">
        <v>1352</v>
      </c>
      <c r="D642" s="116">
        <v>1319003827</v>
      </c>
      <c r="E642" s="116">
        <v>1324080786</v>
      </c>
      <c r="F642" s="116">
        <v>1336304473</v>
      </c>
      <c r="G642" s="116">
        <v>1417989760</v>
      </c>
      <c r="H642" s="116">
        <v>1461358881</v>
      </c>
      <c r="I642" s="139">
        <v>2.6200000000000001E-2</v>
      </c>
      <c r="J642" s="140">
        <v>0</v>
      </c>
    </row>
    <row r="643" spans="1:10" x14ac:dyDescent="0.25">
      <c r="A643" s="6" t="s">
        <v>1355</v>
      </c>
      <c r="B643" s="6" t="s">
        <v>63</v>
      </c>
      <c r="C643" s="77" t="s">
        <v>1354</v>
      </c>
      <c r="D643" s="116">
        <v>3245239977</v>
      </c>
      <c r="E643" s="116">
        <v>3372465952</v>
      </c>
      <c r="F643" s="116">
        <v>3381041039</v>
      </c>
      <c r="G643" s="116">
        <v>3553379662</v>
      </c>
      <c r="H643" s="116">
        <v>3804740379</v>
      </c>
      <c r="I643" s="139">
        <v>4.0899999999999999E-2</v>
      </c>
      <c r="J643" s="140">
        <v>0</v>
      </c>
    </row>
    <row r="644" spans="1:10" x14ac:dyDescent="0.25">
      <c r="A644" s="6" t="s">
        <v>1357</v>
      </c>
      <c r="B644" s="6" t="s">
        <v>55</v>
      </c>
      <c r="C644" s="77" t="s">
        <v>1356</v>
      </c>
      <c r="D644" s="116">
        <v>3217133935</v>
      </c>
      <c r="E644" s="116">
        <v>3313209158</v>
      </c>
      <c r="F644" s="116">
        <v>3414094971</v>
      </c>
      <c r="G644" s="116">
        <v>3436404243</v>
      </c>
      <c r="H644" s="116">
        <v>3569201375</v>
      </c>
      <c r="I644" s="139">
        <v>2.64E-2</v>
      </c>
      <c r="J644" s="140">
        <v>0</v>
      </c>
    </row>
    <row r="645" spans="1:10" x14ac:dyDescent="0.25">
      <c r="A645" s="6" t="s">
        <v>1359</v>
      </c>
      <c r="B645" s="6" t="s">
        <v>61</v>
      </c>
      <c r="C645" s="77" t="s">
        <v>1358</v>
      </c>
      <c r="D645" s="116">
        <v>137571221</v>
      </c>
      <c r="E645" s="116">
        <v>139929168</v>
      </c>
      <c r="F645" s="116">
        <v>145201302</v>
      </c>
      <c r="G645" s="116">
        <v>152217819</v>
      </c>
      <c r="H645" s="116">
        <v>154364822</v>
      </c>
      <c r="I645" s="139">
        <v>2.93E-2</v>
      </c>
      <c r="J645" s="140">
        <v>0</v>
      </c>
    </row>
    <row r="646" spans="1:10" x14ac:dyDescent="0.25">
      <c r="A646" s="6" t="s">
        <v>1361</v>
      </c>
      <c r="B646" s="6" t="s">
        <v>100</v>
      </c>
      <c r="C646" s="77" t="s">
        <v>1360</v>
      </c>
      <c r="D646" s="116">
        <v>2937360322</v>
      </c>
      <c r="E646" s="116">
        <v>3118404974</v>
      </c>
      <c r="F646" s="116">
        <v>3144451190</v>
      </c>
      <c r="G646" s="116">
        <v>3236445323</v>
      </c>
      <c r="H646" s="116">
        <v>3566848061</v>
      </c>
      <c r="I646" s="139">
        <v>5.04E-2</v>
      </c>
      <c r="J646" s="140">
        <v>0</v>
      </c>
    </row>
    <row r="647" spans="1:10" x14ac:dyDescent="0.25">
      <c r="A647" s="6" t="s">
        <v>1363</v>
      </c>
      <c r="B647" s="6" t="s">
        <v>137</v>
      </c>
      <c r="C647" s="77" t="s">
        <v>1362</v>
      </c>
      <c r="D647" s="116">
        <v>304584687</v>
      </c>
      <c r="E647" s="116">
        <v>304074030</v>
      </c>
      <c r="F647" s="116">
        <v>320343520</v>
      </c>
      <c r="G647" s="116">
        <v>319272463</v>
      </c>
      <c r="H647" s="116">
        <v>318813174</v>
      </c>
      <c r="I647" s="139">
        <v>1.18E-2</v>
      </c>
      <c r="J647" s="140">
        <v>0</v>
      </c>
    </row>
    <row r="648" spans="1:10" x14ac:dyDescent="0.25">
      <c r="A648" s="6" t="s">
        <v>1365</v>
      </c>
      <c r="B648" s="6" t="s">
        <v>63</v>
      </c>
      <c r="C648" s="77" t="s">
        <v>1364</v>
      </c>
      <c r="D648" s="116">
        <v>4340525001</v>
      </c>
      <c r="E648" s="116">
        <v>4444983759</v>
      </c>
      <c r="F648" s="116">
        <v>4504200686</v>
      </c>
      <c r="G648" s="116">
        <v>4655730572</v>
      </c>
      <c r="H648" s="116">
        <v>4840231608</v>
      </c>
      <c r="I648" s="139">
        <v>2.7699999999999999E-2</v>
      </c>
      <c r="J648" s="140">
        <v>0</v>
      </c>
    </row>
    <row r="649" spans="1:10" x14ac:dyDescent="0.25">
      <c r="A649" s="6" t="s">
        <v>1367</v>
      </c>
      <c r="B649" s="6" t="s">
        <v>103</v>
      </c>
      <c r="C649" s="77" t="s">
        <v>1366</v>
      </c>
      <c r="D649" s="116">
        <v>714912507</v>
      </c>
      <c r="E649" s="116">
        <v>724453191</v>
      </c>
      <c r="F649" s="116">
        <v>738623679</v>
      </c>
      <c r="G649" s="116">
        <v>741347147</v>
      </c>
      <c r="H649" s="116">
        <v>780960801</v>
      </c>
      <c r="I649" s="139">
        <v>2.2499999999999999E-2</v>
      </c>
      <c r="J649" s="140">
        <v>0</v>
      </c>
    </row>
    <row r="650" spans="1:10" x14ac:dyDescent="0.25">
      <c r="A650" s="6" t="s">
        <v>1369</v>
      </c>
      <c r="B650" s="6" t="s">
        <v>53</v>
      </c>
      <c r="C650" s="77" t="s">
        <v>1368</v>
      </c>
      <c r="D650" s="116">
        <v>322710408</v>
      </c>
      <c r="E650" s="116">
        <v>344120920</v>
      </c>
      <c r="F650" s="116">
        <v>337520580</v>
      </c>
      <c r="G650" s="116">
        <v>343862681</v>
      </c>
      <c r="H650" s="116">
        <v>348847381</v>
      </c>
      <c r="I650" s="139">
        <v>2.01E-2</v>
      </c>
      <c r="J650" s="140">
        <v>0</v>
      </c>
    </row>
    <row r="651" spans="1:10" x14ac:dyDescent="0.25">
      <c r="A651" s="6" t="s">
        <v>1371</v>
      </c>
      <c r="B651" s="6" t="s">
        <v>174</v>
      </c>
      <c r="C651" s="77" t="s">
        <v>1370</v>
      </c>
      <c r="D651" s="116">
        <v>379246116</v>
      </c>
      <c r="E651" s="116">
        <v>386552376</v>
      </c>
      <c r="F651" s="116">
        <v>392516106</v>
      </c>
      <c r="G651" s="116">
        <v>396735667</v>
      </c>
      <c r="H651" s="116">
        <v>416838020</v>
      </c>
      <c r="I651" s="139">
        <v>2.41E-2</v>
      </c>
      <c r="J651" s="140">
        <v>0</v>
      </c>
    </row>
    <row r="652" spans="1:10" x14ac:dyDescent="0.25">
      <c r="A652" s="6" t="s">
        <v>1373</v>
      </c>
      <c r="B652" s="6" t="s">
        <v>177</v>
      </c>
      <c r="C652" s="77" t="s">
        <v>1372</v>
      </c>
      <c r="D652" s="116">
        <v>263303173</v>
      </c>
      <c r="E652" s="116">
        <v>268594891</v>
      </c>
      <c r="F652" s="116">
        <v>256111051</v>
      </c>
      <c r="G652" s="116">
        <v>256260399</v>
      </c>
      <c r="H652" s="116">
        <v>264859445</v>
      </c>
      <c r="I652" s="139">
        <v>2E-3</v>
      </c>
      <c r="J652" s="140">
        <v>0</v>
      </c>
    </row>
    <row r="653" spans="1:10" x14ac:dyDescent="0.25">
      <c r="A653" s="6" t="s">
        <v>1375</v>
      </c>
      <c r="B653" s="6" t="s">
        <v>68</v>
      </c>
      <c r="C653" s="77" t="s">
        <v>1374</v>
      </c>
      <c r="D653" s="116">
        <v>7998157931</v>
      </c>
      <c r="E653" s="116">
        <v>8421518636</v>
      </c>
      <c r="F653" s="116">
        <v>8679135468</v>
      </c>
      <c r="G653" s="116">
        <v>8909168233</v>
      </c>
      <c r="H653" s="116">
        <v>10323713236</v>
      </c>
      <c r="I653" s="139">
        <v>6.7199999999999996E-2</v>
      </c>
      <c r="J653" s="140">
        <v>0</v>
      </c>
    </row>
    <row r="654" spans="1:10" x14ac:dyDescent="0.25">
      <c r="A654" s="6" t="s">
        <v>1377</v>
      </c>
      <c r="B654" s="6" t="s">
        <v>71</v>
      </c>
      <c r="C654" s="77" t="s">
        <v>1376</v>
      </c>
      <c r="D654" s="116">
        <v>497562190</v>
      </c>
      <c r="E654" s="116">
        <v>499576791</v>
      </c>
      <c r="F654" s="116">
        <v>503387584</v>
      </c>
      <c r="G654" s="116">
        <v>504316612</v>
      </c>
      <c r="H654" s="116">
        <v>507624353</v>
      </c>
      <c r="I654" s="139">
        <v>5.0000000000000001E-3</v>
      </c>
      <c r="J654" s="140">
        <v>0</v>
      </c>
    </row>
    <row r="655" spans="1:10" x14ac:dyDescent="0.25">
      <c r="A655" s="6" t="s">
        <v>1379</v>
      </c>
      <c r="B655" s="6" t="s">
        <v>53</v>
      </c>
      <c r="C655" s="77" t="s">
        <v>1378</v>
      </c>
      <c r="D655" s="116">
        <v>1318197199</v>
      </c>
      <c r="E655" s="116">
        <v>1311191586</v>
      </c>
      <c r="F655" s="116">
        <v>1349194358</v>
      </c>
      <c r="G655" s="116">
        <v>1392772752</v>
      </c>
      <c r="H655" s="116">
        <v>1419018611</v>
      </c>
      <c r="I655" s="139">
        <v>1.8700000000000001E-2</v>
      </c>
      <c r="J655" s="140">
        <v>0</v>
      </c>
    </row>
    <row r="656" spans="1:10" x14ac:dyDescent="0.25">
      <c r="A656" s="6" t="s">
        <v>1381</v>
      </c>
      <c r="B656" s="6" t="s">
        <v>60</v>
      </c>
      <c r="C656" s="77" t="s">
        <v>1380</v>
      </c>
      <c r="D656" s="116">
        <v>71358234</v>
      </c>
      <c r="E656" s="116">
        <v>75536778</v>
      </c>
      <c r="F656" s="116">
        <v>79762052</v>
      </c>
      <c r="G656" s="116">
        <v>76284866</v>
      </c>
      <c r="H656" s="116">
        <v>76175959</v>
      </c>
      <c r="I656" s="139">
        <v>1.7399999999999999E-2</v>
      </c>
      <c r="J656" s="140">
        <v>0</v>
      </c>
    </row>
    <row r="657" spans="1:10" x14ac:dyDescent="0.25">
      <c r="A657" s="6" t="s">
        <v>1383</v>
      </c>
      <c r="B657" s="6" t="s">
        <v>148</v>
      </c>
      <c r="C657" s="77" t="s">
        <v>1382</v>
      </c>
      <c r="D657" s="116">
        <v>422370504</v>
      </c>
      <c r="E657" s="116">
        <v>418355144</v>
      </c>
      <c r="F657" s="116">
        <v>417384704</v>
      </c>
      <c r="G657" s="116">
        <v>417797288</v>
      </c>
      <c r="H657" s="116">
        <v>419863558</v>
      </c>
      <c r="I657" s="139">
        <v>-1.5E-3</v>
      </c>
      <c r="J657" s="140">
        <v>0</v>
      </c>
    </row>
    <row r="658" spans="1:10" x14ac:dyDescent="0.25">
      <c r="A658" s="6" t="s">
        <v>1385</v>
      </c>
      <c r="B658" s="6" t="s">
        <v>63</v>
      </c>
      <c r="C658" s="77" t="s">
        <v>1384</v>
      </c>
      <c r="D658" s="116">
        <v>3513418947</v>
      </c>
      <c r="E658" s="116">
        <v>3465915263</v>
      </c>
      <c r="F658" s="116">
        <v>3611628901</v>
      </c>
      <c r="G658" s="116">
        <v>3646667333</v>
      </c>
      <c r="H658" s="116">
        <v>3820642791</v>
      </c>
      <c r="I658" s="139">
        <v>2.1499999999999998E-2</v>
      </c>
      <c r="J658" s="140">
        <v>0</v>
      </c>
    </row>
    <row r="659" spans="1:10" x14ac:dyDescent="0.25">
      <c r="A659" s="6" t="s">
        <v>1387</v>
      </c>
      <c r="B659" s="6" t="s">
        <v>301</v>
      </c>
      <c r="C659" s="77" t="s">
        <v>1386</v>
      </c>
      <c r="D659" s="116">
        <v>396862510</v>
      </c>
      <c r="E659" s="116">
        <v>399689337</v>
      </c>
      <c r="F659" s="116">
        <v>409536769</v>
      </c>
      <c r="G659" s="116">
        <v>416698869</v>
      </c>
      <c r="H659" s="116">
        <v>418119296</v>
      </c>
      <c r="I659" s="139">
        <v>1.32E-2</v>
      </c>
      <c r="J659" s="140">
        <v>0</v>
      </c>
    </row>
    <row r="660" spans="1:10" x14ac:dyDescent="0.25">
      <c r="A660" s="6" t="s">
        <v>1389</v>
      </c>
      <c r="B660" s="6" t="s">
        <v>55</v>
      </c>
      <c r="C660" s="77" t="s">
        <v>1388</v>
      </c>
      <c r="D660" s="116">
        <v>5976251880</v>
      </c>
      <c r="E660" s="116">
        <v>6245387695</v>
      </c>
      <c r="F660" s="116">
        <v>6702742146</v>
      </c>
      <c r="G660" s="116">
        <v>7167796157</v>
      </c>
      <c r="H660" s="116">
        <v>7321073267</v>
      </c>
      <c r="I660" s="139">
        <v>5.2299999999999999E-2</v>
      </c>
      <c r="J660" s="140">
        <v>0</v>
      </c>
    </row>
    <row r="661" spans="1:10" x14ac:dyDescent="0.25">
      <c r="A661" s="6" t="s">
        <v>1391</v>
      </c>
      <c r="B661" s="6" t="s">
        <v>157</v>
      </c>
      <c r="C661" s="77" t="s">
        <v>1390</v>
      </c>
      <c r="D661" s="116">
        <v>424573322</v>
      </c>
      <c r="E661" s="116">
        <v>425963820</v>
      </c>
      <c r="F661" s="116">
        <v>431203273</v>
      </c>
      <c r="G661" s="116">
        <v>442043601</v>
      </c>
      <c r="H661" s="116">
        <v>444537209</v>
      </c>
      <c r="I661" s="139">
        <v>1.1599999999999999E-2</v>
      </c>
      <c r="J661" s="140">
        <v>0</v>
      </c>
    </row>
    <row r="662" spans="1:10" x14ac:dyDescent="0.25">
      <c r="A662" s="6" t="s">
        <v>1393</v>
      </c>
      <c r="B662" s="6" t="s">
        <v>109</v>
      </c>
      <c r="C662" s="77" t="s">
        <v>1392</v>
      </c>
      <c r="D662" s="116">
        <v>463748080</v>
      </c>
      <c r="E662" s="116">
        <v>497563715</v>
      </c>
      <c r="F662" s="116">
        <v>506321536</v>
      </c>
      <c r="G662" s="116">
        <v>538580599</v>
      </c>
      <c r="H662" s="116">
        <v>554239513</v>
      </c>
      <c r="I662" s="139">
        <v>4.58E-2</v>
      </c>
      <c r="J662" s="140">
        <v>0</v>
      </c>
    </row>
    <row r="663" spans="1:10" x14ac:dyDescent="0.25">
      <c r="A663" s="6" t="s">
        <v>1395</v>
      </c>
      <c r="B663" s="6" t="s">
        <v>202</v>
      </c>
      <c r="C663" s="77" t="s">
        <v>1394</v>
      </c>
      <c r="D663" s="116">
        <v>1148749508</v>
      </c>
      <c r="E663" s="116">
        <v>1150374303</v>
      </c>
      <c r="F663" s="116">
        <v>1178007089</v>
      </c>
      <c r="G663" s="116">
        <v>1202483965</v>
      </c>
      <c r="H663" s="116">
        <v>1226865897</v>
      </c>
      <c r="I663" s="139">
        <v>1.66E-2</v>
      </c>
      <c r="J663" s="140">
        <v>0</v>
      </c>
    </row>
    <row r="664" spans="1:10" x14ac:dyDescent="0.25">
      <c r="A664" s="6" t="s">
        <v>1397</v>
      </c>
      <c r="B664" s="6" t="s">
        <v>148</v>
      </c>
      <c r="C664" s="77" t="s">
        <v>1396</v>
      </c>
      <c r="D664" s="116">
        <v>671529486</v>
      </c>
      <c r="E664" s="116">
        <v>676781144</v>
      </c>
      <c r="F664" s="116">
        <v>669033553</v>
      </c>
      <c r="G664" s="116">
        <v>685988444</v>
      </c>
      <c r="H664" s="116">
        <v>731637398</v>
      </c>
      <c r="I664" s="139">
        <v>2.2100000000000002E-2</v>
      </c>
      <c r="J664" s="140">
        <v>0</v>
      </c>
    </row>
    <row r="665" spans="1:10" x14ac:dyDescent="0.25">
      <c r="A665" s="6" t="s">
        <v>1399</v>
      </c>
      <c r="B665" s="6" t="s">
        <v>277</v>
      </c>
      <c r="C665" s="77" t="s">
        <v>1398</v>
      </c>
      <c r="D665" s="116">
        <v>157258817</v>
      </c>
      <c r="E665" s="116">
        <v>156419279</v>
      </c>
      <c r="F665" s="116">
        <v>156169508</v>
      </c>
      <c r="G665" s="116">
        <v>166208876</v>
      </c>
      <c r="H665" s="116">
        <v>166099972</v>
      </c>
      <c r="I665" s="139">
        <v>1.4200000000000001E-2</v>
      </c>
      <c r="J665" s="140">
        <v>0</v>
      </c>
    </row>
    <row r="666" spans="1:10" x14ac:dyDescent="0.25">
      <c r="A666" s="6" t="s">
        <v>1401</v>
      </c>
      <c r="B666" s="6" t="s">
        <v>63</v>
      </c>
      <c r="C666" s="77" t="s">
        <v>1400</v>
      </c>
      <c r="D666" s="116">
        <v>785609360</v>
      </c>
      <c r="E666" s="116">
        <v>813687815</v>
      </c>
      <c r="F666" s="116">
        <v>822477542</v>
      </c>
      <c r="G666" s="116">
        <v>852893750</v>
      </c>
      <c r="H666" s="116">
        <v>895058411</v>
      </c>
      <c r="I666" s="139">
        <v>3.32E-2</v>
      </c>
      <c r="J666" s="140">
        <v>0</v>
      </c>
    </row>
    <row r="667" spans="1:10" x14ac:dyDescent="0.25">
      <c r="A667" s="6" t="s">
        <v>1403</v>
      </c>
      <c r="B667" s="6" t="s">
        <v>88</v>
      </c>
      <c r="C667" s="77" t="s">
        <v>1402</v>
      </c>
      <c r="D667" s="116">
        <v>239848479</v>
      </c>
      <c r="E667" s="116">
        <v>238617775</v>
      </c>
      <c r="F667" s="116">
        <v>244364944</v>
      </c>
      <c r="G667" s="116">
        <v>250943996</v>
      </c>
      <c r="H667" s="116">
        <v>268338652</v>
      </c>
      <c r="I667" s="139">
        <v>2.8799999999999999E-2</v>
      </c>
      <c r="J667" s="140">
        <v>0</v>
      </c>
    </row>
    <row r="668" spans="1:10" x14ac:dyDescent="0.25">
      <c r="A668" t="s">
        <v>1405</v>
      </c>
      <c r="B668" t="s">
        <v>79</v>
      </c>
      <c r="C668" t="s">
        <v>1404</v>
      </c>
      <c r="D668" s="116">
        <v>112498635</v>
      </c>
      <c r="E668" s="116">
        <v>115672129</v>
      </c>
      <c r="F668" s="116">
        <v>135726781</v>
      </c>
      <c r="G668" s="116">
        <v>142652536</v>
      </c>
      <c r="H668" s="116">
        <v>126461009</v>
      </c>
      <c r="I668" s="139">
        <v>3.4799999999999998E-2</v>
      </c>
      <c r="J668" s="140">
        <v>0</v>
      </c>
    </row>
    <row r="669" spans="1:10" x14ac:dyDescent="0.25">
      <c r="A669" t="s">
        <v>1407</v>
      </c>
      <c r="B669" t="s">
        <v>93</v>
      </c>
      <c r="C669" t="s">
        <v>1406</v>
      </c>
      <c r="D669" s="116">
        <v>271908841</v>
      </c>
      <c r="E669" s="116">
        <v>273068048</v>
      </c>
      <c r="F669" s="116">
        <v>283951260</v>
      </c>
      <c r="G669" s="116">
        <v>281086825</v>
      </c>
      <c r="H669" s="116">
        <v>298360748</v>
      </c>
      <c r="I669" s="139">
        <v>2.3900000000000001E-2</v>
      </c>
      <c r="J669" s="140">
        <v>0</v>
      </c>
    </row>
    <row r="670" spans="1:10" x14ac:dyDescent="0.25">
      <c r="A670" t="s">
        <v>1409</v>
      </c>
      <c r="B670" t="s">
        <v>61</v>
      </c>
      <c r="C670" t="s">
        <v>1408</v>
      </c>
      <c r="D670" s="116">
        <v>884072695</v>
      </c>
      <c r="E670" s="116">
        <v>894638469</v>
      </c>
      <c r="F670" s="116">
        <v>930795726</v>
      </c>
      <c r="G670" s="116">
        <v>945841677</v>
      </c>
      <c r="H670" s="116">
        <v>972972976</v>
      </c>
      <c r="I670" s="139">
        <v>2.4299999999999999E-2</v>
      </c>
      <c r="J670" s="140">
        <v>0</v>
      </c>
    </row>
    <row r="671" spans="1:10" x14ac:dyDescent="0.25">
      <c r="A671" t="s">
        <v>1411</v>
      </c>
      <c r="B671" t="s">
        <v>68</v>
      </c>
      <c r="C671" t="s">
        <v>1410</v>
      </c>
      <c r="D671" s="116">
        <v>2852017141</v>
      </c>
      <c r="E671" s="116">
        <v>3141722192</v>
      </c>
      <c r="F671" s="116">
        <v>3080811561</v>
      </c>
      <c r="G671" s="116">
        <v>3217052101</v>
      </c>
      <c r="H671" s="116">
        <v>3355307693</v>
      </c>
      <c r="I671" s="139">
        <v>4.24E-2</v>
      </c>
      <c r="J671" s="140">
        <v>0</v>
      </c>
    </row>
  </sheetData>
  <autoFilter ref="A6:J671"/>
  <mergeCells count="1">
    <mergeCell ref="D5:H5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674"/>
  <sheetViews>
    <sheetView workbookViewId="0">
      <selection activeCell="A7" sqref="A7:H721"/>
    </sheetView>
  </sheetViews>
  <sheetFormatPr defaultRowHeight="15" x14ac:dyDescent="0.25"/>
  <cols>
    <col min="1" max="1" width="49.85546875" customWidth="1"/>
    <col min="2" max="2" width="12.42578125" bestFit="1" customWidth="1"/>
    <col min="3" max="3" width="15.42578125" bestFit="1" customWidth="1"/>
    <col min="4" max="7" width="12.140625" bestFit="1" customWidth="1"/>
  </cols>
  <sheetData>
    <row r="1" spans="1:7" x14ac:dyDescent="0.25">
      <c r="A1" s="6"/>
      <c r="B1" s="6"/>
      <c r="C1" s="123"/>
      <c r="D1" s="123"/>
      <c r="E1" s="123"/>
      <c r="F1" s="123"/>
      <c r="G1" s="124"/>
    </row>
    <row r="2" spans="1:7" ht="15.75" x14ac:dyDescent="0.25">
      <c r="A2" s="107" t="s">
        <v>1524</v>
      </c>
      <c r="B2" s="126"/>
      <c r="C2" s="127"/>
      <c r="D2" s="127"/>
      <c r="E2" s="127"/>
      <c r="F2" s="123"/>
      <c r="G2" s="124"/>
    </row>
    <row r="3" spans="1:7" ht="15.75" x14ac:dyDescent="0.25">
      <c r="A3" s="108" t="s">
        <v>1509</v>
      </c>
      <c r="B3" s="126"/>
      <c r="C3" s="127"/>
      <c r="D3" s="127"/>
      <c r="E3" s="127"/>
      <c r="F3" s="141"/>
      <c r="G3" s="124"/>
    </row>
    <row r="4" spans="1:7" ht="18.75" customHeight="1" x14ac:dyDescent="0.3">
      <c r="A4" s="113"/>
      <c r="B4" s="127"/>
      <c r="C4" s="127"/>
      <c r="D4" s="193" t="s">
        <v>1525</v>
      </c>
      <c r="E4" s="195"/>
    </row>
    <row r="5" spans="1:7" x14ac:dyDescent="0.25">
      <c r="A5" s="114"/>
      <c r="B5" s="114"/>
      <c r="C5" s="110"/>
      <c r="D5" s="59" t="s">
        <v>1526</v>
      </c>
      <c r="E5" s="59" t="s">
        <v>1527</v>
      </c>
      <c r="F5" s="59" t="s">
        <v>1528</v>
      </c>
      <c r="G5" s="85" t="s">
        <v>1441</v>
      </c>
    </row>
    <row r="6" spans="1:7" x14ac:dyDescent="0.25">
      <c r="A6" s="115" t="s">
        <v>1454</v>
      </c>
      <c r="B6" s="115" t="s">
        <v>1513</v>
      </c>
      <c r="C6" s="115" t="s">
        <v>1514</v>
      </c>
      <c r="D6" s="115" t="s">
        <v>1529</v>
      </c>
      <c r="E6" s="115" t="s">
        <v>1529</v>
      </c>
      <c r="F6" s="115" t="str">
        <f>E6</f>
        <v>CY 2021</v>
      </c>
      <c r="G6" s="115" t="str">
        <f>E6</f>
        <v>CY 2021</v>
      </c>
    </row>
    <row r="7" spans="1:7" x14ac:dyDescent="0.25">
      <c r="A7" s="6" t="s">
        <v>9</v>
      </c>
      <c r="B7" s="6" t="s">
        <v>52</v>
      </c>
      <c r="C7" s="77" t="s">
        <v>8</v>
      </c>
      <c r="D7" s="116">
        <v>130</v>
      </c>
      <c r="E7" s="116">
        <v>316</v>
      </c>
      <c r="F7" s="88">
        <v>0.70850000000000002</v>
      </c>
      <c r="G7">
        <v>0</v>
      </c>
    </row>
    <row r="8" spans="1:7" x14ac:dyDescent="0.25">
      <c r="A8" s="6" t="s">
        <v>21</v>
      </c>
      <c r="B8" s="6" t="s">
        <v>53</v>
      </c>
      <c r="C8" s="77" t="s">
        <v>20</v>
      </c>
      <c r="D8" s="116">
        <v>328</v>
      </c>
      <c r="E8" s="116">
        <v>484</v>
      </c>
      <c r="F8" s="88">
        <v>0.59609999999999996</v>
      </c>
      <c r="G8">
        <v>15</v>
      </c>
    </row>
    <row r="9" spans="1:7" x14ac:dyDescent="0.25">
      <c r="A9" s="6" t="s">
        <v>25</v>
      </c>
      <c r="B9" s="6" t="s">
        <v>54</v>
      </c>
      <c r="C9" s="77" t="s">
        <v>24</v>
      </c>
      <c r="D9" s="116">
        <v>169</v>
      </c>
      <c r="E9" s="116">
        <v>326</v>
      </c>
      <c r="F9" s="88">
        <v>0.65859999999999996</v>
      </c>
      <c r="G9">
        <v>5</v>
      </c>
    </row>
    <row r="10" spans="1:7" x14ac:dyDescent="0.25">
      <c r="A10" s="6" t="s">
        <v>29</v>
      </c>
      <c r="B10" s="6" t="s">
        <v>55</v>
      </c>
      <c r="C10" s="77" t="s">
        <v>28</v>
      </c>
      <c r="D10" s="116">
        <v>449</v>
      </c>
      <c r="E10" s="116">
        <v>1024</v>
      </c>
      <c r="F10" s="88">
        <v>0.69520000000000004</v>
      </c>
      <c r="G10">
        <v>5</v>
      </c>
    </row>
    <row r="11" spans="1:7" x14ac:dyDescent="0.25">
      <c r="A11" s="6" t="s">
        <v>33</v>
      </c>
      <c r="B11" s="6" t="s">
        <v>56</v>
      </c>
      <c r="C11" s="77" t="s">
        <v>32</v>
      </c>
      <c r="D11" s="116">
        <v>2812</v>
      </c>
      <c r="E11" s="116">
        <v>7829</v>
      </c>
      <c r="F11" s="88">
        <v>0.73570000000000002</v>
      </c>
      <c r="G11">
        <v>0</v>
      </c>
    </row>
    <row r="12" spans="1:7" x14ac:dyDescent="0.25">
      <c r="A12" s="6" t="s">
        <v>11</v>
      </c>
      <c r="B12" s="6" t="s">
        <v>57</v>
      </c>
      <c r="C12" s="77" t="s">
        <v>10</v>
      </c>
      <c r="D12" s="116">
        <v>321</v>
      </c>
      <c r="E12" s="116">
        <v>1327</v>
      </c>
      <c r="F12" s="88">
        <v>0.80520000000000003</v>
      </c>
      <c r="G12">
        <v>0</v>
      </c>
    </row>
    <row r="13" spans="1:7" x14ac:dyDescent="0.25">
      <c r="A13" s="6" t="s">
        <v>13</v>
      </c>
      <c r="B13" s="6" t="s">
        <v>55</v>
      </c>
      <c r="C13" s="77" t="s">
        <v>12</v>
      </c>
      <c r="D13" s="116">
        <v>975</v>
      </c>
      <c r="E13" s="116">
        <v>1350</v>
      </c>
      <c r="F13" s="88">
        <v>0.5806</v>
      </c>
      <c r="G13">
        <v>15</v>
      </c>
    </row>
    <row r="14" spans="1:7" x14ac:dyDescent="0.25">
      <c r="A14" s="6" t="s">
        <v>15</v>
      </c>
      <c r="B14" s="6" t="s">
        <v>58</v>
      </c>
      <c r="C14" s="77" t="s">
        <v>14</v>
      </c>
      <c r="D14" s="116">
        <v>306</v>
      </c>
      <c r="E14" s="116">
        <v>611</v>
      </c>
      <c r="F14" s="88">
        <v>0.6663</v>
      </c>
      <c r="G14">
        <v>5</v>
      </c>
    </row>
    <row r="15" spans="1:7" x14ac:dyDescent="0.25">
      <c r="A15" s="6" t="s">
        <v>19</v>
      </c>
      <c r="B15" s="6" t="s">
        <v>59</v>
      </c>
      <c r="C15" s="77" t="s">
        <v>18</v>
      </c>
      <c r="D15" s="116">
        <v>166</v>
      </c>
      <c r="E15" s="116">
        <v>668</v>
      </c>
      <c r="F15" s="88">
        <v>0.80100000000000005</v>
      </c>
      <c r="G15">
        <v>0</v>
      </c>
    </row>
    <row r="16" spans="1:7" x14ac:dyDescent="0.25">
      <c r="A16" s="6" t="s">
        <v>35</v>
      </c>
      <c r="B16" s="6" t="s">
        <v>60</v>
      </c>
      <c r="C16" s="77" t="s">
        <v>34</v>
      </c>
      <c r="D16" s="116">
        <v>223</v>
      </c>
      <c r="E16" s="116">
        <v>548</v>
      </c>
      <c r="F16" s="88">
        <v>0.71079999999999999</v>
      </c>
      <c r="G16">
        <v>0</v>
      </c>
    </row>
    <row r="17" spans="1:7" x14ac:dyDescent="0.25">
      <c r="A17" s="6" t="s">
        <v>23</v>
      </c>
      <c r="B17" s="6" t="s">
        <v>61</v>
      </c>
      <c r="C17" s="77" t="s">
        <v>22</v>
      </c>
      <c r="D17" s="116">
        <v>146</v>
      </c>
      <c r="E17" s="116">
        <v>1015</v>
      </c>
      <c r="F17" s="88">
        <v>0.87419999999999998</v>
      </c>
      <c r="G17">
        <v>0</v>
      </c>
    </row>
    <row r="18" spans="1:7" x14ac:dyDescent="0.25">
      <c r="A18" s="6" t="s">
        <v>27</v>
      </c>
      <c r="B18" s="6" t="s">
        <v>62</v>
      </c>
      <c r="C18" s="77" t="s">
        <v>26</v>
      </c>
      <c r="D18" s="116">
        <v>336</v>
      </c>
      <c r="E18" s="116">
        <v>538</v>
      </c>
      <c r="F18" s="88">
        <v>0.61560000000000004</v>
      </c>
      <c r="G18">
        <v>10</v>
      </c>
    </row>
    <row r="19" spans="1:7" x14ac:dyDescent="0.25">
      <c r="A19" s="6" t="s">
        <v>31</v>
      </c>
      <c r="B19" s="6" t="s">
        <v>63</v>
      </c>
      <c r="C19" s="77" t="s">
        <v>30</v>
      </c>
      <c r="D19" s="116">
        <v>53</v>
      </c>
      <c r="E19" s="116">
        <v>268</v>
      </c>
      <c r="F19" s="88">
        <v>0.83489999999999998</v>
      </c>
      <c r="G19">
        <v>0</v>
      </c>
    </row>
    <row r="20" spans="1:7" x14ac:dyDescent="0.25">
      <c r="A20" s="6" t="s">
        <v>37</v>
      </c>
      <c r="B20" s="6" t="s">
        <v>55</v>
      </c>
      <c r="C20" s="77" t="s">
        <v>36</v>
      </c>
      <c r="D20" s="116">
        <v>874</v>
      </c>
      <c r="E20" s="116">
        <v>3193</v>
      </c>
      <c r="F20" s="88">
        <v>0.78510000000000002</v>
      </c>
      <c r="G20">
        <v>0</v>
      </c>
    </row>
    <row r="21" spans="1:7" x14ac:dyDescent="0.25">
      <c r="A21" s="6" t="s">
        <v>17</v>
      </c>
      <c r="B21" s="6" t="s">
        <v>63</v>
      </c>
      <c r="C21" s="77" t="s">
        <v>16</v>
      </c>
      <c r="D21" s="116">
        <v>535</v>
      </c>
      <c r="E21" s="116">
        <v>2715</v>
      </c>
      <c r="F21" s="88">
        <v>0.83540000000000003</v>
      </c>
      <c r="G21">
        <v>0</v>
      </c>
    </row>
    <row r="22" spans="1:7" x14ac:dyDescent="0.25">
      <c r="A22" s="6" t="s">
        <v>39</v>
      </c>
      <c r="B22" s="6" t="s">
        <v>64</v>
      </c>
      <c r="C22" s="77" t="s">
        <v>38</v>
      </c>
      <c r="D22" s="116">
        <v>842</v>
      </c>
      <c r="E22" s="116">
        <v>2023</v>
      </c>
      <c r="F22" s="88">
        <v>0.70609999999999995</v>
      </c>
      <c r="G22">
        <v>0</v>
      </c>
    </row>
    <row r="23" spans="1:7" x14ac:dyDescent="0.25">
      <c r="A23" s="6" t="s">
        <v>43</v>
      </c>
      <c r="B23" s="6" t="s">
        <v>65</v>
      </c>
      <c r="C23" s="77" t="s">
        <v>42</v>
      </c>
      <c r="D23" s="116">
        <v>28</v>
      </c>
      <c r="E23" s="116">
        <v>106</v>
      </c>
      <c r="F23" s="88">
        <v>0.79100000000000004</v>
      </c>
      <c r="G23">
        <v>0</v>
      </c>
    </row>
    <row r="24" spans="1:7" x14ac:dyDescent="0.25">
      <c r="A24" s="6" t="s">
        <v>47</v>
      </c>
      <c r="B24" s="6" t="s">
        <v>60</v>
      </c>
      <c r="C24" s="77" t="s">
        <v>46</v>
      </c>
      <c r="D24" s="116">
        <v>78</v>
      </c>
      <c r="E24" s="116">
        <v>312</v>
      </c>
      <c r="F24" s="88">
        <v>0.8</v>
      </c>
      <c r="G24">
        <v>0</v>
      </c>
    </row>
    <row r="25" spans="1:7" x14ac:dyDescent="0.25">
      <c r="A25" s="6" t="s">
        <v>67</v>
      </c>
      <c r="B25" s="6" t="s">
        <v>68</v>
      </c>
      <c r="C25" s="77" t="s">
        <v>66</v>
      </c>
      <c r="D25" s="116">
        <v>626</v>
      </c>
      <c r="E25" s="116">
        <v>1397</v>
      </c>
      <c r="F25" s="88">
        <v>0.69059999999999999</v>
      </c>
      <c r="G25">
        <v>5</v>
      </c>
    </row>
    <row r="26" spans="1:7" x14ac:dyDescent="0.25">
      <c r="A26" s="6" t="s">
        <v>70</v>
      </c>
      <c r="B26" s="6" t="s">
        <v>71</v>
      </c>
      <c r="C26" s="77" t="s">
        <v>69</v>
      </c>
      <c r="D26" s="116">
        <v>155</v>
      </c>
      <c r="E26" s="116">
        <v>612</v>
      </c>
      <c r="F26" s="88">
        <v>0.79790000000000005</v>
      </c>
      <c r="G26">
        <v>0</v>
      </c>
    </row>
    <row r="27" spans="1:7" x14ac:dyDescent="0.25">
      <c r="A27" s="6" t="s">
        <v>73</v>
      </c>
      <c r="B27" s="6" t="s">
        <v>52</v>
      </c>
      <c r="C27" s="77" t="s">
        <v>72</v>
      </c>
      <c r="D27" s="116">
        <v>118</v>
      </c>
      <c r="E27" s="116">
        <v>394</v>
      </c>
      <c r="F27" s="88">
        <v>0.76949999999999996</v>
      </c>
      <c r="G27">
        <v>0</v>
      </c>
    </row>
    <row r="28" spans="1:7" x14ac:dyDescent="0.25">
      <c r="A28" s="6" t="s">
        <v>75</v>
      </c>
      <c r="B28" s="6" t="s">
        <v>76</v>
      </c>
      <c r="C28" s="77" t="s">
        <v>74</v>
      </c>
      <c r="D28" s="116">
        <v>3408</v>
      </c>
      <c r="E28" s="116">
        <v>6136</v>
      </c>
      <c r="F28" s="88">
        <v>0.64290000000000003</v>
      </c>
      <c r="G28">
        <v>10</v>
      </c>
    </row>
    <row r="29" spans="1:7" x14ac:dyDescent="0.25">
      <c r="A29" s="6" t="s">
        <v>78</v>
      </c>
      <c r="B29" s="6" t="s">
        <v>79</v>
      </c>
      <c r="C29" s="77" t="s">
        <v>77</v>
      </c>
      <c r="D29" s="116">
        <v>785</v>
      </c>
      <c r="E29" s="116">
        <v>1063</v>
      </c>
      <c r="F29" s="88">
        <v>0.57520000000000004</v>
      </c>
      <c r="G29">
        <v>15</v>
      </c>
    </row>
    <row r="30" spans="1:7" x14ac:dyDescent="0.25">
      <c r="A30" s="6" t="s">
        <v>81</v>
      </c>
      <c r="B30" s="6" t="s">
        <v>82</v>
      </c>
      <c r="C30" s="77" t="s">
        <v>80</v>
      </c>
      <c r="D30" s="116">
        <v>1492</v>
      </c>
      <c r="E30" s="116">
        <v>3801</v>
      </c>
      <c r="F30" s="88">
        <v>0.71809999999999996</v>
      </c>
      <c r="G30">
        <v>0</v>
      </c>
    </row>
    <row r="31" spans="1:7" x14ac:dyDescent="0.25">
      <c r="A31" s="6" t="s">
        <v>84</v>
      </c>
      <c r="B31" s="6" t="s">
        <v>85</v>
      </c>
      <c r="C31" s="77" t="s">
        <v>83</v>
      </c>
      <c r="D31" s="116">
        <v>708</v>
      </c>
      <c r="E31" s="116">
        <v>1186</v>
      </c>
      <c r="F31" s="88">
        <v>0.62619999999999998</v>
      </c>
      <c r="G31">
        <v>10</v>
      </c>
    </row>
    <row r="32" spans="1:7" x14ac:dyDescent="0.25">
      <c r="A32" s="6" t="s">
        <v>87</v>
      </c>
      <c r="B32" s="6" t="s">
        <v>88</v>
      </c>
      <c r="C32" s="77" t="s">
        <v>86</v>
      </c>
      <c r="D32" s="116">
        <v>1246</v>
      </c>
      <c r="E32" s="116">
        <v>2668</v>
      </c>
      <c r="F32" s="88">
        <v>0.68169999999999997</v>
      </c>
      <c r="G32">
        <v>5</v>
      </c>
    </row>
    <row r="33" spans="1:7" x14ac:dyDescent="0.25">
      <c r="A33" s="6" t="s">
        <v>90</v>
      </c>
      <c r="B33" s="6" t="s">
        <v>52</v>
      </c>
      <c r="C33" s="77" t="s">
        <v>89</v>
      </c>
      <c r="D33" s="116">
        <v>170</v>
      </c>
      <c r="E33" s="116">
        <v>448</v>
      </c>
      <c r="F33" s="88">
        <v>0.72489999999999999</v>
      </c>
      <c r="G33">
        <v>0</v>
      </c>
    </row>
    <row r="34" spans="1:7" x14ac:dyDescent="0.25">
      <c r="A34" s="6" t="s">
        <v>92</v>
      </c>
      <c r="B34" s="6" t="s">
        <v>93</v>
      </c>
      <c r="C34" s="77" t="s">
        <v>91</v>
      </c>
      <c r="D34" s="116">
        <v>195</v>
      </c>
      <c r="E34" s="116">
        <v>1031</v>
      </c>
      <c r="F34" s="88">
        <v>0.84089999999999998</v>
      </c>
      <c r="G34">
        <v>0</v>
      </c>
    </row>
    <row r="35" spans="1:7" x14ac:dyDescent="0.25">
      <c r="A35" s="6" t="s">
        <v>95</v>
      </c>
      <c r="B35" s="6" t="s">
        <v>63</v>
      </c>
      <c r="C35" s="77" t="s">
        <v>94</v>
      </c>
      <c r="D35" s="116">
        <v>703</v>
      </c>
      <c r="E35" s="116">
        <v>1805</v>
      </c>
      <c r="F35" s="88">
        <v>0.71970000000000001</v>
      </c>
      <c r="G35">
        <v>0</v>
      </c>
    </row>
    <row r="36" spans="1:7" x14ac:dyDescent="0.25">
      <c r="A36" s="6" t="s">
        <v>97</v>
      </c>
      <c r="B36" s="6" t="s">
        <v>54</v>
      </c>
      <c r="C36" s="77" t="s">
        <v>96</v>
      </c>
      <c r="D36" s="116">
        <v>255</v>
      </c>
      <c r="E36" s="116">
        <v>541</v>
      </c>
      <c r="F36" s="88">
        <v>0.67959999999999998</v>
      </c>
      <c r="G36">
        <v>5</v>
      </c>
    </row>
    <row r="37" spans="1:7" x14ac:dyDescent="0.25">
      <c r="A37" s="6" t="s">
        <v>99</v>
      </c>
      <c r="B37" s="6" t="s">
        <v>100</v>
      </c>
      <c r="C37" s="77" t="s">
        <v>98</v>
      </c>
      <c r="D37" s="116">
        <v>1497</v>
      </c>
      <c r="E37" s="116">
        <v>2617</v>
      </c>
      <c r="F37" s="88">
        <v>0.6361</v>
      </c>
      <c r="G37">
        <v>10</v>
      </c>
    </row>
    <row r="38" spans="1:7" x14ac:dyDescent="0.25">
      <c r="A38" s="6" t="s">
        <v>102</v>
      </c>
      <c r="B38" s="6" t="s">
        <v>103</v>
      </c>
      <c r="C38" s="77" t="s">
        <v>101</v>
      </c>
      <c r="D38" s="116">
        <v>1729</v>
      </c>
      <c r="E38" s="116">
        <v>4871</v>
      </c>
      <c r="F38" s="88">
        <v>0.73799999999999999</v>
      </c>
      <c r="G38">
        <v>0</v>
      </c>
    </row>
    <row r="39" spans="1:7" x14ac:dyDescent="0.25">
      <c r="A39" s="6" t="s">
        <v>105</v>
      </c>
      <c r="B39" s="6" t="s">
        <v>106</v>
      </c>
      <c r="C39" s="77" t="s">
        <v>104</v>
      </c>
      <c r="D39" s="116">
        <v>1184</v>
      </c>
      <c r="E39" s="116">
        <v>3427</v>
      </c>
      <c r="F39" s="88">
        <v>0.74319999999999997</v>
      </c>
      <c r="G39">
        <v>0</v>
      </c>
    </row>
    <row r="40" spans="1:7" x14ac:dyDescent="0.25">
      <c r="A40" s="6" t="s">
        <v>108</v>
      </c>
      <c r="B40" s="6" t="s">
        <v>109</v>
      </c>
      <c r="C40" s="77" t="s">
        <v>107</v>
      </c>
      <c r="D40" s="116">
        <v>92</v>
      </c>
      <c r="E40" s="116">
        <v>330</v>
      </c>
      <c r="F40" s="88">
        <v>0.78200000000000003</v>
      </c>
      <c r="G40">
        <v>0</v>
      </c>
    </row>
    <row r="41" spans="1:7" x14ac:dyDescent="0.25">
      <c r="A41" s="6" t="s">
        <v>111</v>
      </c>
      <c r="B41" s="6" t="s">
        <v>58</v>
      </c>
      <c r="C41" s="77" t="s">
        <v>110</v>
      </c>
      <c r="D41" s="116">
        <v>862</v>
      </c>
      <c r="E41" s="116">
        <v>1489</v>
      </c>
      <c r="F41" s="88">
        <v>0.63329999999999997</v>
      </c>
      <c r="G41">
        <v>10</v>
      </c>
    </row>
    <row r="42" spans="1:7" x14ac:dyDescent="0.25">
      <c r="A42" s="6" t="s">
        <v>113</v>
      </c>
      <c r="B42" s="6" t="s">
        <v>52</v>
      </c>
      <c r="C42" s="77" t="s">
        <v>112</v>
      </c>
      <c r="D42" s="116">
        <v>514</v>
      </c>
      <c r="E42" s="116">
        <v>1699</v>
      </c>
      <c r="F42" s="88">
        <v>0.76770000000000005</v>
      </c>
      <c r="G42">
        <v>0</v>
      </c>
    </row>
    <row r="43" spans="1:7" x14ac:dyDescent="0.25">
      <c r="A43" s="6" t="s">
        <v>115</v>
      </c>
      <c r="B43" s="6" t="s">
        <v>63</v>
      </c>
      <c r="C43" s="77" t="s">
        <v>114</v>
      </c>
      <c r="D43" s="116">
        <v>1411</v>
      </c>
      <c r="E43" s="116">
        <v>2782</v>
      </c>
      <c r="F43" s="88">
        <v>0.66349999999999998</v>
      </c>
      <c r="G43">
        <v>5</v>
      </c>
    </row>
    <row r="44" spans="1:7" x14ac:dyDescent="0.25">
      <c r="A44" s="6" t="s">
        <v>117</v>
      </c>
      <c r="B44" s="6" t="s">
        <v>63</v>
      </c>
      <c r="C44" s="77" t="s">
        <v>116</v>
      </c>
      <c r="D44" s="116">
        <v>839</v>
      </c>
      <c r="E44" s="116">
        <v>1993</v>
      </c>
      <c r="F44" s="88">
        <v>0.70369999999999999</v>
      </c>
      <c r="G44">
        <v>0</v>
      </c>
    </row>
    <row r="45" spans="1:7" x14ac:dyDescent="0.25">
      <c r="A45" s="6" t="s">
        <v>119</v>
      </c>
      <c r="B45" s="6" t="s">
        <v>76</v>
      </c>
      <c r="C45" s="77" t="s">
        <v>118</v>
      </c>
      <c r="D45" s="116">
        <v>623</v>
      </c>
      <c r="E45" s="116">
        <v>2573</v>
      </c>
      <c r="F45" s="88">
        <v>0.80510000000000004</v>
      </c>
      <c r="G45">
        <v>0</v>
      </c>
    </row>
    <row r="46" spans="1:7" x14ac:dyDescent="0.25">
      <c r="A46" s="6" t="s">
        <v>121</v>
      </c>
      <c r="B46" s="6" t="s">
        <v>122</v>
      </c>
      <c r="C46" s="77" t="s">
        <v>120</v>
      </c>
      <c r="D46" s="116">
        <v>435</v>
      </c>
      <c r="E46" s="116">
        <v>772</v>
      </c>
      <c r="F46" s="88">
        <v>0.63959999999999995</v>
      </c>
      <c r="G46">
        <v>10</v>
      </c>
    </row>
    <row r="47" spans="1:7" x14ac:dyDescent="0.25">
      <c r="A47" s="6" t="s">
        <v>124</v>
      </c>
      <c r="B47" s="6" t="s">
        <v>68</v>
      </c>
      <c r="C47" s="77" t="s">
        <v>123</v>
      </c>
      <c r="D47" s="116">
        <v>1391</v>
      </c>
      <c r="E47" s="116">
        <v>2690</v>
      </c>
      <c r="F47" s="88">
        <v>0.65920000000000001</v>
      </c>
      <c r="G47">
        <v>5</v>
      </c>
    </row>
    <row r="48" spans="1:7" x14ac:dyDescent="0.25">
      <c r="A48" s="6" t="s">
        <v>126</v>
      </c>
      <c r="B48" s="6" t="s">
        <v>85</v>
      </c>
      <c r="C48" s="77" t="s">
        <v>125</v>
      </c>
      <c r="D48" s="116">
        <v>930</v>
      </c>
      <c r="E48" s="116">
        <v>1289</v>
      </c>
      <c r="F48" s="88">
        <v>0.58089999999999997</v>
      </c>
      <c r="G48">
        <v>15</v>
      </c>
    </row>
    <row r="49" spans="1:7" x14ac:dyDescent="0.25">
      <c r="A49" s="6" t="s">
        <v>128</v>
      </c>
      <c r="B49" s="6" t="s">
        <v>60</v>
      </c>
      <c r="C49" s="77" t="s">
        <v>127</v>
      </c>
      <c r="D49" s="116">
        <v>73</v>
      </c>
      <c r="E49" s="116">
        <v>212</v>
      </c>
      <c r="F49" s="88">
        <v>0.74390000000000001</v>
      </c>
      <c r="G49">
        <v>0</v>
      </c>
    </row>
    <row r="50" spans="1:7" x14ac:dyDescent="0.25">
      <c r="A50" s="6" t="s">
        <v>130</v>
      </c>
      <c r="B50" s="6" t="s">
        <v>59</v>
      </c>
      <c r="C50" s="77" t="s">
        <v>129</v>
      </c>
      <c r="D50" s="116">
        <v>224</v>
      </c>
      <c r="E50" s="116">
        <v>591</v>
      </c>
      <c r="F50" s="88">
        <v>0.72519999999999996</v>
      </c>
      <c r="G50">
        <v>0</v>
      </c>
    </row>
    <row r="51" spans="1:7" x14ac:dyDescent="0.25">
      <c r="A51" s="6" t="s">
        <v>132</v>
      </c>
      <c r="B51" s="6" t="s">
        <v>100</v>
      </c>
      <c r="C51" s="77" t="s">
        <v>131</v>
      </c>
      <c r="D51" s="116">
        <v>864</v>
      </c>
      <c r="E51" s="116">
        <v>1475</v>
      </c>
      <c r="F51" s="88">
        <v>0.63060000000000005</v>
      </c>
      <c r="G51">
        <v>10</v>
      </c>
    </row>
    <row r="52" spans="1:7" x14ac:dyDescent="0.25">
      <c r="A52" s="6" t="s">
        <v>134</v>
      </c>
      <c r="B52" s="6" t="s">
        <v>100</v>
      </c>
      <c r="C52" s="77" t="s">
        <v>133</v>
      </c>
      <c r="D52" s="116">
        <v>4983</v>
      </c>
      <c r="E52" s="116">
        <v>8400</v>
      </c>
      <c r="F52" s="88">
        <v>0.62770000000000004</v>
      </c>
      <c r="G52">
        <v>14</v>
      </c>
    </row>
    <row r="53" spans="1:7" x14ac:dyDescent="0.25">
      <c r="A53" s="6" t="s">
        <v>136</v>
      </c>
      <c r="B53" s="6" t="s">
        <v>137</v>
      </c>
      <c r="C53" s="77" t="s">
        <v>135</v>
      </c>
      <c r="D53" s="116">
        <v>368</v>
      </c>
      <c r="E53" s="116">
        <v>597</v>
      </c>
      <c r="F53" s="88">
        <v>0.61870000000000003</v>
      </c>
      <c r="G53">
        <v>10</v>
      </c>
    </row>
    <row r="54" spans="1:7" x14ac:dyDescent="0.25">
      <c r="A54" s="6" t="s">
        <v>139</v>
      </c>
      <c r="B54" s="6" t="s">
        <v>88</v>
      </c>
      <c r="C54" s="77" t="s">
        <v>138</v>
      </c>
      <c r="D54" s="116">
        <v>442</v>
      </c>
      <c r="E54" s="116">
        <v>712</v>
      </c>
      <c r="F54" s="88">
        <v>0.61699999999999999</v>
      </c>
      <c r="G54">
        <v>10</v>
      </c>
    </row>
    <row r="55" spans="1:7" x14ac:dyDescent="0.25">
      <c r="A55" s="6" t="s">
        <v>141</v>
      </c>
      <c r="B55" s="6" t="s">
        <v>56</v>
      </c>
      <c r="C55" s="77" t="s">
        <v>140</v>
      </c>
      <c r="D55" s="116">
        <v>305</v>
      </c>
      <c r="E55" s="116">
        <v>838</v>
      </c>
      <c r="F55" s="88">
        <v>0.73319999999999996</v>
      </c>
      <c r="G55">
        <v>0</v>
      </c>
    </row>
    <row r="56" spans="1:7" x14ac:dyDescent="0.25">
      <c r="A56" s="6" t="s">
        <v>143</v>
      </c>
      <c r="B56" s="6" t="s">
        <v>56</v>
      </c>
      <c r="C56" s="77" t="s">
        <v>142</v>
      </c>
      <c r="D56" s="116">
        <v>1067</v>
      </c>
      <c r="E56" s="116">
        <v>3832</v>
      </c>
      <c r="F56" s="88">
        <v>0.78220000000000001</v>
      </c>
      <c r="G56">
        <v>0</v>
      </c>
    </row>
    <row r="57" spans="1:7" x14ac:dyDescent="0.25">
      <c r="A57" s="6" t="s">
        <v>145</v>
      </c>
      <c r="B57" s="6" t="s">
        <v>100</v>
      </c>
      <c r="C57" s="77" t="s">
        <v>144</v>
      </c>
      <c r="D57" s="116">
        <v>589</v>
      </c>
      <c r="E57" s="116">
        <v>2172</v>
      </c>
      <c r="F57" s="88">
        <v>0.78669999999999995</v>
      </c>
      <c r="G57">
        <v>0</v>
      </c>
    </row>
    <row r="58" spans="1:7" x14ac:dyDescent="0.25">
      <c r="A58" s="6" t="s">
        <v>147</v>
      </c>
      <c r="B58" s="6" t="s">
        <v>148</v>
      </c>
      <c r="C58" s="77" t="s">
        <v>146</v>
      </c>
      <c r="D58" s="116">
        <v>1327</v>
      </c>
      <c r="E58" s="116">
        <v>3647</v>
      </c>
      <c r="F58" s="88">
        <v>0.73319999999999996</v>
      </c>
      <c r="G58">
        <v>0</v>
      </c>
    </row>
    <row r="59" spans="1:7" x14ac:dyDescent="0.25">
      <c r="A59" s="6" t="s">
        <v>150</v>
      </c>
      <c r="B59" s="6" t="s">
        <v>68</v>
      </c>
      <c r="C59" s="77" t="s">
        <v>149</v>
      </c>
      <c r="D59" s="116">
        <v>396</v>
      </c>
      <c r="E59" s="116">
        <v>1577</v>
      </c>
      <c r="F59" s="88">
        <v>0.79930000000000001</v>
      </c>
      <c r="G59">
        <v>0</v>
      </c>
    </row>
    <row r="60" spans="1:7" x14ac:dyDescent="0.25">
      <c r="A60" s="6" t="s">
        <v>152</v>
      </c>
      <c r="B60" s="6" t="s">
        <v>60</v>
      </c>
      <c r="C60" s="77" t="s">
        <v>151</v>
      </c>
      <c r="D60" s="116">
        <v>286</v>
      </c>
      <c r="E60" s="116">
        <v>590</v>
      </c>
      <c r="F60" s="88">
        <v>0.67349999999999999</v>
      </c>
      <c r="G60">
        <v>5</v>
      </c>
    </row>
    <row r="61" spans="1:7" x14ac:dyDescent="0.25">
      <c r="A61" s="6" t="s">
        <v>154</v>
      </c>
      <c r="B61" s="6" t="s">
        <v>155</v>
      </c>
      <c r="C61" s="77" t="s">
        <v>153</v>
      </c>
      <c r="D61" s="116">
        <v>186</v>
      </c>
      <c r="E61" s="116">
        <v>432</v>
      </c>
      <c r="F61" s="88">
        <v>0.69899999999999995</v>
      </c>
      <c r="G61">
        <v>5</v>
      </c>
    </row>
    <row r="62" spans="1:7" x14ac:dyDescent="0.25">
      <c r="A62" s="6" t="s">
        <v>159</v>
      </c>
      <c r="B62" s="6" t="s">
        <v>52</v>
      </c>
      <c r="C62" s="77" t="s">
        <v>158</v>
      </c>
      <c r="D62" s="116">
        <v>137</v>
      </c>
      <c r="E62" s="116">
        <v>221</v>
      </c>
      <c r="F62" s="88">
        <v>0.61729999999999996</v>
      </c>
      <c r="G62">
        <v>10</v>
      </c>
    </row>
    <row r="63" spans="1:7" x14ac:dyDescent="0.25">
      <c r="A63" s="6" t="s">
        <v>161</v>
      </c>
      <c r="B63" s="6" t="s">
        <v>162</v>
      </c>
      <c r="C63" s="77" t="s">
        <v>160</v>
      </c>
      <c r="D63" s="116">
        <v>188</v>
      </c>
      <c r="E63" s="116">
        <v>715</v>
      </c>
      <c r="F63" s="88">
        <v>0.79179999999999995</v>
      </c>
      <c r="G63">
        <v>0</v>
      </c>
    </row>
    <row r="64" spans="1:7" x14ac:dyDescent="0.25">
      <c r="A64" s="6" t="s">
        <v>164</v>
      </c>
      <c r="B64" s="6" t="s">
        <v>63</v>
      </c>
      <c r="C64" s="77" t="s">
        <v>163</v>
      </c>
      <c r="D64" s="116">
        <v>1046</v>
      </c>
      <c r="E64" s="116">
        <v>2541</v>
      </c>
      <c r="F64" s="88">
        <v>0.70840000000000003</v>
      </c>
      <c r="G64">
        <v>0</v>
      </c>
    </row>
    <row r="65" spans="1:7" x14ac:dyDescent="0.25">
      <c r="A65" s="6" t="s">
        <v>166</v>
      </c>
      <c r="B65" s="6" t="s">
        <v>167</v>
      </c>
      <c r="C65" s="77" t="s">
        <v>165</v>
      </c>
      <c r="D65" s="116">
        <v>1455</v>
      </c>
      <c r="E65" s="116">
        <v>2217</v>
      </c>
      <c r="F65" s="88">
        <v>0.6038</v>
      </c>
      <c r="G65">
        <v>10</v>
      </c>
    </row>
    <row r="66" spans="1:7" x14ac:dyDescent="0.25">
      <c r="A66" s="6" t="s">
        <v>169</v>
      </c>
      <c r="B66" s="6" t="s">
        <v>68</v>
      </c>
      <c r="C66" s="77" t="s">
        <v>168</v>
      </c>
      <c r="D66" s="116">
        <v>442</v>
      </c>
      <c r="E66" s="116">
        <v>1029</v>
      </c>
      <c r="F66" s="88">
        <v>0.69950000000000001</v>
      </c>
      <c r="G66">
        <v>5</v>
      </c>
    </row>
    <row r="67" spans="1:7" x14ac:dyDescent="0.25">
      <c r="A67" s="6" t="s">
        <v>171</v>
      </c>
      <c r="B67" s="6" t="s">
        <v>63</v>
      </c>
      <c r="C67" s="77" t="s">
        <v>170</v>
      </c>
      <c r="D67" s="116">
        <v>102</v>
      </c>
      <c r="E67" s="116">
        <v>262</v>
      </c>
      <c r="F67" s="88">
        <v>0.7198</v>
      </c>
      <c r="G67">
        <v>0</v>
      </c>
    </row>
    <row r="68" spans="1:7" x14ac:dyDescent="0.25">
      <c r="A68" s="6" t="s">
        <v>173</v>
      </c>
      <c r="B68" s="6" t="s">
        <v>174</v>
      </c>
      <c r="C68" s="77" t="s">
        <v>172</v>
      </c>
      <c r="D68" s="116">
        <v>703</v>
      </c>
      <c r="E68" s="116">
        <v>3534</v>
      </c>
      <c r="F68" s="88">
        <v>0.83409999999999995</v>
      </c>
      <c r="G68">
        <v>0</v>
      </c>
    </row>
    <row r="69" spans="1:7" x14ac:dyDescent="0.25">
      <c r="A69" s="6" t="s">
        <v>176</v>
      </c>
      <c r="B69" s="6" t="s">
        <v>177</v>
      </c>
      <c r="C69" s="77" t="s">
        <v>175</v>
      </c>
      <c r="D69" s="116">
        <v>745</v>
      </c>
      <c r="E69" s="116">
        <v>1567</v>
      </c>
      <c r="F69" s="88">
        <v>0.67779999999999996</v>
      </c>
      <c r="G69">
        <v>5</v>
      </c>
    </row>
    <row r="70" spans="1:7" x14ac:dyDescent="0.25">
      <c r="A70" s="6" t="s">
        <v>179</v>
      </c>
      <c r="B70" s="6" t="s">
        <v>174</v>
      </c>
      <c r="C70" s="77" t="s">
        <v>178</v>
      </c>
      <c r="D70" s="116">
        <v>907</v>
      </c>
      <c r="E70" s="116">
        <v>2290</v>
      </c>
      <c r="F70" s="88">
        <v>0.71630000000000005</v>
      </c>
      <c r="G70">
        <v>0</v>
      </c>
    </row>
    <row r="71" spans="1:7" x14ac:dyDescent="0.25">
      <c r="A71" s="6" t="s">
        <v>181</v>
      </c>
      <c r="B71" s="6" t="s">
        <v>137</v>
      </c>
      <c r="C71" s="77" t="s">
        <v>180</v>
      </c>
      <c r="D71" s="116">
        <v>130</v>
      </c>
      <c r="E71" s="116">
        <v>511</v>
      </c>
      <c r="F71" s="88">
        <v>0.79720000000000002</v>
      </c>
      <c r="G71">
        <v>0</v>
      </c>
    </row>
    <row r="72" spans="1:7" x14ac:dyDescent="0.25">
      <c r="A72" s="6" t="s">
        <v>183</v>
      </c>
      <c r="B72" s="6" t="s">
        <v>68</v>
      </c>
      <c r="C72" s="77" t="s">
        <v>182</v>
      </c>
      <c r="D72" s="116">
        <v>136</v>
      </c>
      <c r="E72" s="116">
        <v>641</v>
      </c>
      <c r="F72" s="88">
        <v>0.82499999999999996</v>
      </c>
      <c r="G72">
        <v>0</v>
      </c>
    </row>
    <row r="73" spans="1:7" x14ac:dyDescent="0.25">
      <c r="A73" s="6" t="s">
        <v>185</v>
      </c>
      <c r="B73" s="6" t="s">
        <v>186</v>
      </c>
      <c r="C73" s="77" t="s">
        <v>184</v>
      </c>
      <c r="D73" s="116">
        <v>55</v>
      </c>
      <c r="E73" s="116">
        <v>185</v>
      </c>
      <c r="F73" s="88">
        <v>0.77080000000000004</v>
      </c>
      <c r="G73">
        <v>0</v>
      </c>
    </row>
    <row r="74" spans="1:7" x14ac:dyDescent="0.25">
      <c r="A74" s="6" t="s">
        <v>188</v>
      </c>
      <c r="B74" s="6" t="s">
        <v>63</v>
      </c>
      <c r="C74" s="77" t="s">
        <v>187</v>
      </c>
      <c r="D74" s="116">
        <v>863</v>
      </c>
      <c r="E74" s="116">
        <v>2486</v>
      </c>
      <c r="F74" s="88">
        <v>0.74229999999999996</v>
      </c>
      <c r="G74">
        <v>0</v>
      </c>
    </row>
    <row r="75" spans="1:7" x14ac:dyDescent="0.25">
      <c r="A75" s="6" t="s">
        <v>190</v>
      </c>
      <c r="B75" s="6" t="s">
        <v>88</v>
      </c>
      <c r="C75" s="77" t="s">
        <v>189</v>
      </c>
      <c r="D75" s="116">
        <v>439</v>
      </c>
      <c r="E75" s="116">
        <v>442</v>
      </c>
      <c r="F75" s="88">
        <v>0.50170000000000003</v>
      </c>
      <c r="G75">
        <v>15</v>
      </c>
    </row>
    <row r="76" spans="1:7" x14ac:dyDescent="0.25">
      <c r="A76" s="6" t="s">
        <v>192</v>
      </c>
      <c r="B76" s="6" t="s">
        <v>193</v>
      </c>
      <c r="C76" s="77" t="s">
        <v>191</v>
      </c>
      <c r="D76" s="116">
        <v>191</v>
      </c>
      <c r="E76" s="116">
        <v>413</v>
      </c>
      <c r="F76" s="88">
        <v>0.68379999999999996</v>
      </c>
      <c r="G76">
        <v>5</v>
      </c>
    </row>
    <row r="77" spans="1:7" x14ac:dyDescent="0.25">
      <c r="A77" s="6" t="s">
        <v>195</v>
      </c>
      <c r="B77" s="6" t="s">
        <v>106</v>
      </c>
      <c r="C77" s="77" t="s">
        <v>194</v>
      </c>
      <c r="D77" s="116">
        <v>1425</v>
      </c>
      <c r="E77" s="116">
        <v>3672</v>
      </c>
      <c r="F77" s="88">
        <v>0.72040000000000004</v>
      </c>
      <c r="G77">
        <v>0</v>
      </c>
    </row>
    <row r="78" spans="1:7" x14ac:dyDescent="0.25">
      <c r="A78" s="6" t="s">
        <v>197</v>
      </c>
      <c r="B78" s="6" t="s">
        <v>68</v>
      </c>
      <c r="C78" s="77" t="s">
        <v>196</v>
      </c>
      <c r="D78" s="116">
        <v>600</v>
      </c>
      <c r="E78" s="116">
        <v>1586</v>
      </c>
      <c r="F78" s="88">
        <v>0.72550000000000003</v>
      </c>
      <c r="G78">
        <v>0</v>
      </c>
    </row>
    <row r="79" spans="1:7" x14ac:dyDescent="0.25">
      <c r="A79" s="6" t="s">
        <v>199</v>
      </c>
      <c r="B79" s="6" t="s">
        <v>58</v>
      </c>
      <c r="C79" s="77" t="s">
        <v>198</v>
      </c>
      <c r="D79" s="116">
        <v>396</v>
      </c>
      <c r="E79" s="116">
        <v>751</v>
      </c>
      <c r="F79" s="88">
        <v>0.65480000000000005</v>
      </c>
      <c r="G79">
        <v>5</v>
      </c>
    </row>
    <row r="80" spans="1:7" x14ac:dyDescent="0.25">
      <c r="A80" s="6" t="s">
        <v>201</v>
      </c>
      <c r="B80" s="6" t="s">
        <v>202</v>
      </c>
      <c r="C80" s="77" t="s">
        <v>200</v>
      </c>
      <c r="D80" s="116">
        <v>805</v>
      </c>
      <c r="E80" s="116">
        <v>1067</v>
      </c>
      <c r="F80" s="88">
        <v>0.56999999999999995</v>
      </c>
      <c r="G80">
        <v>15</v>
      </c>
    </row>
    <row r="81" spans="1:7" x14ac:dyDescent="0.25">
      <c r="A81" s="6" t="s">
        <v>204</v>
      </c>
      <c r="B81" s="6" t="s">
        <v>93</v>
      </c>
      <c r="C81" s="77" t="s">
        <v>203</v>
      </c>
      <c r="D81" s="116">
        <v>238</v>
      </c>
      <c r="E81" s="116">
        <v>882</v>
      </c>
      <c r="F81" s="88">
        <v>0.78749999999999998</v>
      </c>
      <c r="G81">
        <v>0</v>
      </c>
    </row>
    <row r="82" spans="1:7" x14ac:dyDescent="0.25">
      <c r="A82" s="6" t="s">
        <v>206</v>
      </c>
      <c r="B82" s="6" t="s">
        <v>71</v>
      </c>
      <c r="C82" s="77" t="s">
        <v>205</v>
      </c>
      <c r="D82" s="116">
        <v>462</v>
      </c>
      <c r="E82" s="116">
        <v>950</v>
      </c>
      <c r="F82" s="88">
        <v>0.67279999999999995</v>
      </c>
      <c r="G82">
        <v>5</v>
      </c>
    </row>
    <row r="83" spans="1:7" x14ac:dyDescent="0.25">
      <c r="A83" s="6" t="s">
        <v>208</v>
      </c>
      <c r="B83" s="6" t="s">
        <v>53</v>
      </c>
      <c r="C83" s="77" t="s">
        <v>207</v>
      </c>
      <c r="D83" s="116">
        <v>440</v>
      </c>
      <c r="E83" s="116">
        <v>1534</v>
      </c>
      <c r="F83" s="88">
        <v>0.77710000000000001</v>
      </c>
      <c r="G83">
        <v>0</v>
      </c>
    </row>
    <row r="84" spans="1:7" x14ac:dyDescent="0.25">
      <c r="A84" s="6" t="s">
        <v>210</v>
      </c>
      <c r="B84" s="6" t="s">
        <v>52</v>
      </c>
      <c r="C84" s="77" t="s">
        <v>209</v>
      </c>
      <c r="D84" s="116">
        <v>178</v>
      </c>
      <c r="E84" s="116">
        <v>526</v>
      </c>
      <c r="F84" s="88">
        <v>0.74719999999999998</v>
      </c>
      <c r="G84">
        <v>0</v>
      </c>
    </row>
    <row r="85" spans="1:7" x14ac:dyDescent="0.25">
      <c r="A85" s="6" t="s">
        <v>212</v>
      </c>
      <c r="B85" s="6" t="s">
        <v>64</v>
      </c>
      <c r="C85" s="77" t="s">
        <v>211</v>
      </c>
      <c r="D85" s="116">
        <v>100</v>
      </c>
      <c r="E85" s="116">
        <v>283</v>
      </c>
      <c r="F85" s="88">
        <v>0.7389</v>
      </c>
      <c r="G85">
        <v>0</v>
      </c>
    </row>
    <row r="86" spans="1:7" x14ac:dyDescent="0.25">
      <c r="A86" s="6" t="s">
        <v>214</v>
      </c>
      <c r="B86" s="6" t="s">
        <v>215</v>
      </c>
      <c r="C86" s="77" t="s">
        <v>213</v>
      </c>
      <c r="D86" s="116">
        <v>1511</v>
      </c>
      <c r="E86" s="116">
        <v>4325</v>
      </c>
      <c r="F86" s="88">
        <v>0.74109999999999998</v>
      </c>
      <c r="G86">
        <v>0</v>
      </c>
    </row>
    <row r="87" spans="1:7" x14ac:dyDescent="0.25">
      <c r="A87" s="6" t="s">
        <v>217</v>
      </c>
      <c r="B87" s="6" t="s">
        <v>60</v>
      </c>
      <c r="C87" s="77" t="s">
        <v>216</v>
      </c>
      <c r="D87" s="116">
        <v>77</v>
      </c>
      <c r="E87" s="116">
        <v>237</v>
      </c>
      <c r="F87" s="88">
        <v>0.75480000000000003</v>
      </c>
      <c r="G87">
        <v>0</v>
      </c>
    </row>
    <row r="88" spans="1:7" x14ac:dyDescent="0.25">
      <c r="A88" s="6" t="s">
        <v>219</v>
      </c>
      <c r="B88" s="6" t="s">
        <v>186</v>
      </c>
      <c r="C88" s="77" t="s">
        <v>218</v>
      </c>
      <c r="D88" s="116">
        <v>465</v>
      </c>
      <c r="E88" s="116">
        <v>1045</v>
      </c>
      <c r="F88" s="88">
        <v>0.69210000000000005</v>
      </c>
      <c r="G88">
        <v>5</v>
      </c>
    </row>
    <row r="89" spans="1:7" x14ac:dyDescent="0.25">
      <c r="A89" s="6" t="s">
        <v>221</v>
      </c>
      <c r="B89" s="6" t="s">
        <v>222</v>
      </c>
      <c r="C89" s="77" t="s">
        <v>220</v>
      </c>
      <c r="D89" s="116">
        <v>77</v>
      </c>
      <c r="E89" s="116">
        <v>281</v>
      </c>
      <c r="F89" s="88">
        <v>0.78490000000000004</v>
      </c>
      <c r="G89">
        <v>0</v>
      </c>
    </row>
    <row r="90" spans="1:7" x14ac:dyDescent="0.25">
      <c r="A90" s="6" t="s">
        <v>224</v>
      </c>
      <c r="B90" s="6" t="s">
        <v>52</v>
      </c>
      <c r="C90" s="77" t="s">
        <v>223</v>
      </c>
      <c r="D90" s="116">
        <v>213</v>
      </c>
      <c r="E90" s="116">
        <v>772</v>
      </c>
      <c r="F90" s="88">
        <v>0.78380000000000005</v>
      </c>
      <c r="G90">
        <v>0</v>
      </c>
    </row>
    <row r="91" spans="1:7" x14ac:dyDescent="0.25">
      <c r="A91" s="6" t="s">
        <v>226</v>
      </c>
      <c r="B91" s="6" t="s">
        <v>162</v>
      </c>
      <c r="C91" s="77" t="s">
        <v>225</v>
      </c>
      <c r="D91" s="116">
        <v>360</v>
      </c>
      <c r="E91" s="116">
        <v>1369</v>
      </c>
      <c r="F91" s="88">
        <v>0.79179999999999995</v>
      </c>
      <c r="G91">
        <v>0</v>
      </c>
    </row>
    <row r="92" spans="1:7" x14ac:dyDescent="0.25">
      <c r="A92" s="6" t="s">
        <v>228</v>
      </c>
      <c r="B92" s="6" t="s">
        <v>100</v>
      </c>
      <c r="C92" s="77" t="s">
        <v>227</v>
      </c>
      <c r="D92" s="116">
        <v>600</v>
      </c>
      <c r="E92" s="116">
        <v>1479</v>
      </c>
      <c r="F92" s="88">
        <v>0.71140000000000003</v>
      </c>
      <c r="G92">
        <v>0</v>
      </c>
    </row>
    <row r="93" spans="1:7" x14ac:dyDescent="0.25">
      <c r="A93" s="6" t="s">
        <v>230</v>
      </c>
      <c r="B93" s="6" t="s">
        <v>167</v>
      </c>
      <c r="C93" s="77" t="s">
        <v>229</v>
      </c>
      <c r="D93" s="116">
        <v>2741</v>
      </c>
      <c r="E93" s="116">
        <v>3109</v>
      </c>
      <c r="F93" s="88">
        <v>0.53149999999999997</v>
      </c>
      <c r="G93">
        <v>15</v>
      </c>
    </row>
    <row r="94" spans="1:7" x14ac:dyDescent="0.25">
      <c r="A94" s="6" t="s">
        <v>232</v>
      </c>
      <c r="B94" s="6" t="s">
        <v>59</v>
      </c>
      <c r="C94" s="77" t="s">
        <v>231</v>
      </c>
      <c r="D94" s="116">
        <v>234</v>
      </c>
      <c r="E94" s="116">
        <v>1458</v>
      </c>
      <c r="F94" s="88">
        <v>0.86170000000000002</v>
      </c>
      <c r="G94">
        <v>0</v>
      </c>
    </row>
    <row r="95" spans="1:7" x14ac:dyDescent="0.25">
      <c r="A95" s="6" t="s">
        <v>234</v>
      </c>
      <c r="B95" s="6" t="s">
        <v>137</v>
      </c>
      <c r="C95" s="77" t="s">
        <v>233</v>
      </c>
      <c r="D95" s="116">
        <v>402</v>
      </c>
      <c r="E95" s="116">
        <v>629</v>
      </c>
      <c r="F95" s="88">
        <v>0.61009999999999998</v>
      </c>
      <c r="G95">
        <v>10</v>
      </c>
    </row>
    <row r="96" spans="1:7" x14ac:dyDescent="0.25">
      <c r="A96" s="6" t="s">
        <v>236</v>
      </c>
      <c r="B96" s="6" t="s">
        <v>82</v>
      </c>
      <c r="C96" s="77" t="s">
        <v>235</v>
      </c>
      <c r="D96" s="116">
        <v>152</v>
      </c>
      <c r="E96" s="116">
        <v>480</v>
      </c>
      <c r="F96" s="88">
        <v>0.75949999999999995</v>
      </c>
      <c r="G96">
        <v>0</v>
      </c>
    </row>
    <row r="97" spans="1:7" x14ac:dyDescent="0.25">
      <c r="A97" s="6" t="s">
        <v>238</v>
      </c>
      <c r="B97" s="6" t="s">
        <v>202</v>
      </c>
      <c r="C97" s="77" t="s">
        <v>237</v>
      </c>
      <c r="D97" s="116">
        <v>669</v>
      </c>
      <c r="E97" s="116">
        <v>1116</v>
      </c>
      <c r="F97" s="88">
        <v>0.62519999999999998</v>
      </c>
      <c r="G97">
        <v>10</v>
      </c>
    </row>
    <row r="98" spans="1:7" x14ac:dyDescent="0.25">
      <c r="A98" s="6" t="s">
        <v>240</v>
      </c>
      <c r="B98" s="6" t="s">
        <v>61</v>
      </c>
      <c r="C98" s="77" t="s">
        <v>239</v>
      </c>
      <c r="D98" s="116">
        <v>253</v>
      </c>
      <c r="E98" s="116">
        <v>642</v>
      </c>
      <c r="F98" s="88">
        <v>0.71730000000000005</v>
      </c>
      <c r="G98">
        <v>0</v>
      </c>
    </row>
    <row r="99" spans="1:7" x14ac:dyDescent="0.25">
      <c r="A99" s="6" t="s">
        <v>242</v>
      </c>
      <c r="B99" s="6" t="s">
        <v>186</v>
      </c>
      <c r="C99" s="77" t="s">
        <v>241</v>
      </c>
      <c r="D99" s="116">
        <v>563</v>
      </c>
      <c r="E99" s="116">
        <v>1604</v>
      </c>
      <c r="F99" s="88">
        <v>0.74019999999999997</v>
      </c>
      <c r="G99">
        <v>0</v>
      </c>
    </row>
    <row r="100" spans="1:7" x14ac:dyDescent="0.25">
      <c r="A100" s="6" t="s">
        <v>244</v>
      </c>
      <c r="B100" s="6" t="s">
        <v>63</v>
      </c>
      <c r="C100" s="77" t="s">
        <v>243</v>
      </c>
      <c r="D100" s="116">
        <v>612</v>
      </c>
      <c r="E100" s="116">
        <v>1371</v>
      </c>
      <c r="F100" s="88">
        <v>0.69140000000000001</v>
      </c>
      <c r="G100">
        <v>5</v>
      </c>
    </row>
    <row r="101" spans="1:7" x14ac:dyDescent="0.25">
      <c r="A101" s="6" t="s">
        <v>246</v>
      </c>
      <c r="B101" s="6" t="s">
        <v>63</v>
      </c>
      <c r="C101" s="6" t="s">
        <v>245</v>
      </c>
      <c r="D101" s="116">
        <v>597</v>
      </c>
      <c r="E101" s="116">
        <v>1614</v>
      </c>
      <c r="F101" s="88">
        <v>0.73</v>
      </c>
      <c r="G101">
        <v>0</v>
      </c>
    </row>
    <row r="102" spans="1:7" x14ac:dyDescent="0.25">
      <c r="A102" s="6" t="s">
        <v>248</v>
      </c>
      <c r="B102" s="6" t="s">
        <v>62</v>
      </c>
      <c r="C102" s="77" t="s">
        <v>247</v>
      </c>
      <c r="D102" s="116">
        <v>1046</v>
      </c>
      <c r="E102" s="116">
        <v>2097</v>
      </c>
      <c r="F102" s="88">
        <v>0.66720000000000002</v>
      </c>
      <c r="G102">
        <v>5</v>
      </c>
    </row>
    <row r="103" spans="1:7" x14ac:dyDescent="0.25">
      <c r="A103" s="6" t="s">
        <v>1455</v>
      </c>
      <c r="B103" s="6" t="s">
        <v>251</v>
      </c>
      <c r="C103" s="77" t="s">
        <v>249</v>
      </c>
      <c r="D103" s="116">
        <v>61</v>
      </c>
      <c r="E103" s="116">
        <v>754</v>
      </c>
      <c r="F103" s="88">
        <v>0.92520000000000002</v>
      </c>
      <c r="G103">
        <v>0</v>
      </c>
    </row>
    <row r="104" spans="1:7" x14ac:dyDescent="0.25">
      <c r="A104" s="6" t="s">
        <v>253</v>
      </c>
      <c r="B104" s="6" t="s">
        <v>68</v>
      </c>
      <c r="C104" s="77" t="s">
        <v>252</v>
      </c>
      <c r="D104" s="116">
        <v>879</v>
      </c>
      <c r="E104" s="116">
        <v>2664</v>
      </c>
      <c r="F104" s="88">
        <v>0.75190000000000001</v>
      </c>
      <c r="G104">
        <v>0</v>
      </c>
    </row>
    <row r="105" spans="1:7" x14ac:dyDescent="0.25">
      <c r="A105" s="6" t="s">
        <v>255</v>
      </c>
      <c r="B105" s="6" t="s">
        <v>65</v>
      </c>
      <c r="C105" s="77" t="s">
        <v>254</v>
      </c>
      <c r="D105" s="116">
        <v>188</v>
      </c>
      <c r="E105" s="116">
        <v>336</v>
      </c>
      <c r="F105" s="88">
        <v>0.64119999999999999</v>
      </c>
      <c r="G105">
        <v>10</v>
      </c>
    </row>
    <row r="106" spans="1:7" x14ac:dyDescent="0.25">
      <c r="A106" s="6" t="s">
        <v>257</v>
      </c>
      <c r="B106" s="6" t="s">
        <v>193</v>
      </c>
      <c r="C106" s="77" t="s">
        <v>256</v>
      </c>
      <c r="D106" s="116">
        <v>66</v>
      </c>
      <c r="E106" s="116">
        <v>420</v>
      </c>
      <c r="F106" s="88">
        <v>0.86419999999999997</v>
      </c>
      <c r="G106">
        <v>0</v>
      </c>
    </row>
    <row r="107" spans="1:7" x14ac:dyDescent="0.25">
      <c r="A107" s="6" t="s">
        <v>259</v>
      </c>
      <c r="B107" s="6" t="s">
        <v>260</v>
      </c>
      <c r="C107" s="77" t="s">
        <v>258</v>
      </c>
      <c r="D107" s="116">
        <v>569</v>
      </c>
      <c r="E107" s="116">
        <v>1205</v>
      </c>
      <c r="F107" s="88">
        <v>0.67930000000000001</v>
      </c>
      <c r="G107">
        <v>5</v>
      </c>
    </row>
    <row r="108" spans="1:7" x14ac:dyDescent="0.25">
      <c r="A108" s="6" t="s">
        <v>262</v>
      </c>
      <c r="B108" s="6" t="s">
        <v>137</v>
      </c>
      <c r="C108" s="77" t="s">
        <v>261</v>
      </c>
      <c r="D108" s="116">
        <v>191</v>
      </c>
      <c r="E108" s="116">
        <v>645</v>
      </c>
      <c r="F108" s="88">
        <v>0.77149999999999996</v>
      </c>
      <c r="G108">
        <v>0</v>
      </c>
    </row>
    <row r="109" spans="1:7" x14ac:dyDescent="0.25">
      <c r="A109" s="6" t="s">
        <v>264</v>
      </c>
      <c r="B109" s="6" t="s">
        <v>85</v>
      </c>
      <c r="C109" s="77" t="s">
        <v>263</v>
      </c>
      <c r="D109" s="116">
        <v>472</v>
      </c>
      <c r="E109" s="116">
        <v>662</v>
      </c>
      <c r="F109" s="88">
        <v>0.58379999999999999</v>
      </c>
      <c r="G109">
        <v>15</v>
      </c>
    </row>
    <row r="110" spans="1:7" x14ac:dyDescent="0.25">
      <c r="A110" s="6" t="s">
        <v>266</v>
      </c>
      <c r="B110" s="6" t="s">
        <v>55</v>
      </c>
      <c r="C110" s="77" t="s">
        <v>265</v>
      </c>
      <c r="D110" s="116">
        <v>1105</v>
      </c>
      <c r="E110" s="116">
        <v>1056</v>
      </c>
      <c r="F110" s="88">
        <v>0.48870000000000002</v>
      </c>
      <c r="G110">
        <v>15</v>
      </c>
    </row>
    <row r="111" spans="1:7" x14ac:dyDescent="0.25">
      <c r="A111" s="6" t="s">
        <v>268</v>
      </c>
      <c r="B111" s="6" t="s">
        <v>55</v>
      </c>
      <c r="C111" s="77" t="s">
        <v>267</v>
      </c>
      <c r="D111" s="116">
        <v>953</v>
      </c>
      <c r="E111" s="116">
        <v>1248</v>
      </c>
      <c r="F111" s="88">
        <v>0.56699999999999995</v>
      </c>
      <c r="G111">
        <v>15</v>
      </c>
    </row>
    <row r="112" spans="1:7" x14ac:dyDescent="0.25">
      <c r="A112" s="6" t="s">
        <v>270</v>
      </c>
      <c r="B112" s="6" t="s">
        <v>55</v>
      </c>
      <c r="C112" s="77" t="s">
        <v>269</v>
      </c>
      <c r="D112" s="116">
        <v>595</v>
      </c>
      <c r="E112" s="116">
        <v>1065</v>
      </c>
      <c r="F112" s="88">
        <v>0.64159999999999995</v>
      </c>
      <c r="G112">
        <v>10</v>
      </c>
    </row>
    <row r="113" spans="1:7" x14ac:dyDescent="0.25">
      <c r="A113" s="6" t="s">
        <v>272</v>
      </c>
      <c r="B113" s="6" t="s">
        <v>148</v>
      </c>
      <c r="C113" s="77" t="s">
        <v>271</v>
      </c>
      <c r="D113" s="116">
        <v>983</v>
      </c>
      <c r="E113" s="116">
        <v>1046</v>
      </c>
      <c r="F113" s="88">
        <v>0.51549999999999996</v>
      </c>
      <c r="G113">
        <v>15</v>
      </c>
    </row>
    <row r="114" spans="1:7" x14ac:dyDescent="0.25">
      <c r="A114" s="6" t="s">
        <v>274</v>
      </c>
      <c r="B114" s="6" t="s">
        <v>148</v>
      </c>
      <c r="C114" s="77" t="s">
        <v>273</v>
      </c>
      <c r="D114" s="116">
        <v>410</v>
      </c>
      <c r="E114" s="116">
        <v>1318</v>
      </c>
      <c r="F114" s="88">
        <v>0.76270000000000004</v>
      </c>
      <c r="G114">
        <v>0</v>
      </c>
    </row>
    <row r="115" spans="1:7" x14ac:dyDescent="0.25">
      <c r="A115" s="6" t="s">
        <v>276</v>
      </c>
      <c r="B115" s="6" t="s">
        <v>277</v>
      </c>
      <c r="C115" s="77" t="s">
        <v>275</v>
      </c>
      <c r="D115" s="116">
        <v>61</v>
      </c>
      <c r="E115" s="116">
        <v>272</v>
      </c>
      <c r="F115" s="88">
        <v>0.81679999999999997</v>
      </c>
      <c r="G115">
        <v>0</v>
      </c>
    </row>
    <row r="116" spans="1:7" x14ac:dyDescent="0.25">
      <c r="A116" s="6" t="s">
        <v>279</v>
      </c>
      <c r="B116" s="6" t="s">
        <v>280</v>
      </c>
      <c r="C116" s="77" t="s">
        <v>278</v>
      </c>
      <c r="D116" s="116">
        <v>332</v>
      </c>
      <c r="E116" s="116">
        <v>665</v>
      </c>
      <c r="F116" s="88">
        <v>0.66700000000000004</v>
      </c>
      <c r="G116">
        <v>5</v>
      </c>
    </row>
    <row r="117" spans="1:7" x14ac:dyDescent="0.25">
      <c r="A117" s="6" t="s">
        <v>282</v>
      </c>
      <c r="B117" s="6" t="s">
        <v>186</v>
      </c>
      <c r="C117" s="77" t="s">
        <v>281</v>
      </c>
      <c r="D117" s="116">
        <v>531</v>
      </c>
      <c r="E117" s="116">
        <v>1324</v>
      </c>
      <c r="F117" s="88">
        <v>0.7137</v>
      </c>
      <c r="G117">
        <v>0</v>
      </c>
    </row>
    <row r="118" spans="1:7" x14ac:dyDescent="0.25">
      <c r="A118" s="6" t="s">
        <v>284</v>
      </c>
      <c r="B118" s="6" t="s">
        <v>174</v>
      </c>
      <c r="C118" s="77" t="s">
        <v>283</v>
      </c>
      <c r="D118" s="116">
        <v>906</v>
      </c>
      <c r="E118" s="116">
        <v>2394</v>
      </c>
      <c r="F118" s="88">
        <v>0.72550000000000003</v>
      </c>
      <c r="G118">
        <v>0</v>
      </c>
    </row>
    <row r="119" spans="1:7" x14ac:dyDescent="0.25">
      <c r="A119" s="6" t="s">
        <v>286</v>
      </c>
      <c r="B119" s="6" t="s">
        <v>287</v>
      </c>
      <c r="C119" s="77" t="s">
        <v>285</v>
      </c>
      <c r="D119" s="116">
        <v>104</v>
      </c>
      <c r="E119" s="116">
        <v>288</v>
      </c>
      <c r="F119" s="88">
        <v>0.73470000000000002</v>
      </c>
      <c r="G119">
        <v>0</v>
      </c>
    </row>
    <row r="120" spans="1:7" x14ac:dyDescent="0.25">
      <c r="A120" s="6" t="s">
        <v>289</v>
      </c>
      <c r="B120" s="6" t="s">
        <v>55</v>
      </c>
      <c r="C120" s="77" t="s">
        <v>288</v>
      </c>
      <c r="D120" s="116">
        <v>2467</v>
      </c>
      <c r="E120" s="116">
        <v>4810</v>
      </c>
      <c r="F120" s="88">
        <v>0.66100000000000003</v>
      </c>
      <c r="G120">
        <v>5</v>
      </c>
    </row>
    <row r="121" spans="1:7" x14ac:dyDescent="0.25">
      <c r="A121" s="6" t="s">
        <v>291</v>
      </c>
      <c r="B121" s="6" t="s">
        <v>292</v>
      </c>
      <c r="C121" s="77" t="s">
        <v>290</v>
      </c>
      <c r="D121" s="116">
        <v>2942</v>
      </c>
      <c r="E121" s="116">
        <v>7337</v>
      </c>
      <c r="F121" s="88">
        <v>0.71379999999999999</v>
      </c>
      <c r="G121">
        <v>0</v>
      </c>
    </row>
    <row r="122" spans="1:7" x14ac:dyDescent="0.25">
      <c r="A122" s="6" t="s">
        <v>294</v>
      </c>
      <c r="B122" s="6" t="s">
        <v>55</v>
      </c>
      <c r="C122" s="77" t="s">
        <v>293</v>
      </c>
      <c r="D122" s="116">
        <v>400</v>
      </c>
      <c r="E122" s="116">
        <v>886</v>
      </c>
      <c r="F122" s="88">
        <v>0.68899999999999995</v>
      </c>
      <c r="G122">
        <v>5</v>
      </c>
    </row>
    <row r="123" spans="1:7" x14ac:dyDescent="0.25">
      <c r="A123" s="6" t="s">
        <v>296</v>
      </c>
      <c r="B123" s="6" t="s">
        <v>162</v>
      </c>
      <c r="C123" s="77" t="s">
        <v>295</v>
      </c>
      <c r="D123" s="116">
        <v>199</v>
      </c>
      <c r="E123" s="116">
        <v>311</v>
      </c>
      <c r="F123" s="88">
        <v>0.60980000000000001</v>
      </c>
      <c r="G123">
        <v>10</v>
      </c>
    </row>
    <row r="124" spans="1:7" x14ac:dyDescent="0.25">
      <c r="A124" s="6" t="s">
        <v>298</v>
      </c>
      <c r="B124" s="6" t="s">
        <v>53</v>
      </c>
      <c r="C124" s="77" t="s">
        <v>297</v>
      </c>
      <c r="D124" s="116">
        <v>456</v>
      </c>
      <c r="E124" s="116">
        <v>1238</v>
      </c>
      <c r="F124" s="88">
        <v>0.73080000000000001</v>
      </c>
      <c r="G124">
        <v>0</v>
      </c>
    </row>
    <row r="125" spans="1:7" x14ac:dyDescent="0.25">
      <c r="A125" s="6" t="s">
        <v>300</v>
      </c>
      <c r="B125" s="6" t="s">
        <v>301</v>
      </c>
      <c r="C125" s="77" t="s">
        <v>299</v>
      </c>
      <c r="D125" s="116">
        <v>228</v>
      </c>
      <c r="E125" s="116">
        <v>530</v>
      </c>
      <c r="F125" s="88">
        <v>0.69920000000000004</v>
      </c>
      <c r="G125">
        <v>5</v>
      </c>
    </row>
    <row r="126" spans="1:7" x14ac:dyDescent="0.25">
      <c r="A126" s="6" t="s">
        <v>303</v>
      </c>
      <c r="B126" s="6" t="s">
        <v>137</v>
      </c>
      <c r="C126" s="77" t="s">
        <v>302</v>
      </c>
      <c r="D126" s="116">
        <v>408</v>
      </c>
      <c r="E126" s="116">
        <v>529</v>
      </c>
      <c r="F126" s="88">
        <v>0.56459999999999999</v>
      </c>
      <c r="G126">
        <v>15</v>
      </c>
    </row>
    <row r="127" spans="1:7" x14ac:dyDescent="0.25">
      <c r="A127" s="6" t="s">
        <v>305</v>
      </c>
      <c r="B127" s="6" t="s">
        <v>306</v>
      </c>
      <c r="C127" s="77" t="s">
        <v>304</v>
      </c>
      <c r="D127" s="116">
        <v>828</v>
      </c>
      <c r="E127" s="116">
        <v>1905</v>
      </c>
      <c r="F127" s="88">
        <v>0.69699999999999995</v>
      </c>
      <c r="G127">
        <v>5</v>
      </c>
    </row>
    <row r="128" spans="1:7" x14ac:dyDescent="0.25">
      <c r="A128" s="6" t="s">
        <v>308</v>
      </c>
      <c r="B128" s="6" t="s">
        <v>56</v>
      </c>
      <c r="C128" s="77" t="s">
        <v>307</v>
      </c>
      <c r="D128" s="116">
        <v>516</v>
      </c>
      <c r="E128" s="116">
        <v>1215</v>
      </c>
      <c r="F128" s="88">
        <v>0.70189999999999997</v>
      </c>
      <c r="G128">
        <v>0</v>
      </c>
    </row>
    <row r="129" spans="1:7" x14ac:dyDescent="0.25">
      <c r="A129" s="6" t="s">
        <v>310</v>
      </c>
      <c r="B129" s="6" t="s">
        <v>63</v>
      </c>
      <c r="C129" s="77" t="s">
        <v>309</v>
      </c>
      <c r="D129" s="116">
        <v>373</v>
      </c>
      <c r="E129" s="116">
        <v>944</v>
      </c>
      <c r="F129" s="88">
        <v>0.71679999999999999</v>
      </c>
      <c r="G129">
        <v>0</v>
      </c>
    </row>
    <row r="130" spans="1:7" x14ac:dyDescent="0.25">
      <c r="A130" s="6" t="s">
        <v>312</v>
      </c>
      <c r="B130" s="6" t="s">
        <v>162</v>
      </c>
      <c r="C130" s="77" t="s">
        <v>311</v>
      </c>
      <c r="D130" s="116">
        <v>136</v>
      </c>
      <c r="E130" s="116">
        <v>445</v>
      </c>
      <c r="F130" s="88">
        <v>0.76590000000000003</v>
      </c>
      <c r="G130">
        <v>0</v>
      </c>
    </row>
    <row r="131" spans="1:7" x14ac:dyDescent="0.25">
      <c r="A131" s="6" t="s">
        <v>314</v>
      </c>
      <c r="B131" s="6" t="s">
        <v>63</v>
      </c>
      <c r="C131" s="77" t="s">
        <v>313</v>
      </c>
      <c r="D131" s="116">
        <v>2128</v>
      </c>
      <c r="E131" s="116">
        <v>5332</v>
      </c>
      <c r="F131" s="88">
        <v>0.7147</v>
      </c>
      <c r="G131">
        <v>0</v>
      </c>
    </row>
    <row r="132" spans="1:7" x14ac:dyDescent="0.25">
      <c r="A132" s="6" t="s">
        <v>316</v>
      </c>
      <c r="B132" s="6" t="s">
        <v>63</v>
      </c>
      <c r="C132" s="77" t="s">
        <v>315</v>
      </c>
      <c r="D132" s="116">
        <v>2269</v>
      </c>
      <c r="E132" s="116">
        <v>3999</v>
      </c>
      <c r="F132" s="88">
        <v>0.63800000000000001</v>
      </c>
      <c r="G132">
        <v>10</v>
      </c>
    </row>
    <row r="133" spans="1:7" x14ac:dyDescent="0.25">
      <c r="A133" s="6" t="s">
        <v>318</v>
      </c>
      <c r="B133" s="6" t="s">
        <v>277</v>
      </c>
      <c r="C133" s="77" t="s">
        <v>317</v>
      </c>
      <c r="D133" s="116">
        <v>348</v>
      </c>
      <c r="E133" s="116">
        <v>1015</v>
      </c>
      <c r="F133" s="88">
        <v>0.74470000000000003</v>
      </c>
      <c r="G133">
        <v>0</v>
      </c>
    </row>
    <row r="134" spans="1:7" x14ac:dyDescent="0.25">
      <c r="A134" s="6" t="s">
        <v>320</v>
      </c>
      <c r="B134" s="6" t="s">
        <v>122</v>
      </c>
      <c r="C134" s="77" t="s">
        <v>319</v>
      </c>
      <c r="D134" s="116">
        <v>63</v>
      </c>
      <c r="E134" s="116">
        <v>238</v>
      </c>
      <c r="F134" s="88">
        <v>0.79069999999999996</v>
      </c>
      <c r="G134">
        <v>0</v>
      </c>
    </row>
    <row r="135" spans="1:7" x14ac:dyDescent="0.25">
      <c r="A135" s="6" t="s">
        <v>322</v>
      </c>
      <c r="B135" s="6" t="s">
        <v>63</v>
      </c>
      <c r="C135" s="77" t="s">
        <v>321</v>
      </c>
      <c r="D135" s="116">
        <v>968</v>
      </c>
      <c r="E135" s="116">
        <v>1980</v>
      </c>
      <c r="F135" s="88">
        <v>0.67159999999999997</v>
      </c>
      <c r="G135">
        <v>5</v>
      </c>
    </row>
    <row r="136" spans="1:7" x14ac:dyDescent="0.25">
      <c r="A136" s="6" t="s">
        <v>324</v>
      </c>
      <c r="B136" s="6" t="s">
        <v>106</v>
      </c>
      <c r="C136" s="77" t="s">
        <v>323</v>
      </c>
      <c r="D136" s="116">
        <v>373</v>
      </c>
      <c r="E136" s="116">
        <v>848</v>
      </c>
      <c r="F136" s="88">
        <v>0.69450000000000001</v>
      </c>
      <c r="G136">
        <v>5</v>
      </c>
    </row>
    <row r="137" spans="1:7" x14ac:dyDescent="0.25">
      <c r="A137" s="6" t="s">
        <v>326</v>
      </c>
      <c r="B137" s="6" t="s">
        <v>52</v>
      </c>
      <c r="C137" s="77" t="s">
        <v>325</v>
      </c>
      <c r="D137" s="116">
        <v>803</v>
      </c>
      <c r="E137" s="116">
        <v>3369</v>
      </c>
      <c r="F137" s="88">
        <v>0.8075</v>
      </c>
      <c r="G137">
        <v>0</v>
      </c>
    </row>
    <row r="138" spans="1:7" x14ac:dyDescent="0.25">
      <c r="A138" s="6" t="s">
        <v>328</v>
      </c>
      <c r="B138" s="6" t="s">
        <v>280</v>
      </c>
      <c r="C138" s="77" t="s">
        <v>327</v>
      </c>
      <c r="D138" s="116">
        <v>1386</v>
      </c>
      <c r="E138" s="116">
        <v>2083</v>
      </c>
      <c r="F138" s="88">
        <v>0.60050000000000003</v>
      </c>
      <c r="G138">
        <v>10</v>
      </c>
    </row>
    <row r="139" spans="1:7" x14ac:dyDescent="0.25">
      <c r="A139" s="6" t="s">
        <v>330</v>
      </c>
      <c r="B139" s="6" t="s">
        <v>287</v>
      </c>
      <c r="C139" s="77" t="s">
        <v>329</v>
      </c>
      <c r="D139" s="116">
        <v>733</v>
      </c>
      <c r="E139" s="116">
        <v>2042</v>
      </c>
      <c r="F139" s="88">
        <v>0.7359</v>
      </c>
      <c r="G139">
        <v>0</v>
      </c>
    </row>
    <row r="140" spans="1:7" x14ac:dyDescent="0.25">
      <c r="A140" s="6" t="s">
        <v>332</v>
      </c>
      <c r="B140" s="6" t="s">
        <v>202</v>
      </c>
      <c r="C140" s="77" t="s">
        <v>331</v>
      </c>
      <c r="D140" s="116">
        <v>511</v>
      </c>
      <c r="E140" s="116">
        <v>1164</v>
      </c>
      <c r="F140" s="88">
        <v>0.69489999999999996</v>
      </c>
      <c r="G140">
        <v>5</v>
      </c>
    </row>
    <row r="141" spans="1:7" x14ac:dyDescent="0.25">
      <c r="A141" s="6" t="s">
        <v>334</v>
      </c>
      <c r="B141" s="6" t="s">
        <v>68</v>
      </c>
      <c r="C141" s="77" t="s">
        <v>333</v>
      </c>
      <c r="D141" s="116">
        <v>487</v>
      </c>
      <c r="E141" s="116">
        <v>1687</v>
      </c>
      <c r="F141" s="88">
        <v>0.77600000000000002</v>
      </c>
      <c r="G141">
        <v>0</v>
      </c>
    </row>
    <row r="142" spans="1:7" x14ac:dyDescent="0.25">
      <c r="A142" s="6" t="s">
        <v>336</v>
      </c>
      <c r="B142" s="6" t="s">
        <v>157</v>
      </c>
      <c r="C142" s="77" t="s">
        <v>335</v>
      </c>
      <c r="D142" s="116">
        <v>297</v>
      </c>
      <c r="E142" s="116">
        <v>481</v>
      </c>
      <c r="F142" s="88">
        <v>0.61829999999999996</v>
      </c>
      <c r="G142">
        <v>10</v>
      </c>
    </row>
    <row r="143" spans="1:7" x14ac:dyDescent="0.25">
      <c r="A143" s="6" t="s">
        <v>338</v>
      </c>
      <c r="B143" s="6" t="s">
        <v>60</v>
      </c>
      <c r="C143" s="77" t="s">
        <v>337</v>
      </c>
      <c r="D143" s="116">
        <v>75</v>
      </c>
      <c r="E143" s="116">
        <v>901</v>
      </c>
      <c r="F143" s="88">
        <v>0.92320000000000002</v>
      </c>
      <c r="G143">
        <v>0</v>
      </c>
    </row>
    <row r="144" spans="1:7" x14ac:dyDescent="0.25">
      <c r="A144" s="6" t="s">
        <v>340</v>
      </c>
      <c r="B144" s="6" t="s">
        <v>93</v>
      </c>
      <c r="C144" s="77" t="s">
        <v>339</v>
      </c>
      <c r="D144" s="116">
        <v>201</v>
      </c>
      <c r="E144" s="116">
        <v>566</v>
      </c>
      <c r="F144" s="88">
        <v>0.7379</v>
      </c>
      <c r="G144">
        <v>0</v>
      </c>
    </row>
    <row r="145" spans="1:7" x14ac:dyDescent="0.25">
      <c r="A145" s="6" t="s">
        <v>342</v>
      </c>
      <c r="B145" s="6" t="s">
        <v>93</v>
      </c>
      <c r="C145" s="77" t="s">
        <v>341</v>
      </c>
      <c r="D145" s="116">
        <v>437</v>
      </c>
      <c r="E145" s="116">
        <v>943</v>
      </c>
      <c r="F145" s="88">
        <v>0.68330000000000002</v>
      </c>
      <c r="G145">
        <v>5</v>
      </c>
    </row>
    <row r="146" spans="1:7" x14ac:dyDescent="0.25">
      <c r="A146" s="6" t="s">
        <v>346</v>
      </c>
      <c r="B146" s="6" t="s">
        <v>63</v>
      </c>
      <c r="C146" s="77" t="s">
        <v>345</v>
      </c>
      <c r="D146" s="116">
        <v>734</v>
      </c>
      <c r="E146" s="116">
        <v>2397</v>
      </c>
      <c r="F146" s="88">
        <v>0.76559999999999995</v>
      </c>
      <c r="G146">
        <v>0</v>
      </c>
    </row>
    <row r="147" spans="1:7" x14ac:dyDescent="0.25">
      <c r="A147" s="6" t="s">
        <v>1456</v>
      </c>
      <c r="B147" s="6" t="s">
        <v>65</v>
      </c>
      <c r="C147" s="77" t="s">
        <v>347</v>
      </c>
      <c r="D147" s="116">
        <v>399</v>
      </c>
      <c r="E147" s="116">
        <v>845</v>
      </c>
      <c r="F147" s="88">
        <v>0.67930000000000001</v>
      </c>
      <c r="G147">
        <v>5</v>
      </c>
    </row>
    <row r="148" spans="1:7" x14ac:dyDescent="0.25">
      <c r="A148" s="6" t="s">
        <v>350</v>
      </c>
      <c r="B148" s="6" t="s">
        <v>55</v>
      </c>
      <c r="C148" s="77" t="s">
        <v>349</v>
      </c>
      <c r="D148" s="116">
        <v>997</v>
      </c>
      <c r="E148" s="116">
        <v>1264</v>
      </c>
      <c r="F148" s="88">
        <v>0.55900000000000005</v>
      </c>
      <c r="G148">
        <v>15</v>
      </c>
    </row>
    <row r="149" spans="1:7" x14ac:dyDescent="0.25">
      <c r="A149" s="6" t="s">
        <v>352</v>
      </c>
      <c r="B149" s="6" t="s">
        <v>148</v>
      </c>
      <c r="C149" s="77" t="s">
        <v>351</v>
      </c>
      <c r="D149" s="116">
        <v>177</v>
      </c>
      <c r="E149" s="116">
        <v>472</v>
      </c>
      <c r="F149" s="88">
        <v>0.72729999999999995</v>
      </c>
      <c r="G149">
        <v>0</v>
      </c>
    </row>
    <row r="150" spans="1:7" x14ac:dyDescent="0.25">
      <c r="A150" s="6" t="s">
        <v>1457</v>
      </c>
      <c r="B150" s="6" t="s">
        <v>186</v>
      </c>
      <c r="C150" s="77" t="s">
        <v>343</v>
      </c>
      <c r="D150" s="116">
        <v>79</v>
      </c>
      <c r="E150" s="116">
        <v>382</v>
      </c>
      <c r="F150" s="88">
        <v>0.8286</v>
      </c>
      <c r="G150">
        <v>0</v>
      </c>
    </row>
    <row r="151" spans="1:7" x14ac:dyDescent="0.25">
      <c r="A151" s="6" t="s">
        <v>354</v>
      </c>
      <c r="B151" s="6" t="s">
        <v>68</v>
      </c>
      <c r="C151" s="77" t="s">
        <v>353</v>
      </c>
      <c r="D151" s="116">
        <v>476</v>
      </c>
      <c r="E151" s="116">
        <v>1404</v>
      </c>
      <c r="F151" s="88">
        <v>0.74680000000000002</v>
      </c>
      <c r="G151">
        <v>0</v>
      </c>
    </row>
    <row r="152" spans="1:7" x14ac:dyDescent="0.25">
      <c r="A152" s="6" t="s">
        <v>356</v>
      </c>
      <c r="B152" s="6" t="s">
        <v>251</v>
      </c>
      <c r="C152" s="77" t="s">
        <v>355</v>
      </c>
      <c r="D152" s="116">
        <v>464</v>
      </c>
      <c r="E152" s="116">
        <v>606</v>
      </c>
      <c r="F152" s="88">
        <v>0.56640000000000001</v>
      </c>
      <c r="G152">
        <v>15</v>
      </c>
    </row>
    <row r="153" spans="1:7" x14ac:dyDescent="0.25">
      <c r="A153" s="6" t="s">
        <v>358</v>
      </c>
      <c r="B153" s="6" t="s">
        <v>76</v>
      </c>
      <c r="C153" s="77" t="s">
        <v>357</v>
      </c>
      <c r="D153" s="116">
        <v>234</v>
      </c>
      <c r="E153" s="116">
        <v>522</v>
      </c>
      <c r="F153" s="88">
        <v>0.6905</v>
      </c>
      <c r="G153">
        <v>5</v>
      </c>
    </row>
    <row r="154" spans="1:7" x14ac:dyDescent="0.25">
      <c r="A154" s="6" t="s">
        <v>360</v>
      </c>
      <c r="B154" s="6" t="s">
        <v>65</v>
      </c>
      <c r="C154" s="77" t="s">
        <v>359</v>
      </c>
      <c r="D154" s="116">
        <v>61</v>
      </c>
      <c r="E154" s="116">
        <v>199</v>
      </c>
      <c r="F154" s="88">
        <v>0.76539999999999997</v>
      </c>
      <c r="G154">
        <v>0</v>
      </c>
    </row>
    <row r="155" spans="1:7" x14ac:dyDescent="0.25">
      <c r="A155" s="6" t="s">
        <v>362</v>
      </c>
      <c r="B155" s="6" t="s">
        <v>363</v>
      </c>
      <c r="C155" s="77" t="s">
        <v>361</v>
      </c>
      <c r="D155" s="116">
        <v>232</v>
      </c>
      <c r="E155" s="116">
        <v>744</v>
      </c>
      <c r="F155" s="88">
        <v>0.76229999999999998</v>
      </c>
      <c r="G155">
        <v>0</v>
      </c>
    </row>
    <row r="156" spans="1:7" x14ac:dyDescent="0.25">
      <c r="A156" s="6" t="s">
        <v>365</v>
      </c>
      <c r="B156" s="6" t="s">
        <v>366</v>
      </c>
      <c r="C156" s="77" t="s">
        <v>364</v>
      </c>
      <c r="D156" s="116">
        <v>416</v>
      </c>
      <c r="E156" s="116">
        <v>747</v>
      </c>
      <c r="F156" s="88">
        <v>0.64229999999999998</v>
      </c>
      <c r="G156">
        <v>10</v>
      </c>
    </row>
    <row r="157" spans="1:7" x14ac:dyDescent="0.25">
      <c r="A157" s="6" t="s">
        <v>368</v>
      </c>
      <c r="B157" s="6" t="s">
        <v>369</v>
      </c>
      <c r="C157" s="77" t="s">
        <v>367</v>
      </c>
      <c r="D157" s="116">
        <v>234</v>
      </c>
      <c r="E157" s="116">
        <v>508</v>
      </c>
      <c r="F157" s="88">
        <v>0.68459999999999999</v>
      </c>
      <c r="G157">
        <v>5</v>
      </c>
    </row>
    <row r="158" spans="1:7" x14ac:dyDescent="0.25">
      <c r="A158" s="6" t="s">
        <v>371</v>
      </c>
      <c r="B158" s="6" t="s">
        <v>137</v>
      </c>
      <c r="C158" s="77" t="s">
        <v>370</v>
      </c>
      <c r="D158" s="116">
        <v>279</v>
      </c>
      <c r="E158" s="116">
        <v>1069</v>
      </c>
      <c r="F158" s="88">
        <v>0.79300000000000004</v>
      </c>
      <c r="G158">
        <v>0</v>
      </c>
    </row>
    <row r="159" spans="1:7" x14ac:dyDescent="0.25">
      <c r="A159" s="6" t="s">
        <v>373</v>
      </c>
      <c r="B159" s="6" t="s">
        <v>55</v>
      </c>
      <c r="C159" s="77" t="s">
        <v>372</v>
      </c>
      <c r="D159" s="116">
        <v>1055</v>
      </c>
      <c r="E159" s="116">
        <v>1963</v>
      </c>
      <c r="F159" s="88">
        <v>0.65039999999999998</v>
      </c>
      <c r="G159">
        <v>5</v>
      </c>
    </row>
    <row r="160" spans="1:7" x14ac:dyDescent="0.25">
      <c r="A160" s="6" t="s">
        <v>375</v>
      </c>
      <c r="B160" s="6" t="s">
        <v>215</v>
      </c>
      <c r="C160" s="77" t="s">
        <v>374</v>
      </c>
      <c r="D160" s="116">
        <v>375</v>
      </c>
      <c r="E160" s="116">
        <v>917</v>
      </c>
      <c r="F160" s="88">
        <v>0.70979999999999999</v>
      </c>
      <c r="G160">
        <v>0</v>
      </c>
    </row>
    <row r="161" spans="1:7" x14ac:dyDescent="0.25">
      <c r="A161" s="6" t="s">
        <v>377</v>
      </c>
      <c r="B161" s="6" t="s">
        <v>88</v>
      </c>
      <c r="C161" s="77" t="s">
        <v>376</v>
      </c>
      <c r="D161" s="116">
        <v>1807</v>
      </c>
      <c r="E161" s="116">
        <v>5439</v>
      </c>
      <c r="F161" s="88">
        <v>0.75060000000000004</v>
      </c>
      <c r="G161">
        <v>0</v>
      </c>
    </row>
    <row r="162" spans="1:7" x14ac:dyDescent="0.25">
      <c r="A162" s="6" t="s">
        <v>379</v>
      </c>
      <c r="B162" s="6" t="s">
        <v>63</v>
      </c>
      <c r="C162" s="77" t="s">
        <v>378</v>
      </c>
      <c r="D162" s="116">
        <v>240</v>
      </c>
      <c r="E162" s="116">
        <v>962</v>
      </c>
      <c r="F162" s="88">
        <v>0.80030000000000001</v>
      </c>
      <c r="G162">
        <v>0</v>
      </c>
    </row>
    <row r="163" spans="1:7" x14ac:dyDescent="0.25">
      <c r="A163" s="6" t="s">
        <v>381</v>
      </c>
      <c r="B163" s="6" t="s">
        <v>174</v>
      </c>
      <c r="C163" s="77" t="s">
        <v>380</v>
      </c>
      <c r="D163" s="116">
        <v>1030</v>
      </c>
      <c r="E163" s="116">
        <v>2359</v>
      </c>
      <c r="F163" s="88">
        <v>0.69610000000000005</v>
      </c>
      <c r="G163">
        <v>5</v>
      </c>
    </row>
    <row r="164" spans="1:7" x14ac:dyDescent="0.25">
      <c r="A164" s="6" t="s">
        <v>383</v>
      </c>
      <c r="B164" s="6" t="s">
        <v>63</v>
      </c>
      <c r="C164" s="77" t="s">
        <v>382</v>
      </c>
      <c r="D164" s="116">
        <v>1834</v>
      </c>
      <c r="E164" s="116">
        <v>4050</v>
      </c>
      <c r="F164" s="88">
        <v>0.68830000000000002</v>
      </c>
      <c r="G164">
        <v>5</v>
      </c>
    </row>
    <row r="165" spans="1:7" x14ac:dyDescent="0.25">
      <c r="A165" s="6" t="s">
        <v>385</v>
      </c>
      <c r="B165" s="6" t="s">
        <v>100</v>
      </c>
      <c r="C165" s="77" t="s">
        <v>384</v>
      </c>
      <c r="D165" s="116">
        <v>2339</v>
      </c>
      <c r="E165" s="116">
        <v>5618</v>
      </c>
      <c r="F165" s="88">
        <v>0.70599999999999996</v>
      </c>
      <c r="G165">
        <v>0</v>
      </c>
    </row>
    <row r="166" spans="1:7" x14ac:dyDescent="0.25">
      <c r="A166" s="6" t="s">
        <v>387</v>
      </c>
      <c r="B166" s="6" t="s">
        <v>63</v>
      </c>
      <c r="C166" s="77" t="s">
        <v>386</v>
      </c>
      <c r="D166" s="116">
        <v>443</v>
      </c>
      <c r="E166" s="116">
        <v>937</v>
      </c>
      <c r="F166" s="88">
        <v>0.67900000000000005</v>
      </c>
      <c r="G166">
        <v>5</v>
      </c>
    </row>
    <row r="167" spans="1:7" x14ac:dyDescent="0.25">
      <c r="A167" s="6" t="s">
        <v>389</v>
      </c>
      <c r="B167" s="6" t="s">
        <v>63</v>
      </c>
      <c r="C167" s="77" t="s">
        <v>388</v>
      </c>
      <c r="D167" s="116">
        <v>332</v>
      </c>
      <c r="E167" s="116">
        <v>1077</v>
      </c>
      <c r="F167" s="88">
        <v>0.76439999999999997</v>
      </c>
      <c r="G167">
        <v>0</v>
      </c>
    </row>
    <row r="168" spans="1:7" x14ac:dyDescent="0.25">
      <c r="A168" s="6" t="s">
        <v>391</v>
      </c>
      <c r="B168" s="6" t="s">
        <v>292</v>
      </c>
      <c r="C168" s="77" t="s">
        <v>390</v>
      </c>
      <c r="D168" s="116">
        <v>6917</v>
      </c>
      <c r="E168" s="116">
        <v>3850</v>
      </c>
      <c r="F168" s="88">
        <v>0.35759999999999997</v>
      </c>
      <c r="G168">
        <v>15</v>
      </c>
    </row>
    <row r="169" spans="1:7" x14ac:dyDescent="0.25">
      <c r="A169" s="6" t="s">
        <v>393</v>
      </c>
      <c r="B169" s="6" t="s">
        <v>174</v>
      </c>
      <c r="C169" s="77" t="s">
        <v>392</v>
      </c>
      <c r="D169" s="116">
        <v>211</v>
      </c>
      <c r="E169" s="116">
        <v>960</v>
      </c>
      <c r="F169" s="88">
        <v>0.81979999999999997</v>
      </c>
      <c r="G169">
        <v>0</v>
      </c>
    </row>
    <row r="170" spans="1:7" x14ac:dyDescent="0.25">
      <c r="A170" s="6" t="s">
        <v>395</v>
      </c>
      <c r="B170" s="6" t="s">
        <v>100</v>
      </c>
      <c r="C170" s="77" t="s">
        <v>394</v>
      </c>
      <c r="D170" s="116">
        <v>483</v>
      </c>
      <c r="E170" s="116">
        <v>956</v>
      </c>
      <c r="F170" s="88">
        <v>0.66439999999999999</v>
      </c>
      <c r="G170">
        <v>5</v>
      </c>
    </row>
    <row r="171" spans="1:7" x14ac:dyDescent="0.25">
      <c r="A171" s="6" t="s">
        <v>397</v>
      </c>
      <c r="B171" s="6" t="s">
        <v>103</v>
      </c>
      <c r="C171" s="77" t="s">
        <v>396</v>
      </c>
      <c r="D171" s="116">
        <v>604</v>
      </c>
      <c r="E171" s="116">
        <v>2153</v>
      </c>
      <c r="F171" s="88">
        <v>0.78090000000000004</v>
      </c>
      <c r="G171">
        <v>0</v>
      </c>
    </row>
    <row r="172" spans="1:7" x14ac:dyDescent="0.25">
      <c r="A172" s="6" t="s">
        <v>399</v>
      </c>
      <c r="B172" s="6" t="s">
        <v>100</v>
      </c>
      <c r="C172" s="77" t="s">
        <v>398</v>
      </c>
      <c r="D172" s="116">
        <v>556</v>
      </c>
      <c r="E172" s="116">
        <v>1411</v>
      </c>
      <c r="F172" s="88">
        <v>0.71730000000000005</v>
      </c>
      <c r="G172">
        <v>0</v>
      </c>
    </row>
    <row r="173" spans="1:7" x14ac:dyDescent="0.25">
      <c r="A173" s="6" t="s">
        <v>401</v>
      </c>
      <c r="B173" s="6" t="s">
        <v>68</v>
      </c>
      <c r="C173" s="77" t="s">
        <v>400</v>
      </c>
      <c r="D173" s="116">
        <v>1176</v>
      </c>
      <c r="E173" s="116">
        <v>1507</v>
      </c>
      <c r="F173" s="88">
        <v>0.56169999999999998</v>
      </c>
      <c r="G173">
        <v>15</v>
      </c>
    </row>
    <row r="174" spans="1:7" x14ac:dyDescent="0.25">
      <c r="A174" s="6" t="s">
        <v>403</v>
      </c>
      <c r="B174" s="6" t="s">
        <v>63</v>
      </c>
      <c r="C174" s="77" t="s">
        <v>402</v>
      </c>
      <c r="D174" s="116">
        <v>1417</v>
      </c>
      <c r="E174" s="116">
        <v>2682</v>
      </c>
      <c r="F174" s="88">
        <v>0.65429999999999999</v>
      </c>
      <c r="G174">
        <v>5</v>
      </c>
    </row>
    <row r="175" spans="1:7" x14ac:dyDescent="0.25">
      <c r="A175" s="6" t="s">
        <v>405</v>
      </c>
      <c r="B175" s="6" t="s">
        <v>55</v>
      </c>
      <c r="C175" s="77" t="s">
        <v>404</v>
      </c>
      <c r="D175" s="116">
        <v>1051</v>
      </c>
      <c r="E175" s="116">
        <v>1025</v>
      </c>
      <c r="F175" s="88">
        <v>0.49370000000000003</v>
      </c>
      <c r="G175">
        <v>15</v>
      </c>
    </row>
    <row r="176" spans="1:7" x14ac:dyDescent="0.25">
      <c r="A176" s="6" t="s">
        <v>407</v>
      </c>
      <c r="B176" s="6" t="s">
        <v>68</v>
      </c>
      <c r="C176" s="77" t="s">
        <v>406</v>
      </c>
      <c r="D176" s="116">
        <v>453</v>
      </c>
      <c r="E176" s="116">
        <v>1207</v>
      </c>
      <c r="F176" s="88">
        <v>0.72709999999999997</v>
      </c>
      <c r="G176">
        <v>0</v>
      </c>
    </row>
    <row r="177" spans="1:7" x14ac:dyDescent="0.25">
      <c r="A177" s="6" t="s">
        <v>409</v>
      </c>
      <c r="B177" s="6" t="s">
        <v>106</v>
      </c>
      <c r="C177" s="77" t="s">
        <v>408</v>
      </c>
      <c r="D177" s="116">
        <v>23</v>
      </c>
      <c r="E177" s="116">
        <v>200</v>
      </c>
      <c r="F177" s="88">
        <v>0.89690000000000003</v>
      </c>
      <c r="G177">
        <v>0</v>
      </c>
    </row>
    <row r="178" spans="1:7" x14ac:dyDescent="0.25">
      <c r="A178" s="6" t="s">
        <v>411</v>
      </c>
      <c r="B178" s="6" t="s">
        <v>277</v>
      </c>
      <c r="C178" s="77" t="s">
        <v>410</v>
      </c>
      <c r="D178" s="116">
        <v>18</v>
      </c>
      <c r="E178" s="116">
        <v>171</v>
      </c>
      <c r="F178" s="88">
        <v>0.90480000000000005</v>
      </c>
      <c r="G178">
        <v>0</v>
      </c>
    </row>
    <row r="179" spans="1:7" x14ac:dyDescent="0.25">
      <c r="A179" s="6" t="s">
        <v>413</v>
      </c>
      <c r="B179" s="6" t="s">
        <v>162</v>
      </c>
      <c r="C179" s="77" t="s">
        <v>412</v>
      </c>
      <c r="D179" s="116">
        <v>102</v>
      </c>
      <c r="E179" s="116">
        <v>487</v>
      </c>
      <c r="F179" s="88">
        <v>0.82679999999999998</v>
      </c>
      <c r="G179">
        <v>0</v>
      </c>
    </row>
    <row r="180" spans="1:7" x14ac:dyDescent="0.25">
      <c r="A180" s="6" t="s">
        <v>415</v>
      </c>
      <c r="B180" s="6" t="s">
        <v>58</v>
      </c>
      <c r="C180" s="77" t="s">
        <v>414</v>
      </c>
      <c r="D180" s="116">
        <v>103</v>
      </c>
      <c r="E180" s="116">
        <v>303</v>
      </c>
      <c r="F180" s="88">
        <v>0.74629999999999996</v>
      </c>
      <c r="G180">
        <v>0</v>
      </c>
    </row>
    <row r="181" spans="1:7" x14ac:dyDescent="0.25">
      <c r="A181" s="6" t="s">
        <v>417</v>
      </c>
      <c r="B181" s="6" t="s">
        <v>418</v>
      </c>
      <c r="C181" s="77" t="s">
        <v>416</v>
      </c>
      <c r="D181" s="116">
        <v>294</v>
      </c>
      <c r="E181" s="116">
        <v>752</v>
      </c>
      <c r="F181" s="88">
        <v>0.71889999999999998</v>
      </c>
      <c r="G181">
        <v>0</v>
      </c>
    </row>
    <row r="182" spans="1:7" x14ac:dyDescent="0.25">
      <c r="A182" s="6" t="s">
        <v>420</v>
      </c>
      <c r="B182" s="6" t="s">
        <v>421</v>
      </c>
      <c r="C182" s="77" t="s">
        <v>419</v>
      </c>
      <c r="D182" s="116">
        <v>615</v>
      </c>
      <c r="E182" s="116">
        <v>1199</v>
      </c>
      <c r="F182" s="88">
        <v>0.66100000000000003</v>
      </c>
      <c r="G182">
        <v>5</v>
      </c>
    </row>
    <row r="183" spans="1:7" x14ac:dyDescent="0.25">
      <c r="A183" s="6" t="s">
        <v>423</v>
      </c>
      <c r="B183" s="6" t="s">
        <v>61</v>
      </c>
      <c r="C183" s="77" t="s">
        <v>422</v>
      </c>
      <c r="D183" s="116">
        <v>100</v>
      </c>
      <c r="E183" s="116">
        <v>547</v>
      </c>
      <c r="F183" s="88">
        <v>0.84540000000000004</v>
      </c>
      <c r="G183">
        <v>0</v>
      </c>
    </row>
    <row r="184" spans="1:7" x14ac:dyDescent="0.25">
      <c r="A184" s="6" t="s">
        <v>425</v>
      </c>
      <c r="B184" s="6" t="s">
        <v>426</v>
      </c>
      <c r="C184" s="77" t="s">
        <v>424</v>
      </c>
      <c r="D184" s="116">
        <v>1216</v>
      </c>
      <c r="E184" s="116">
        <v>2855</v>
      </c>
      <c r="F184" s="88">
        <v>0.70130000000000003</v>
      </c>
      <c r="G184">
        <v>0</v>
      </c>
    </row>
    <row r="185" spans="1:7" x14ac:dyDescent="0.25">
      <c r="A185" s="6" t="s">
        <v>428</v>
      </c>
      <c r="B185" s="6" t="s">
        <v>426</v>
      </c>
      <c r="C185" s="77" t="s">
        <v>427</v>
      </c>
      <c r="D185" s="116">
        <v>161</v>
      </c>
      <c r="E185" s="116">
        <v>593</v>
      </c>
      <c r="F185" s="88">
        <v>0.78649999999999998</v>
      </c>
      <c r="G185">
        <v>0</v>
      </c>
    </row>
    <row r="186" spans="1:7" x14ac:dyDescent="0.25">
      <c r="A186" s="6" t="s">
        <v>430</v>
      </c>
      <c r="B186" s="6" t="s">
        <v>100</v>
      </c>
      <c r="C186" s="77" t="s">
        <v>429</v>
      </c>
      <c r="D186" s="116">
        <v>1077</v>
      </c>
      <c r="E186" s="116">
        <v>2462</v>
      </c>
      <c r="F186" s="88">
        <v>0.69569999999999999</v>
      </c>
      <c r="G186">
        <v>5</v>
      </c>
    </row>
    <row r="187" spans="1:7" x14ac:dyDescent="0.25">
      <c r="A187" s="6" t="s">
        <v>432</v>
      </c>
      <c r="B187" s="6" t="s">
        <v>68</v>
      </c>
      <c r="C187" s="77" t="s">
        <v>431</v>
      </c>
      <c r="D187" s="116">
        <v>395</v>
      </c>
      <c r="E187" s="116">
        <v>1097</v>
      </c>
      <c r="F187" s="88">
        <v>0.73529999999999995</v>
      </c>
      <c r="G187">
        <v>0</v>
      </c>
    </row>
    <row r="188" spans="1:7" x14ac:dyDescent="0.25">
      <c r="A188" s="6" t="s">
        <v>434</v>
      </c>
      <c r="B188" s="6" t="s">
        <v>63</v>
      </c>
      <c r="C188" s="77" t="s">
        <v>433</v>
      </c>
      <c r="D188" s="116">
        <v>1064</v>
      </c>
      <c r="E188" s="116">
        <v>2921</v>
      </c>
      <c r="F188" s="88">
        <v>0.73299999999999998</v>
      </c>
      <c r="G188">
        <v>0</v>
      </c>
    </row>
    <row r="189" spans="1:7" x14ac:dyDescent="0.25">
      <c r="A189" s="6" t="s">
        <v>436</v>
      </c>
      <c r="B189" s="6" t="s">
        <v>55</v>
      </c>
      <c r="C189" s="77" t="s">
        <v>435</v>
      </c>
      <c r="D189" s="116">
        <v>1128</v>
      </c>
      <c r="E189" s="116">
        <v>1730</v>
      </c>
      <c r="F189" s="88">
        <v>0.60529999999999995</v>
      </c>
      <c r="G189">
        <v>10</v>
      </c>
    </row>
    <row r="190" spans="1:7" x14ac:dyDescent="0.25">
      <c r="A190" s="6" t="s">
        <v>438</v>
      </c>
      <c r="B190" s="6" t="s">
        <v>103</v>
      </c>
      <c r="C190" s="77" t="s">
        <v>437</v>
      </c>
      <c r="D190" s="116">
        <v>200</v>
      </c>
      <c r="E190" s="116">
        <v>812</v>
      </c>
      <c r="F190" s="88">
        <v>0.8024</v>
      </c>
      <c r="G190">
        <v>0</v>
      </c>
    </row>
    <row r="191" spans="1:7" x14ac:dyDescent="0.25">
      <c r="A191" s="6" t="s">
        <v>440</v>
      </c>
      <c r="B191" s="6" t="s">
        <v>174</v>
      </c>
      <c r="C191" s="77" t="s">
        <v>439</v>
      </c>
      <c r="D191" s="116">
        <v>2446</v>
      </c>
      <c r="E191" s="116">
        <v>5473</v>
      </c>
      <c r="F191" s="88">
        <v>0.69110000000000005</v>
      </c>
      <c r="G191">
        <v>5</v>
      </c>
    </row>
    <row r="192" spans="1:7" x14ac:dyDescent="0.25">
      <c r="A192" s="6" t="s">
        <v>442</v>
      </c>
      <c r="B192" s="6" t="s">
        <v>137</v>
      </c>
      <c r="C192" s="77" t="s">
        <v>441</v>
      </c>
      <c r="D192" s="116">
        <v>184</v>
      </c>
      <c r="E192" s="116">
        <v>501</v>
      </c>
      <c r="F192" s="88">
        <v>0.73140000000000005</v>
      </c>
      <c r="G192">
        <v>0</v>
      </c>
    </row>
    <row r="193" spans="1:7" x14ac:dyDescent="0.25">
      <c r="A193" s="6" t="s">
        <v>444</v>
      </c>
      <c r="B193" s="6" t="s">
        <v>418</v>
      </c>
      <c r="C193" s="77" t="s">
        <v>443</v>
      </c>
      <c r="D193" s="116">
        <v>316</v>
      </c>
      <c r="E193" s="116">
        <v>578</v>
      </c>
      <c r="F193" s="88">
        <v>0.64649999999999996</v>
      </c>
      <c r="G193">
        <v>10</v>
      </c>
    </row>
    <row r="194" spans="1:7" x14ac:dyDescent="0.25">
      <c r="A194" s="6" t="s">
        <v>446</v>
      </c>
      <c r="B194" s="6" t="s">
        <v>100</v>
      </c>
      <c r="C194" s="77" t="s">
        <v>445</v>
      </c>
      <c r="D194" s="116">
        <v>2873</v>
      </c>
      <c r="E194" s="116">
        <v>4591</v>
      </c>
      <c r="F194" s="88">
        <v>0.61509999999999998</v>
      </c>
      <c r="G194">
        <v>10</v>
      </c>
    </row>
    <row r="195" spans="1:7" x14ac:dyDescent="0.25">
      <c r="A195" s="6" t="s">
        <v>448</v>
      </c>
      <c r="B195" s="6" t="s">
        <v>103</v>
      </c>
      <c r="C195" s="77" t="s">
        <v>447</v>
      </c>
      <c r="D195" s="116">
        <v>1585</v>
      </c>
      <c r="E195" s="116">
        <v>3743</v>
      </c>
      <c r="F195" s="88">
        <v>0.70250000000000001</v>
      </c>
      <c r="G195">
        <v>0</v>
      </c>
    </row>
    <row r="196" spans="1:7" x14ac:dyDescent="0.25">
      <c r="A196" s="6" t="s">
        <v>450</v>
      </c>
      <c r="B196" s="6" t="s">
        <v>60</v>
      </c>
      <c r="C196" s="77" t="s">
        <v>449</v>
      </c>
      <c r="D196" s="116">
        <v>95</v>
      </c>
      <c r="E196" s="116">
        <v>462</v>
      </c>
      <c r="F196" s="88">
        <v>0.82940000000000003</v>
      </c>
      <c r="G196">
        <v>0</v>
      </c>
    </row>
    <row r="197" spans="1:7" x14ac:dyDescent="0.25">
      <c r="A197" s="6" t="s">
        <v>452</v>
      </c>
      <c r="B197" s="6" t="s">
        <v>63</v>
      </c>
      <c r="C197" s="77" t="s">
        <v>451</v>
      </c>
      <c r="D197" s="116">
        <v>1</v>
      </c>
      <c r="E197" s="116">
        <v>74</v>
      </c>
      <c r="F197" s="88">
        <v>0.98670000000000002</v>
      </c>
      <c r="G197">
        <v>0</v>
      </c>
    </row>
    <row r="198" spans="1:7" x14ac:dyDescent="0.25">
      <c r="A198" s="6" t="s">
        <v>41</v>
      </c>
      <c r="B198" s="6" t="s">
        <v>63</v>
      </c>
      <c r="C198" s="77" t="s">
        <v>40</v>
      </c>
      <c r="D198" s="116">
        <v>5</v>
      </c>
      <c r="E198" s="116">
        <v>66</v>
      </c>
      <c r="F198" s="88">
        <v>0.92959999999999998</v>
      </c>
      <c r="G198">
        <v>0</v>
      </c>
    </row>
    <row r="199" spans="1:7" x14ac:dyDescent="0.25">
      <c r="A199" s="6" t="s">
        <v>454</v>
      </c>
      <c r="B199" s="6" t="s">
        <v>100</v>
      </c>
      <c r="C199" s="77" t="s">
        <v>453</v>
      </c>
      <c r="D199" s="116">
        <v>1150</v>
      </c>
      <c r="E199" s="116">
        <v>2293</v>
      </c>
      <c r="F199" s="88">
        <v>0.66600000000000004</v>
      </c>
      <c r="G199">
        <v>5</v>
      </c>
    </row>
    <row r="200" spans="1:7" x14ac:dyDescent="0.25">
      <c r="A200" s="6" t="s">
        <v>456</v>
      </c>
      <c r="B200" s="6" t="s">
        <v>280</v>
      </c>
      <c r="C200" s="77" t="s">
        <v>455</v>
      </c>
      <c r="D200" s="116">
        <v>330</v>
      </c>
      <c r="E200" s="116">
        <v>660</v>
      </c>
      <c r="F200" s="88">
        <v>0.66669999999999996</v>
      </c>
      <c r="G200">
        <v>5</v>
      </c>
    </row>
    <row r="201" spans="1:7" x14ac:dyDescent="0.25">
      <c r="A201" s="6" t="s">
        <v>458</v>
      </c>
      <c r="B201" s="6" t="s">
        <v>64</v>
      </c>
      <c r="C201" s="77" t="s">
        <v>457</v>
      </c>
      <c r="D201" s="116">
        <v>283</v>
      </c>
      <c r="E201" s="116">
        <v>1168</v>
      </c>
      <c r="F201" s="88">
        <v>0.80500000000000005</v>
      </c>
      <c r="G201">
        <v>0</v>
      </c>
    </row>
    <row r="202" spans="1:7" x14ac:dyDescent="0.25">
      <c r="A202" s="6" t="s">
        <v>460</v>
      </c>
      <c r="B202" s="6" t="s">
        <v>137</v>
      </c>
      <c r="C202" s="77" t="s">
        <v>459</v>
      </c>
      <c r="D202" s="116">
        <v>220</v>
      </c>
      <c r="E202" s="116">
        <v>365</v>
      </c>
      <c r="F202" s="88">
        <v>0.62390000000000001</v>
      </c>
      <c r="G202">
        <v>10</v>
      </c>
    </row>
    <row r="203" spans="1:7" x14ac:dyDescent="0.25">
      <c r="A203" s="6" t="s">
        <v>462</v>
      </c>
      <c r="B203" s="6" t="s">
        <v>71</v>
      </c>
      <c r="C203" s="77" t="s">
        <v>461</v>
      </c>
      <c r="D203" s="116">
        <v>48</v>
      </c>
      <c r="E203" s="116">
        <v>196</v>
      </c>
      <c r="F203" s="88">
        <v>0.80330000000000001</v>
      </c>
      <c r="G203">
        <v>0</v>
      </c>
    </row>
    <row r="204" spans="1:7" x14ac:dyDescent="0.25">
      <c r="A204" s="6" t="s">
        <v>464</v>
      </c>
      <c r="B204" s="6" t="s">
        <v>71</v>
      </c>
      <c r="C204" s="77" t="s">
        <v>463</v>
      </c>
      <c r="D204" s="116">
        <v>386</v>
      </c>
      <c r="E204" s="116">
        <v>431</v>
      </c>
      <c r="F204" s="88">
        <v>0.52749999999999997</v>
      </c>
      <c r="G204">
        <v>15</v>
      </c>
    </row>
    <row r="205" spans="1:7" x14ac:dyDescent="0.25">
      <c r="A205" s="6" t="s">
        <v>466</v>
      </c>
      <c r="B205" s="6" t="s">
        <v>64</v>
      </c>
      <c r="C205" s="77" t="s">
        <v>465</v>
      </c>
      <c r="D205" s="116">
        <v>46</v>
      </c>
      <c r="E205" s="116">
        <v>241</v>
      </c>
      <c r="F205" s="88">
        <v>0.8397</v>
      </c>
      <c r="G205">
        <v>0</v>
      </c>
    </row>
    <row r="206" spans="1:7" x14ac:dyDescent="0.25">
      <c r="A206" s="6" t="s">
        <v>468</v>
      </c>
      <c r="B206" s="6" t="s">
        <v>251</v>
      </c>
      <c r="C206" s="77" t="s">
        <v>467</v>
      </c>
      <c r="D206" s="116">
        <v>194</v>
      </c>
      <c r="E206" s="116">
        <v>512</v>
      </c>
      <c r="F206" s="88">
        <v>0.72519999999999996</v>
      </c>
      <c r="G206">
        <v>0</v>
      </c>
    </row>
    <row r="207" spans="1:7" x14ac:dyDescent="0.25">
      <c r="A207" s="6" t="s">
        <v>470</v>
      </c>
      <c r="B207" s="6" t="s">
        <v>65</v>
      </c>
      <c r="C207" s="77" t="s">
        <v>469</v>
      </c>
      <c r="D207" s="116">
        <v>130</v>
      </c>
      <c r="E207" s="116">
        <v>327</v>
      </c>
      <c r="F207" s="88">
        <v>0.71550000000000002</v>
      </c>
      <c r="G207">
        <v>0</v>
      </c>
    </row>
    <row r="208" spans="1:7" x14ac:dyDescent="0.25">
      <c r="A208" s="6" t="s">
        <v>472</v>
      </c>
      <c r="B208" s="6" t="s">
        <v>100</v>
      </c>
      <c r="C208" s="77" t="s">
        <v>471</v>
      </c>
      <c r="D208" s="116">
        <v>1056</v>
      </c>
      <c r="E208" s="116">
        <v>2152</v>
      </c>
      <c r="F208" s="88">
        <v>0.67079999999999995</v>
      </c>
      <c r="G208">
        <v>5</v>
      </c>
    </row>
    <row r="209" spans="1:7" x14ac:dyDescent="0.25">
      <c r="A209" s="6" t="s">
        <v>474</v>
      </c>
      <c r="B209" s="6" t="s">
        <v>61</v>
      </c>
      <c r="C209" s="77" t="s">
        <v>473</v>
      </c>
      <c r="D209" s="116">
        <v>319</v>
      </c>
      <c r="E209" s="116">
        <v>535</v>
      </c>
      <c r="F209" s="88">
        <v>0.62649999999999995</v>
      </c>
      <c r="G209">
        <v>10</v>
      </c>
    </row>
    <row r="210" spans="1:7" x14ac:dyDescent="0.25">
      <c r="A210" s="6" t="s">
        <v>476</v>
      </c>
      <c r="B210" s="6" t="s">
        <v>137</v>
      </c>
      <c r="C210" s="77" t="s">
        <v>475</v>
      </c>
      <c r="D210" s="116">
        <v>679</v>
      </c>
      <c r="E210" s="116">
        <v>1332</v>
      </c>
      <c r="F210" s="88">
        <v>0.66239999999999999</v>
      </c>
      <c r="G210">
        <v>5</v>
      </c>
    </row>
    <row r="211" spans="1:7" x14ac:dyDescent="0.25">
      <c r="A211" s="6" t="s">
        <v>478</v>
      </c>
      <c r="B211" s="6" t="s">
        <v>100</v>
      </c>
      <c r="C211" s="77" t="s">
        <v>477</v>
      </c>
      <c r="D211" s="116">
        <v>1927</v>
      </c>
      <c r="E211" s="116">
        <v>2754</v>
      </c>
      <c r="F211" s="88">
        <v>0.58830000000000005</v>
      </c>
      <c r="G211">
        <v>15</v>
      </c>
    </row>
    <row r="212" spans="1:7" x14ac:dyDescent="0.25">
      <c r="A212" s="6" t="s">
        <v>480</v>
      </c>
      <c r="B212" s="6" t="s">
        <v>137</v>
      </c>
      <c r="C212" s="77" t="s">
        <v>479</v>
      </c>
      <c r="D212" s="116">
        <v>328</v>
      </c>
      <c r="E212" s="116">
        <v>430</v>
      </c>
      <c r="F212" s="88">
        <v>0.56730000000000003</v>
      </c>
      <c r="G212">
        <v>15</v>
      </c>
    </row>
    <row r="213" spans="1:7" x14ac:dyDescent="0.25">
      <c r="A213" s="6" t="s">
        <v>482</v>
      </c>
      <c r="B213" s="6" t="s">
        <v>60</v>
      </c>
      <c r="C213" s="77" t="s">
        <v>481</v>
      </c>
      <c r="D213" s="116">
        <v>98</v>
      </c>
      <c r="E213" s="116">
        <v>166</v>
      </c>
      <c r="F213" s="88">
        <v>0.62880000000000003</v>
      </c>
      <c r="G213">
        <v>10</v>
      </c>
    </row>
    <row r="214" spans="1:7" x14ac:dyDescent="0.25">
      <c r="A214" s="6" t="s">
        <v>484</v>
      </c>
      <c r="B214" s="6" t="s">
        <v>55</v>
      </c>
      <c r="C214" s="77" t="s">
        <v>483</v>
      </c>
      <c r="D214" s="116">
        <v>2373</v>
      </c>
      <c r="E214" s="116">
        <v>4717</v>
      </c>
      <c r="F214" s="88">
        <v>0.6653</v>
      </c>
      <c r="G214">
        <v>5</v>
      </c>
    </row>
    <row r="215" spans="1:7" x14ac:dyDescent="0.25">
      <c r="A215" s="6" t="s">
        <v>486</v>
      </c>
      <c r="B215" s="6" t="s">
        <v>62</v>
      </c>
      <c r="C215" s="77" t="s">
        <v>485</v>
      </c>
      <c r="D215" s="116">
        <v>810</v>
      </c>
      <c r="E215" s="116">
        <v>1552</v>
      </c>
      <c r="F215" s="88">
        <v>0.65710000000000002</v>
      </c>
      <c r="G215">
        <v>5</v>
      </c>
    </row>
    <row r="216" spans="1:7" x14ac:dyDescent="0.25">
      <c r="A216" s="6" t="s">
        <v>488</v>
      </c>
      <c r="B216" s="6" t="s">
        <v>106</v>
      </c>
      <c r="C216" s="77" t="s">
        <v>487</v>
      </c>
      <c r="D216" s="116">
        <v>502</v>
      </c>
      <c r="E216" s="116">
        <v>1016</v>
      </c>
      <c r="F216" s="88">
        <v>0.66930000000000001</v>
      </c>
      <c r="G216">
        <v>5</v>
      </c>
    </row>
    <row r="217" spans="1:7" x14ac:dyDescent="0.25">
      <c r="A217" s="6" t="s">
        <v>490</v>
      </c>
      <c r="B217" s="6" t="s">
        <v>301</v>
      </c>
      <c r="C217" s="77" t="s">
        <v>489</v>
      </c>
      <c r="D217" s="116">
        <v>231</v>
      </c>
      <c r="E217" s="116">
        <v>692</v>
      </c>
      <c r="F217" s="88">
        <v>0.74970000000000003</v>
      </c>
      <c r="G217">
        <v>0</v>
      </c>
    </row>
    <row r="218" spans="1:7" x14ac:dyDescent="0.25">
      <c r="A218" s="6" t="s">
        <v>492</v>
      </c>
      <c r="B218" s="6" t="s">
        <v>100</v>
      </c>
      <c r="C218" s="77" t="s">
        <v>491</v>
      </c>
      <c r="D218" s="116">
        <v>1360</v>
      </c>
      <c r="E218" s="116">
        <v>3425</v>
      </c>
      <c r="F218" s="88">
        <v>0.71579999999999999</v>
      </c>
      <c r="G218">
        <v>0</v>
      </c>
    </row>
    <row r="219" spans="1:7" x14ac:dyDescent="0.25">
      <c r="A219" s="6" t="s">
        <v>494</v>
      </c>
      <c r="B219" s="6" t="s">
        <v>167</v>
      </c>
      <c r="C219" s="77" t="s">
        <v>493</v>
      </c>
      <c r="D219" s="116">
        <v>165</v>
      </c>
      <c r="E219" s="116">
        <v>346</v>
      </c>
      <c r="F219" s="88">
        <v>0.67710000000000004</v>
      </c>
      <c r="G219">
        <v>5</v>
      </c>
    </row>
    <row r="220" spans="1:7" x14ac:dyDescent="0.25">
      <c r="A220" s="6" t="s">
        <v>496</v>
      </c>
      <c r="B220" s="6" t="s">
        <v>174</v>
      </c>
      <c r="C220" s="77" t="s">
        <v>495</v>
      </c>
      <c r="D220" s="116">
        <v>1558</v>
      </c>
      <c r="E220" s="116">
        <v>2340</v>
      </c>
      <c r="F220" s="88">
        <v>0.60029999999999994</v>
      </c>
      <c r="G220">
        <v>10</v>
      </c>
    </row>
    <row r="221" spans="1:7" x14ac:dyDescent="0.25">
      <c r="A221" s="6" t="s">
        <v>498</v>
      </c>
      <c r="B221" s="6" t="s">
        <v>59</v>
      </c>
      <c r="C221" s="77" t="s">
        <v>497</v>
      </c>
      <c r="D221" s="116">
        <v>633</v>
      </c>
      <c r="E221" s="116">
        <v>1237</v>
      </c>
      <c r="F221" s="88">
        <v>0.66149999999999998</v>
      </c>
      <c r="G221">
        <v>5</v>
      </c>
    </row>
    <row r="222" spans="1:7" x14ac:dyDescent="0.25">
      <c r="A222" s="6" t="s">
        <v>500</v>
      </c>
      <c r="B222" s="6" t="s">
        <v>60</v>
      </c>
      <c r="C222" s="77" t="s">
        <v>499</v>
      </c>
      <c r="D222" s="116">
        <v>176</v>
      </c>
      <c r="E222" s="116">
        <v>436</v>
      </c>
      <c r="F222" s="88">
        <v>0.71240000000000003</v>
      </c>
      <c r="G222">
        <v>0</v>
      </c>
    </row>
    <row r="223" spans="1:7" x14ac:dyDescent="0.25">
      <c r="A223" s="6" t="s">
        <v>502</v>
      </c>
      <c r="B223" s="6" t="s">
        <v>93</v>
      </c>
      <c r="C223" s="77" t="s">
        <v>501</v>
      </c>
      <c r="D223" s="116">
        <v>364</v>
      </c>
      <c r="E223" s="116">
        <v>1017</v>
      </c>
      <c r="F223" s="88">
        <v>0.73640000000000005</v>
      </c>
      <c r="G223">
        <v>0</v>
      </c>
    </row>
    <row r="224" spans="1:7" x14ac:dyDescent="0.25">
      <c r="A224" s="6" t="s">
        <v>504</v>
      </c>
      <c r="B224" s="6" t="s">
        <v>215</v>
      </c>
      <c r="C224" s="77" t="s">
        <v>503</v>
      </c>
      <c r="D224" s="116">
        <v>832</v>
      </c>
      <c r="E224" s="116">
        <v>1910</v>
      </c>
      <c r="F224" s="88">
        <v>0.6966</v>
      </c>
      <c r="G224">
        <v>5</v>
      </c>
    </row>
    <row r="225" spans="1:7" x14ac:dyDescent="0.25">
      <c r="A225" s="6" t="s">
        <v>506</v>
      </c>
      <c r="B225" s="6" t="s">
        <v>260</v>
      </c>
      <c r="C225" s="77" t="s">
        <v>505</v>
      </c>
      <c r="D225" s="116">
        <v>488</v>
      </c>
      <c r="E225" s="116">
        <v>779</v>
      </c>
      <c r="F225" s="88">
        <v>0.61480000000000001</v>
      </c>
      <c r="G225">
        <v>10</v>
      </c>
    </row>
    <row r="226" spans="1:7" x14ac:dyDescent="0.25">
      <c r="A226" s="6" t="s">
        <v>508</v>
      </c>
      <c r="B226" s="6" t="s">
        <v>277</v>
      </c>
      <c r="C226" s="77" t="s">
        <v>507</v>
      </c>
      <c r="D226" s="116">
        <v>133</v>
      </c>
      <c r="E226" s="116">
        <v>567</v>
      </c>
      <c r="F226" s="88">
        <v>0.81</v>
      </c>
      <c r="G226">
        <v>0</v>
      </c>
    </row>
    <row r="227" spans="1:7" x14ac:dyDescent="0.25">
      <c r="A227" s="6" t="s">
        <v>510</v>
      </c>
      <c r="B227" s="6" t="s">
        <v>306</v>
      </c>
      <c r="C227" s="77" t="s">
        <v>509</v>
      </c>
      <c r="D227" s="116">
        <v>57</v>
      </c>
      <c r="E227" s="116">
        <v>148</v>
      </c>
      <c r="F227" s="88">
        <v>0.72199999999999998</v>
      </c>
      <c r="G227">
        <v>0</v>
      </c>
    </row>
    <row r="228" spans="1:7" x14ac:dyDescent="0.25">
      <c r="A228" s="6" t="s">
        <v>512</v>
      </c>
      <c r="B228" s="6" t="s">
        <v>100</v>
      </c>
      <c r="C228" s="77" t="s">
        <v>511</v>
      </c>
      <c r="D228" s="116">
        <v>1419</v>
      </c>
      <c r="E228" s="116">
        <v>2014</v>
      </c>
      <c r="F228" s="88">
        <v>0.5867</v>
      </c>
      <c r="G228">
        <v>15</v>
      </c>
    </row>
    <row r="229" spans="1:7" x14ac:dyDescent="0.25">
      <c r="A229" s="6" t="s">
        <v>514</v>
      </c>
      <c r="B229" s="6" t="s">
        <v>155</v>
      </c>
      <c r="C229" s="77" t="s">
        <v>513</v>
      </c>
      <c r="D229" s="116">
        <v>483</v>
      </c>
      <c r="E229" s="116">
        <v>2223</v>
      </c>
      <c r="F229" s="88">
        <v>0.82150000000000001</v>
      </c>
      <c r="G229">
        <v>0</v>
      </c>
    </row>
    <row r="230" spans="1:7" x14ac:dyDescent="0.25">
      <c r="A230" s="6" t="s">
        <v>516</v>
      </c>
      <c r="B230" s="6" t="s">
        <v>155</v>
      </c>
      <c r="C230" s="77" t="s">
        <v>515</v>
      </c>
      <c r="D230" s="116">
        <v>23</v>
      </c>
      <c r="E230" s="116">
        <v>161</v>
      </c>
      <c r="F230" s="88">
        <v>0.875</v>
      </c>
      <c r="G230">
        <v>0</v>
      </c>
    </row>
    <row r="231" spans="1:7" x14ac:dyDescent="0.25">
      <c r="A231" s="6" t="s">
        <v>518</v>
      </c>
      <c r="B231" s="6" t="s">
        <v>177</v>
      </c>
      <c r="C231" s="77" t="s">
        <v>517</v>
      </c>
      <c r="D231" s="116">
        <v>411</v>
      </c>
      <c r="E231" s="116">
        <v>1115</v>
      </c>
      <c r="F231" s="88">
        <v>0.73070000000000002</v>
      </c>
      <c r="G231">
        <v>0</v>
      </c>
    </row>
    <row r="232" spans="1:7" x14ac:dyDescent="0.25">
      <c r="A232" s="6" t="s">
        <v>520</v>
      </c>
      <c r="B232" s="6" t="s">
        <v>215</v>
      </c>
      <c r="C232" s="77" t="s">
        <v>519</v>
      </c>
      <c r="D232" s="116">
        <v>378</v>
      </c>
      <c r="E232" s="116">
        <v>1180</v>
      </c>
      <c r="F232" s="88">
        <v>0.75739999999999996</v>
      </c>
      <c r="G232">
        <v>0</v>
      </c>
    </row>
    <row r="233" spans="1:7" x14ac:dyDescent="0.25">
      <c r="A233" s="6" t="s">
        <v>522</v>
      </c>
      <c r="B233" s="6" t="s">
        <v>280</v>
      </c>
      <c r="C233" s="77" t="s">
        <v>521</v>
      </c>
      <c r="D233" s="116">
        <v>1281</v>
      </c>
      <c r="E233" s="116">
        <v>2470</v>
      </c>
      <c r="F233" s="88">
        <v>0.65849999999999997</v>
      </c>
      <c r="G233">
        <v>5</v>
      </c>
    </row>
    <row r="234" spans="1:7" x14ac:dyDescent="0.25">
      <c r="A234" s="6" t="s">
        <v>524</v>
      </c>
      <c r="B234" s="6" t="s">
        <v>162</v>
      </c>
      <c r="C234" s="77" t="s">
        <v>523</v>
      </c>
      <c r="D234" s="116">
        <v>333</v>
      </c>
      <c r="E234" s="116">
        <v>706</v>
      </c>
      <c r="F234" s="88">
        <v>0.67949999999999999</v>
      </c>
      <c r="G234">
        <v>5</v>
      </c>
    </row>
    <row r="235" spans="1:7" x14ac:dyDescent="0.25">
      <c r="A235" s="6" t="s">
        <v>526</v>
      </c>
      <c r="B235" s="6" t="s">
        <v>61</v>
      </c>
      <c r="C235" s="77" t="s">
        <v>525</v>
      </c>
      <c r="D235" s="116">
        <v>435</v>
      </c>
      <c r="E235" s="116">
        <v>932</v>
      </c>
      <c r="F235" s="88">
        <v>0.68179999999999996</v>
      </c>
      <c r="G235">
        <v>5</v>
      </c>
    </row>
    <row r="236" spans="1:7" x14ac:dyDescent="0.25">
      <c r="A236" s="6" t="s">
        <v>528</v>
      </c>
      <c r="B236" s="6" t="s">
        <v>55</v>
      </c>
      <c r="C236" s="77" t="s">
        <v>527</v>
      </c>
      <c r="D236" s="116">
        <v>2028</v>
      </c>
      <c r="E236" s="116">
        <v>2932</v>
      </c>
      <c r="F236" s="88">
        <v>0.59109999999999996</v>
      </c>
      <c r="G236">
        <v>15</v>
      </c>
    </row>
    <row r="237" spans="1:7" x14ac:dyDescent="0.25">
      <c r="A237" s="6" t="s">
        <v>530</v>
      </c>
      <c r="B237" s="6" t="s">
        <v>71</v>
      </c>
      <c r="C237" s="77" t="s">
        <v>529</v>
      </c>
      <c r="D237" s="116">
        <v>202</v>
      </c>
      <c r="E237" s="116">
        <v>788</v>
      </c>
      <c r="F237" s="88">
        <v>0.79600000000000004</v>
      </c>
      <c r="G237">
        <v>0</v>
      </c>
    </row>
    <row r="238" spans="1:7" x14ac:dyDescent="0.25">
      <c r="A238" s="6" t="s">
        <v>532</v>
      </c>
      <c r="B238" s="6" t="s">
        <v>100</v>
      </c>
      <c r="C238" s="77" t="s">
        <v>531</v>
      </c>
      <c r="D238" s="116">
        <v>1894</v>
      </c>
      <c r="E238" s="116">
        <v>3709</v>
      </c>
      <c r="F238" s="88">
        <v>0.66200000000000003</v>
      </c>
      <c r="G238">
        <v>5</v>
      </c>
    </row>
    <row r="239" spans="1:7" x14ac:dyDescent="0.25">
      <c r="A239" s="6" t="s">
        <v>534</v>
      </c>
      <c r="B239" s="6" t="s">
        <v>174</v>
      </c>
      <c r="C239" s="77" t="s">
        <v>533</v>
      </c>
      <c r="D239" s="116">
        <v>3642</v>
      </c>
      <c r="E239" s="116">
        <v>7570</v>
      </c>
      <c r="F239" s="88">
        <v>0.67520000000000002</v>
      </c>
      <c r="G239">
        <v>5</v>
      </c>
    </row>
    <row r="240" spans="1:7" x14ac:dyDescent="0.25">
      <c r="A240" s="6" t="s">
        <v>536</v>
      </c>
      <c r="B240" s="6" t="s">
        <v>56</v>
      </c>
      <c r="C240" s="77" t="s">
        <v>535</v>
      </c>
      <c r="D240" s="116">
        <v>11</v>
      </c>
      <c r="E240" s="116">
        <v>98</v>
      </c>
      <c r="F240" s="88">
        <v>0.89910000000000001</v>
      </c>
      <c r="G240">
        <v>0</v>
      </c>
    </row>
    <row r="241" spans="1:7" x14ac:dyDescent="0.25">
      <c r="A241" s="6" t="s">
        <v>538</v>
      </c>
      <c r="B241" s="6" t="s">
        <v>68</v>
      </c>
      <c r="C241" s="77" t="s">
        <v>537</v>
      </c>
      <c r="D241" s="116">
        <v>445</v>
      </c>
      <c r="E241" s="116">
        <v>2519</v>
      </c>
      <c r="F241" s="88">
        <v>0.84989999999999999</v>
      </c>
      <c r="G241">
        <v>0</v>
      </c>
    </row>
    <row r="242" spans="1:7" x14ac:dyDescent="0.25">
      <c r="A242" s="6" t="s">
        <v>540</v>
      </c>
      <c r="B242" s="6" t="s">
        <v>54</v>
      </c>
      <c r="C242" s="77" t="s">
        <v>539</v>
      </c>
      <c r="D242" s="116">
        <v>136</v>
      </c>
      <c r="E242" s="116">
        <v>794</v>
      </c>
      <c r="F242" s="88">
        <v>0.8538</v>
      </c>
      <c r="G242">
        <v>0</v>
      </c>
    </row>
    <row r="243" spans="1:7" x14ac:dyDescent="0.25">
      <c r="A243" s="6" t="s">
        <v>542</v>
      </c>
      <c r="B243" s="6" t="s">
        <v>63</v>
      </c>
      <c r="C243" s="77" t="s">
        <v>541</v>
      </c>
      <c r="D243" s="116">
        <v>242</v>
      </c>
      <c r="E243" s="116">
        <v>552</v>
      </c>
      <c r="F243" s="88">
        <v>0.69520000000000004</v>
      </c>
      <c r="G243">
        <v>5</v>
      </c>
    </row>
    <row r="244" spans="1:7" x14ac:dyDescent="0.25">
      <c r="A244" s="6" t="s">
        <v>544</v>
      </c>
      <c r="B244" s="6" t="s">
        <v>202</v>
      </c>
      <c r="C244" s="77" t="s">
        <v>543</v>
      </c>
      <c r="D244" s="116">
        <v>675</v>
      </c>
      <c r="E244" s="116">
        <v>1313</v>
      </c>
      <c r="F244" s="88">
        <v>0.66049999999999998</v>
      </c>
      <c r="G244">
        <v>5</v>
      </c>
    </row>
    <row r="245" spans="1:7" x14ac:dyDescent="0.25">
      <c r="A245" s="6" t="s">
        <v>546</v>
      </c>
      <c r="B245" s="6" t="s">
        <v>71</v>
      </c>
      <c r="C245" s="77" t="s">
        <v>545</v>
      </c>
      <c r="D245" s="116">
        <v>102</v>
      </c>
      <c r="E245" s="116">
        <v>460</v>
      </c>
      <c r="F245" s="88">
        <v>0.81850000000000001</v>
      </c>
      <c r="G245">
        <v>0</v>
      </c>
    </row>
    <row r="246" spans="1:7" x14ac:dyDescent="0.25">
      <c r="A246" s="6" t="s">
        <v>548</v>
      </c>
      <c r="B246" s="6" t="s">
        <v>280</v>
      </c>
      <c r="C246" s="77" t="s">
        <v>547</v>
      </c>
      <c r="D246" s="116">
        <v>274</v>
      </c>
      <c r="E246" s="116">
        <v>817</v>
      </c>
      <c r="F246" s="88">
        <v>0.74890000000000001</v>
      </c>
      <c r="G246">
        <v>0</v>
      </c>
    </row>
    <row r="247" spans="1:7" x14ac:dyDescent="0.25">
      <c r="A247" s="6" t="s">
        <v>550</v>
      </c>
      <c r="B247" s="6" t="s">
        <v>363</v>
      </c>
      <c r="C247" s="77" t="s">
        <v>549</v>
      </c>
      <c r="D247" s="116">
        <v>141</v>
      </c>
      <c r="E247" s="116">
        <v>364</v>
      </c>
      <c r="F247" s="88">
        <v>0.7208</v>
      </c>
      <c r="G247">
        <v>0</v>
      </c>
    </row>
    <row r="248" spans="1:7" x14ac:dyDescent="0.25">
      <c r="A248" s="6" t="s">
        <v>552</v>
      </c>
      <c r="B248" s="6" t="s">
        <v>56</v>
      </c>
      <c r="C248" s="77" t="s">
        <v>551</v>
      </c>
      <c r="D248" s="116">
        <v>2524</v>
      </c>
      <c r="E248" s="116">
        <v>4906</v>
      </c>
      <c r="F248" s="88">
        <v>0.6603</v>
      </c>
      <c r="G248">
        <v>5</v>
      </c>
    </row>
    <row r="249" spans="1:7" x14ac:dyDescent="0.25">
      <c r="A249" s="6" t="s">
        <v>554</v>
      </c>
      <c r="B249" s="6" t="s">
        <v>155</v>
      </c>
      <c r="C249" s="77" t="s">
        <v>553</v>
      </c>
      <c r="D249" s="116">
        <v>288</v>
      </c>
      <c r="E249" s="116">
        <v>948</v>
      </c>
      <c r="F249" s="88">
        <v>0.76700000000000002</v>
      </c>
      <c r="G249">
        <v>0</v>
      </c>
    </row>
    <row r="250" spans="1:7" x14ac:dyDescent="0.25">
      <c r="A250" s="6" t="s">
        <v>556</v>
      </c>
      <c r="B250" s="6" t="s">
        <v>167</v>
      </c>
      <c r="C250" s="77" t="s">
        <v>555</v>
      </c>
      <c r="D250" s="116">
        <v>502</v>
      </c>
      <c r="E250" s="116">
        <v>1127</v>
      </c>
      <c r="F250" s="88">
        <v>0.69179999999999997</v>
      </c>
      <c r="G250">
        <v>5</v>
      </c>
    </row>
    <row r="251" spans="1:7" x14ac:dyDescent="0.25">
      <c r="A251" s="6" t="s">
        <v>558</v>
      </c>
      <c r="B251" s="6" t="s">
        <v>63</v>
      </c>
      <c r="C251" s="77" t="s">
        <v>557</v>
      </c>
      <c r="D251" s="116">
        <v>2050</v>
      </c>
      <c r="E251" s="116">
        <v>4954</v>
      </c>
      <c r="F251" s="88">
        <v>0.70730000000000004</v>
      </c>
      <c r="G251">
        <v>0</v>
      </c>
    </row>
    <row r="252" spans="1:7" x14ac:dyDescent="0.25">
      <c r="A252" s="6" t="s">
        <v>560</v>
      </c>
      <c r="B252" s="6" t="s">
        <v>55</v>
      </c>
      <c r="C252" s="77" t="s">
        <v>559</v>
      </c>
      <c r="D252" s="116">
        <v>1668</v>
      </c>
      <c r="E252" s="116">
        <v>2792</v>
      </c>
      <c r="F252" s="88">
        <v>0.626</v>
      </c>
      <c r="G252">
        <v>10</v>
      </c>
    </row>
    <row r="253" spans="1:7" x14ac:dyDescent="0.25">
      <c r="A253" s="6" t="s">
        <v>562</v>
      </c>
      <c r="B253" s="6" t="s">
        <v>186</v>
      </c>
      <c r="C253" s="77" t="s">
        <v>561</v>
      </c>
      <c r="D253" s="116">
        <v>199</v>
      </c>
      <c r="E253" s="116">
        <v>861</v>
      </c>
      <c r="F253" s="88">
        <v>0.81230000000000002</v>
      </c>
      <c r="G253">
        <v>0</v>
      </c>
    </row>
    <row r="254" spans="1:7" x14ac:dyDescent="0.25">
      <c r="A254" s="6" t="s">
        <v>564</v>
      </c>
      <c r="B254" s="6" t="s">
        <v>162</v>
      </c>
      <c r="C254" s="77" t="s">
        <v>563</v>
      </c>
      <c r="D254" s="116">
        <v>121</v>
      </c>
      <c r="E254" s="116">
        <v>272</v>
      </c>
      <c r="F254" s="88">
        <v>0.69210000000000005</v>
      </c>
      <c r="G254">
        <v>5</v>
      </c>
    </row>
    <row r="255" spans="1:7" x14ac:dyDescent="0.25">
      <c r="A255" s="6" t="s">
        <v>566</v>
      </c>
      <c r="B255" s="6" t="s">
        <v>52</v>
      </c>
      <c r="C255" s="77" t="s">
        <v>565</v>
      </c>
      <c r="D255" s="116">
        <v>127</v>
      </c>
      <c r="E255" s="116">
        <v>780</v>
      </c>
      <c r="F255" s="88">
        <v>0.86</v>
      </c>
      <c r="G255">
        <v>0</v>
      </c>
    </row>
    <row r="256" spans="1:7" x14ac:dyDescent="0.25">
      <c r="A256" s="6" t="s">
        <v>568</v>
      </c>
      <c r="B256" s="6" t="s">
        <v>63</v>
      </c>
      <c r="C256" s="77" t="s">
        <v>567</v>
      </c>
      <c r="D256" s="116">
        <v>683</v>
      </c>
      <c r="E256" s="116">
        <v>1633</v>
      </c>
      <c r="F256" s="88">
        <v>0.70509999999999995</v>
      </c>
      <c r="G256">
        <v>0</v>
      </c>
    </row>
    <row r="257" spans="1:7" x14ac:dyDescent="0.25">
      <c r="A257" s="6" t="s">
        <v>570</v>
      </c>
      <c r="B257" s="6" t="s">
        <v>65</v>
      </c>
      <c r="C257" s="77" t="s">
        <v>569</v>
      </c>
      <c r="D257" s="116">
        <v>135</v>
      </c>
      <c r="E257" s="116">
        <v>352</v>
      </c>
      <c r="F257" s="88">
        <v>0.7228</v>
      </c>
      <c r="G257">
        <v>0</v>
      </c>
    </row>
    <row r="258" spans="1:7" x14ac:dyDescent="0.25">
      <c r="A258" s="6" t="s">
        <v>572</v>
      </c>
      <c r="B258" s="6" t="s">
        <v>62</v>
      </c>
      <c r="C258" s="77" t="s">
        <v>571</v>
      </c>
      <c r="D258" s="116">
        <v>307</v>
      </c>
      <c r="E258" s="116">
        <v>578</v>
      </c>
      <c r="F258" s="88">
        <v>0.65310000000000001</v>
      </c>
      <c r="G258">
        <v>5</v>
      </c>
    </row>
    <row r="259" spans="1:7" x14ac:dyDescent="0.25">
      <c r="A259" s="6" t="s">
        <v>574</v>
      </c>
      <c r="B259" s="6" t="s">
        <v>63</v>
      </c>
      <c r="C259" s="77" t="s">
        <v>573</v>
      </c>
      <c r="D259" s="116">
        <v>1472</v>
      </c>
      <c r="E259" s="116">
        <v>3609</v>
      </c>
      <c r="F259" s="88">
        <v>0.71030000000000004</v>
      </c>
      <c r="G259">
        <v>0</v>
      </c>
    </row>
    <row r="260" spans="1:7" x14ac:dyDescent="0.25">
      <c r="A260" s="6" t="s">
        <v>576</v>
      </c>
      <c r="B260" s="6" t="s">
        <v>148</v>
      </c>
      <c r="C260" s="77" t="s">
        <v>575</v>
      </c>
      <c r="D260" s="116">
        <v>194</v>
      </c>
      <c r="E260" s="116">
        <v>508</v>
      </c>
      <c r="F260" s="88">
        <v>0.72360000000000002</v>
      </c>
      <c r="G260">
        <v>0</v>
      </c>
    </row>
    <row r="261" spans="1:7" x14ac:dyDescent="0.25">
      <c r="A261" s="6" t="s">
        <v>578</v>
      </c>
      <c r="B261" s="6" t="s">
        <v>68</v>
      </c>
      <c r="C261" s="77" t="s">
        <v>577</v>
      </c>
      <c r="D261" s="116">
        <v>896</v>
      </c>
      <c r="E261" s="116">
        <v>2095</v>
      </c>
      <c r="F261" s="88">
        <v>0.70040000000000002</v>
      </c>
      <c r="G261">
        <v>0</v>
      </c>
    </row>
    <row r="262" spans="1:7" x14ac:dyDescent="0.25">
      <c r="A262" s="6" t="s">
        <v>580</v>
      </c>
      <c r="B262" s="6" t="s">
        <v>122</v>
      </c>
      <c r="C262" s="77" t="s">
        <v>579</v>
      </c>
      <c r="D262" s="116">
        <v>95</v>
      </c>
      <c r="E262" s="116">
        <v>326</v>
      </c>
      <c r="F262" s="88">
        <v>0.77429999999999999</v>
      </c>
      <c r="G262">
        <v>0</v>
      </c>
    </row>
    <row r="263" spans="1:7" x14ac:dyDescent="0.25">
      <c r="A263" s="6" t="s">
        <v>582</v>
      </c>
      <c r="B263" s="6" t="s">
        <v>71</v>
      </c>
      <c r="C263" s="77" t="s">
        <v>581</v>
      </c>
      <c r="D263" s="116">
        <v>122</v>
      </c>
      <c r="E263" s="116">
        <v>382</v>
      </c>
      <c r="F263" s="88">
        <v>0.75790000000000002</v>
      </c>
      <c r="G263">
        <v>0</v>
      </c>
    </row>
    <row r="264" spans="1:7" x14ac:dyDescent="0.25">
      <c r="A264" s="6" t="s">
        <v>584</v>
      </c>
      <c r="B264" s="6" t="s">
        <v>68</v>
      </c>
      <c r="C264" s="77" t="s">
        <v>583</v>
      </c>
      <c r="D264" s="116">
        <v>749</v>
      </c>
      <c r="E264" s="116">
        <v>1550</v>
      </c>
      <c r="F264" s="88">
        <v>0.67420000000000002</v>
      </c>
      <c r="G264">
        <v>5</v>
      </c>
    </row>
    <row r="265" spans="1:7" x14ac:dyDescent="0.25">
      <c r="A265" s="6" t="s">
        <v>586</v>
      </c>
      <c r="B265" s="6" t="s">
        <v>63</v>
      </c>
      <c r="C265" s="77" t="s">
        <v>585</v>
      </c>
      <c r="D265" s="116">
        <v>1314</v>
      </c>
      <c r="E265" s="116">
        <v>3907</v>
      </c>
      <c r="F265" s="88">
        <v>0.74829999999999997</v>
      </c>
      <c r="G265">
        <v>0</v>
      </c>
    </row>
    <row r="266" spans="1:7" x14ac:dyDescent="0.25">
      <c r="A266" s="6" t="s">
        <v>588</v>
      </c>
      <c r="B266" s="6" t="s">
        <v>292</v>
      </c>
      <c r="C266" s="77" t="s">
        <v>587</v>
      </c>
      <c r="D266" s="116">
        <v>1432</v>
      </c>
      <c r="E266" s="116">
        <v>3841</v>
      </c>
      <c r="F266" s="88">
        <v>0.72840000000000005</v>
      </c>
      <c r="G266">
        <v>0</v>
      </c>
    </row>
    <row r="267" spans="1:7" x14ac:dyDescent="0.25">
      <c r="A267" s="6" t="s">
        <v>590</v>
      </c>
      <c r="B267" s="6" t="s">
        <v>100</v>
      </c>
      <c r="C267" s="77" t="s">
        <v>589</v>
      </c>
      <c r="D267" s="116">
        <v>1046</v>
      </c>
      <c r="E267" s="116">
        <v>1139</v>
      </c>
      <c r="F267" s="88">
        <v>0.52129999999999999</v>
      </c>
      <c r="G267">
        <v>15</v>
      </c>
    </row>
    <row r="268" spans="1:7" x14ac:dyDescent="0.25">
      <c r="A268" s="6" t="s">
        <v>592</v>
      </c>
      <c r="B268" s="6" t="s">
        <v>68</v>
      </c>
      <c r="C268" s="77" t="s">
        <v>591</v>
      </c>
      <c r="D268" s="116">
        <v>1169</v>
      </c>
      <c r="E268" s="116">
        <v>2274</v>
      </c>
      <c r="F268" s="88">
        <v>0.66049999999999998</v>
      </c>
      <c r="G268">
        <v>5</v>
      </c>
    </row>
    <row r="269" spans="1:7" x14ac:dyDescent="0.25">
      <c r="A269" s="6" t="s">
        <v>594</v>
      </c>
      <c r="B269" s="6" t="s">
        <v>251</v>
      </c>
      <c r="C269" s="77" t="s">
        <v>593</v>
      </c>
      <c r="D269" s="116">
        <v>446</v>
      </c>
      <c r="E269" s="116">
        <v>768</v>
      </c>
      <c r="F269" s="88">
        <v>0.63260000000000005</v>
      </c>
      <c r="G269">
        <v>10</v>
      </c>
    </row>
    <row r="270" spans="1:7" x14ac:dyDescent="0.25">
      <c r="A270" s="6" t="s">
        <v>596</v>
      </c>
      <c r="B270" s="6" t="s">
        <v>162</v>
      </c>
      <c r="C270" s="77" t="s">
        <v>595</v>
      </c>
      <c r="D270" s="116">
        <v>60</v>
      </c>
      <c r="E270" s="116">
        <v>293</v>
      </c>
      <c r="F270" s="88">
        <v>0.83</v>
      </c>
      <c r="G270">
        <v>0</v>
      </c>
    </row>
    <row r="271" spans="1:7" x14ac:dyDescent="0.25">
      <c r="A271" s="6" t="s">
        <v>598</v>
      </c>
      <c r="B271" s="6" t="s">
        <v>100</v>
      </c>
      <c r="C271" s="77" t="s">
        <v>597</v>
      </c>
      <c r="D271" s="116">
        <v>1808</v>
      </c>
      <c r="E271" s="116">
        <v>3116</v>
      </c>
      <c r="F271" s="88">
        <v>0.63280000000000003</v>
      </c>
      <c r="G271">
        <v>10</v>
      </c>
    </row>
    <row r="272" spans="1:7" x14ac:dyDescent="0.25">
      <c r="A272" s="6" t="s">
        <v>600</v>
      </c>
      <c r="B272" s="6" t="s">
        <v>162</v>
      </c>
      <c r="C272" s="77" t="s">
        <v>599</v>
      </c>
      <c r="D272" s="116">
        <v>115</v>
      </c>
      <c r="E272" s="116">
        <v>352</v>
      </c>
      <c r="F272" s="88">
        <v>0.75370000000000004</v>
      </c>
      <c r="G272">
        <v>0</v>
      </c>
    </row>
    <row r="273" spans="1:7" x14ac:dyDescent="0.25">
      <c r="A273" s="6" t="s">
        <v>602</v>
      </c>
      <c r="B273" s="6" t="s">
        <v>100</v>
      </c>
      <c r="C273" s="77" t="s">
        <v>601</v>
      </c>
      <c r="D273" s="116">
        <v>2021</v>
      </c>
      <c r="E273" s="116">
        <v>2774</v>
      </c>
      <c r="F273" s="88">
        <v>0.57850000000000001</v>
      </c>
      <c r="G273">
        <v>15</v>
      </c>
    </row>
    <row r="274" spans="1:7" x14ac:dyDescent="0.25">
      <c r="A274" s="6" t="s">
        <v>604</v>
      </c>
      <c r="B274" s="6" t="s">
        <v>100</v>
      </c>
      <c r="C274" s="77" t="s">
        <v>603</v>
      </c>
      <c r="D274" s="116">
        <v>1497</v>
      </c>
      <c r="E274" s="116">
        <v>3230</v>
      </c>
      <c r="F274" s="88">
        <v>0.68330000000000002</v>
      </c>
      <c r="G274">
        <v>5</v>
      </c>
    </row>
    <row r="275" spans="1:7" x14ac:dyDescent="0.25">
      <c r="A275" s="6" t="s">
        <v>606</v>
      </c>
      <c r="B275" s="6" t="s">
        <v>421</v>
      </c>
      <c r="C275" s="77" t="s">
        <v>605</v>
      </c>
      <c r="D275" s="116">
        <v>823</v>
      </c>
      <c r="E275" s="116">
        <v>1729</v>
      </c>
      <c r="F275" s="88">
        <v>0.67749999999999999</v>
      </c>
      <c r="G275">
        <v>5</v>
      </c>
    </row>
    <row r="276" spans="1:7" x14ac:dyDescent="0.25">
      <c r="A276" s="6" t="s">
        <v>1458</v>
      </c>
      <c r="B276" s="6" t="s">
        <v>280</v>
      </c>
      <c r="C276" s="77" t="s">
        <v>607</v>
      </c>
      <c r="D276" s="116">
        <v>284</v>
      </c>
      <c r="E276" s="116">
        <v>491</v>
      </c>
      <c r="F276" s="88">
        <v>0.63349999999999995</v>
      </c>
      <c r="G276">
        <v>10</v>
      </c>
    </row>
    <row r="277" spans="1:7" x14ac:dyDescent="0.25">
      <c r="A277" s="6" t="s">
        <v>610</v>
      </c>
      <c r="B277" s="6" t="s">
        <v>174</v>
      </c>
      <c r="C277" s="77" t="s">
        <v>609</v>
      </c>
      <c r="D277" s="116">
        <v>1094</v>
      </c>
      <c r="E277" s="116">
        <v>2973</v>
      </c>
      <c r="F277" s="88">
        <v>0.73099999999999998</v>
      </c>
      <c r="G277">
        <v>0</v>
      </c>
    </row>
    <row r="278" spans="1:7" x14ac:dyDescent="0.25">
      <c r="A278" s="6" t="s">
        <v>612</v>
      </c>
      <c r="B278" s="6" t="s">
        <v>61</v>
      </c>
      <c r="C278" s="77" t="s">
        <v>611</v>
      </c>
      <c r="D278" s="116">
        <v>183</v>
      </c>
      <c r="E278" s="116">
        <v>244</v>
      </c>
      <c r="F278" s="88">
        <v>0.57140000000000002</v>
      </c>
      <c r="G278">
        <v>15</v>
      </c>
    </row>
    <row r="279" spans="1:7" x14ac:dyDescent="0.25">
      <c r="A279" s="6" t="s">
        <v>614</v>
      </c>
      <c r="B279" s="6" t="s">
        <v>55</v>
      </c>
      <c r="C279" s="77" t="s">
        <v>613</v>
      </c>
      <c r="D279" s="116">
        <v>415</v>
      </c>
      <c r="E279" s="116">
        <v>612</v>
      </c>
      <c r="F279" s="88">
        <v>0.59589999999999999</v>
      </c>
      <c r="G279">
        <v>15</v>
      </c>
    </row>
    <row r="280" spans="1:7" x14ac:dyDescent="0.25">
      <c r="A280" s="6" t="s">
        <v>616</v>
      </c>
      <c r="B280" s="6" t="s">
        <v>53</v>
      </c>
      <c r="C280" s="77" t="s">
        <v>615</v>
      </c>
      <c r="D280" s="116">
        <v>395</v>
      </c>
      <c r="E280" s="116">
        <v>1238</v>
      </c>
      <c r="F280" s="88">
        <v>0.7581</v>
      </c>
      <c r="G280">
        <v>0</v>
      </c>
    </row>
    <row r="281" spans="1:7" x14ac:dyDescent="0.25">
      <c r="A281" s="6" t="s">
        <v>618</v>
      </c>
      <c r="B281" s="6" t="s">
        <v>57</v>
      </c>
      <c r="C281" s="77" t="s">
        <v>617</v>
      </c>
      <c r="D281" s="116">
        <v>342</v>
      </c>
      <c r="E281" s="116">
        <v>976</v>
      </c>
      <c r="F281" s="88">
        <v>0.74050000000000005</v>
      </c>
      <c r="G281">
        <v>0</v>
      </c>
    </row>
    <row r="282" spans="1:7" x14ac:dyDescent="0.25">
      <c r="A282" s="6" t="s">
        <v>620</v>
      </c>
      <c r="B282" s="6" t="s">
        <v>287</v>
      </c>
      <c r="C282" s="77" t="s">
        <v>619</v>
      </c>
      <c r="D282" s="116">
        <v>384</v>
      </c>
      <c r="E282" s="116">
        <v>1162</v>
      </c>
      <c r="F282" s="88">
        <v>0.75160000000000005</v>
      </c>
      <c r="G282">
        <v>0</v>
      </c>
    </row>
    <row r="283" spans="1:7" x14ac:dyDescent="0.25">
      <c r="A283" s="6" t="s">
        <v>622</v>
      </c>
      <c r="B283" s="6" t="s">
        <v>215</v>
      </c>
      <c r="C283" s="77" t="s">
        <v>621</v>
      </c>
      <c r="D283" s="116">
        <v>419</v>
      </c>
      <c r="E283" s="116">
        <v>888</v>
      </c>
      <c r="F283" s="88">
        <v>0.6794</v>
      </c>
      <c r="G283">
        <v>5</v>
      </c>
    </row>
    <row r="284" spans="1:7" x14ac:dyDescent="0.25">
      <c r="A284" s="6" t="s">
        <v>624</v>
      </c>
      <c r="B284" s="6" t="s">
        <v>174</v>
      </c>
      <c r="C284" s="77" t="s">
        <v>623</v>
      </c>
      <c r="D284" s="116">
        <v>781</v>
      </c>
      <c r="E284" s="116">
        <v>1975</v>
      </c>
      <c r="F284" s="88">
        <v>0.71660000000000001</v>
      </c>
      <c r="G284">
        <v>0</v>
      </c>
    </row>
    <row r="285" spans="1:7" x14ac:dyDescent="0.25">
      <c r="A285" s="6" t="s">
        <v>626</v>
      </c>
      <c r="B285" s="6" t="s">
        <v>88</v>
      </c>
      <c r="C285" s="77" t="s">
        <v>625</v>
      </c>
      <c r="D285" s="116">
        <v>322</v>
      </c>
      <c r="E285" s="116">
        <v>1092</v>
      </c>
      <c r="F285" s="88">
        <v>0.77229999999999999</v>
      </c>
      <c r="G285">
        <v>0</v>
      </c>
    </row>
    <row r="286" spans="1:7" x14ac:dyDescent="0.25">
      <c r="A286" s="6" t="s">
        <v>628</v>
      </c>
      <c r="B286" s="6" t="s">
        <v>88</v>
      </c>
      <c r="C286" s="77" t="s">
        <v>627</v>
      </c>
      <c r="D286" s="116">
        <v>200</v>
      </c>
      <c r="E286" s="116">
        <v>563</v>
      </c>
      <c r="F286" s="88">
        <v>0.7379</v>
      </c>
      <c r="G286">
        <v>0</v>
      </c>
    </row>
    <row r="287" spans="1:7" x14ac:dyDescent="0.25">
      <c r="A287" s="6" t="s">
        <v>630</v>
      </c>
      <c r="B287" s="6" t="s">
        <v>52</v>
      </c>
      <c r="C287" s="77" t="s">
        <v>629</v>
      </c>
      <c r="D287" s="116">
        <v>643</v>
      </c>
      <c r="E287" s="116">
        <v>1174</v>
      </c>
      <c r="F287" s="88">
        <v>0.64610000000000001</v>
      </c>
      <c r="G287">
        <v>10</v>
      </c>
    </row>
    <row r="288" spans="1:7" x14ac:dyDescent="0.25">
      <c r="A288" s="6" t="s">
        <v>632</v>
      </c>
      <c r="B288" s="6" t="s">
        <v>426</v>
      </c>
      <c r="C288" s="77" t="s">
        <v>631</v>
      </c>
      <c r="D288" s="116">
        <v>442</v>
      </c>
      <c r="E288" s="116">
        <v>1064</v>
      </c>
      <c r="F288" s="88">
        <v>0.70650000000000002</v>
      </c>
      <c r="G288">
        <v>0</v>
      </c>
    </row>
    <row r="289" spans="1:7" x14ac:dyDescent="0.25">
      <c r="A289" s="6" t="s">
        <v>634</v>
      </c>
      <c r="B289" s="6" t="s">
        <v>260</v>
      </c>
      <c r="C289" s="77" t="s">
        <v>633</v>
      </c>
      <c r="D289" s="116">
        <v>748</v>
      </c>
      <c r="E289" s="116">
        <v>1267</v>
      </c>
      <c r="F289" s="88">
        <v>0.62880000000000003</v>
      </c>
      <c r="G289">
        <v>10</v>
      </c>
    </row>
    <row r="290" spans="1:7" x14ac:dyDescent="0.25">
      <c r="A290" s="6" t="s">
        <v>636</v>
      </c>
      <c r="B290" s="6" t="s">
        <v>71</v>
      </c>
      <c r="C290" s="77" t="s">
        <v>635</v>
      </c>
      <c r="D290" s="116">
        <v>289</v>
      </c>
      <c r="E290" s="116">
        <v>1460</v>
      </c>
      <c r="F290" s="88">
        <v>0.83479999999999999</v>
      </c>
      <c r="G290">
        <v>0</v>
      </c>
    </row>
    <row r="291" spans="1:7" x14ac:dyDescent="0.25">
      <c r="A291" s="6" t="s">
        <v>638</v>
      </c>
      <c r="B291" s="6" t="s">
        <v>202</v>
      </c>
      <c r="C291" s="77" t="s">
        <v>637</v>
      </c>
      <c r="D291" s="116">
        <v>104</v>
      </c>
      <c r="E291" s="116">
        <v>316</v>
      </c>
      <c r="F291" s="88">
        <v>0.75239999999999996</v>
      </c>
      <c r="G291">
        <v>0</v>
      </c>
    </row>
    <row r="292" spans="1:7" x14ac:dyDescent="0.25">
      <c r="A292" s="6" t="s">
        <v>640</v>
      </c>
      <c r="B292" s="6" t="s">
        <v>63</v>
      </c>
      <c r="C292" s="77" t="s">
        <v>639</v>
      </c>
      <c r="D292" s="116">
        <v>1249</v>
      </c>
      <c r="E292" s="116">
        <v>3697</v>
      </c>
      <c r="F292" s="88">
        <v>0.74750000000000005</v>
      </c>
      <c r="G292">
        <v>0</v>
      </c>
    </row>
    <row r="293" spans="1:7" x14ac:dyDescent="0.25">
      <c r="A293" s="6" t="s">
        <v>642</v>
      </c>
      <c r="B293" s="6" t="s">
        <v>76</v>
      </c>
      <c r="C293" s="77" t="s">
        <v>641</v>
      </c>
      <c r="D293" s="116">
        <v>1424</v>
      </c>
      <c r="E293" s="116">
        <v>2677</v>
      </c>
      <c r="F293" s="88">
        <v>0.65280000000000005</v>
      </c>
      <c r="G293">
        <v>5</v>
      </c>
    </row>
    <row r="294" spans="1:7" x14ac:dyDescent="0.25">
      <c r="A294" s="6" t="s">
        <v>644</v>
      </c>
      <c r="B294" s="6" t="s">
        <v>645</v>
      </c>
      <c r="C294" s="77" t="s">
        <v>643</v>
      </c>
      <c r="D294" s="116">
        <v>51</v>
      </c>
      <c r="E294" s="116">
        <v>219</v>
      </c>
      <c r="F294" s="88">
        <v>0.81110000000000004</v>
      </c>
      <c r="G294">
        <v>0</v>
      </c>
    </row>
    <row r="295" spans="1:7" x14ac:dyDescent="0.25">
      <c r="A295" s="6" t="s">
        <v>647</v>
      </c>
      <c r="B295" s="6" t="s">
        <v>59</v>
      </c>
      <c r="C295" s="77" t="s">
        <v>646</v>
      </c>
      <c r="D295" s="116">
        <v>126</v>
      </c>
      <c r="E295" s="116">
        <v>759</v>
      </c>
      <c r="F295" s="88">
        <v>0.85760000000000003</v>
      </c>
      <c r="G295">
        <v>0</v>
      </c>
    </row>
    <row r="296" spans="1:7" x14ac:dyDescent="0.25">
      <c r="A296" s="6" t="s">
        <v>649</v>
      </c>
      <c r="B296" s="6" t="s">
        <v>55</v>
      </c>
      <c r="C296" s="77" t="s">
        <v>648</v>
      </c>
      <c r="D296" s="116">
        <v>1130</v>
      </c>
      <c r="E296" s="116">
        <v>2296</v>
      </c>
      <c r="F296" s="88">
        <v>0.67020000000000002</v>
      </c>
      <c r="G296">
        <v>5</v>
      </c>
    </row>
    <row r="297" spans="1:7" x14ac:dyDescent="0.25">
      <c r="A297" s="6" t="s">
        <v>651</v>
      </c>
      <c r="B297" s="6" t="s">
        <v>68</v>
      </c>
      <c r="C297" s="77" t="s">
        <v>650</v>
      </c>
      <c r="D297" s="116">
        <v>384</v>
      </c>
      <c r="E297" s="116">
        <v>1113</v>
      </c>
      <c r="F297" s="88">
        <v>0.74350000000000005</v>
      </c>
      <c r="G297">
        <v>0</v>
      </c>
    </row>
    <row r="298" spans="1:7" x14ac:dyDescent="0.25">
      <c r="A298" s="6" t="s">
        <v>653</v>
      </c>
      <c r="B298" s="6" t="s">
        <v>100</v>
      </c>
      <c r="C298" s="77" t="s">
        <v>652</v>
      </c>
      <c r="D298" s="116">
        <v>522</v>
      </c>
      <c r="E298" s="116">
        <v>676</v>
      </c>
      <c r="F298" s="88">
        <v>0.56430000000000002</v>
      </c>
      <c r="G298">
        <v>15</v>
      </c>
    </row>
    <row r="299" spans="1:7" x14ac:dyDescent="0.25">
      <c r="A299" s="6" t="s">
        <v>655</v>
      </c>
      <c r="B299" s="6" t="s">
        <v>100</v>
      </c>
      <c r="C299" s="77" t="s">
        <v>654</v>
      </c>
      <c r="D299" s="116">
        <v>528</v>
      </c>
      <c r="E299" s="116">
        <v>2038</v>
      </c>
      <c r="F299" s="88">
        <v>0.79420000000000002</v>
      </c>
      <c r="G299">
        <v>0</v>
      </c>
    </row>
    <row r="300" spans="1:7" x14ac:dyDescent="0.25">
      <c r="A300" s="6" t="s">
        <v>657</v>
      </c>
      <c r="B300" s="6" t="s">
        <v>63</v>
      </c>
      <c r="C300" s="77" t="s">
        <v>656</v>
      </c>
      <c r="D300" s="116">
        <v>1007</v>
      </c>
      <c r="E300" s="116">
        <v>2324</v>
      </c>
      <c r="F300" s="88">
        <v>0.69769999999999999</v>
      </c>
      <c r="G300">
        <v>5</v>
      </c>
    </row>
    <row r="301" spans="1:7" x14ac:dyDescent="0.25">
      <c r="A301" s="6" t="s">
        <v>659</v>
      </c>
      <c r="B301" s="6" t="s">
        <v>363</v>
      </c>
      <c r="C301" s="77" t="s">
        <v>658</v>
      </c>
      <c r="D301" s="116">
        <v>1682</v>
      </c>
      <c r="E301" s="116">
        <v>5526</v>
      </c>
      <c r="F301" s="88">
        <v>0.76659999999999995</v>
      </c>
      <c r="G301">
        <v>0</v>
      </c>
    </row>
    <row r="302" spans="1:7" x14ac:dyDescent="0.25">
      <c r="A302" s="6" t="s">
        <v>661</v>
      </c>
      <c r="B302" s="6" t="s">
        <v>137</v>
      </c>
      <c r="C302" s="77" t="s">
        <v>660</v>
      </c>
      <c r="D302" s="116">
        <v>1112</v>
      </c>
      <c r="E302" s="116">
        <v>2430</v>
      </c>
      <c r="F302" s="88">
        <v>0.68610000000000004</v>
      </c>
      <c r="G302">
        <v>5</v>
      </c>
    </row>
    <row r="303" spans="1:7" x14ac:dyDescent="0.25">
      <c r="A303" s="6" t="s">
        <v>663</v>
      </c>
      <c r="B303" s="6" t="s">
        <v>103</v>
      </c>
      <c r="C303" s="77" t="s">
        <v>662</v>
      </c>
      <c r="D303" s="116">
        <v>845</v>
      </c>
      <c r="E303" s="116">
        <v>2349</v>
      </c>
      <c r="F303" s="88">
        <v>0.73540000000000005</v>
      </c>
      <c r="G303">
        <v>0</v>
      </c>
    </row>
    <row r="304" spans="1:7" x14ac:dyDescent="0.25">
      <c r="A304" s="6" t="s">
        <v>665</v>
      </c>
      <c r="B304" s="6" t="s">
        <v>52</v>
      </c>
      <c r="C304" s="77" t="s">
        <v>664</v>
      </c>
      <c r="D304" s="116">
        <v>88</v>
      </c>
      <c r="E304" s="116">
        <v>277</v>
      </c>
      <c r="F304" s="88">
        <v>0.75890000000000002</v>
      </c>
      <c r="G304">
        <v>0</v>
      </c>
    </row>
    <row r="305" spans="1:7" x14ac:dyDescent="0.25">
      <c r="A305" s="6" t="s">
        <v>667</v>
      </c>
      <c r="B305" s="6" t="s">
        <v>306</v>
      </c>
      <c r="C305" s="77" t="s">
        <v>666</v>
      </c>
      <c r="D305" s="116">
        <v>142</v>
      </c>
      <c r="E305" s="116">
        <v>261</v>
      </c>
      <c r="F305" s="88">
        <v>0.64759999999999995</v>
      </c>
      <c r="G305">
        <v>10</v>
      </c>
    </row>
    <row r="306" spans="1:7" x14ac:dyDescent="0.25">
      <c r="A306" s="6" t="s">
        <v>669</v>
      </c>
      <c r="B306" s="6" t="s">
        <v>100</v>
      </c>
      <c r="C306" s="77" t="s">
        <v>668</v>
      </c>
      <c r="D306" s="116">
        <v>564</v>
      </c>
      <c r="E306" s="116">
        <v>1510</v>
      </c>
      <c r="F306" s="88">
        <v>0.72809999999999997</v>
      </c>
      <c r="G306">
        <v>0</v>
      </c>
    </row>
    <row r="307" spans="1:7" x14ac:dyDescent="0.25">
      <c r="A307" s="6" t="s">
        <v>671</v>
      </c>
      <c r="B307" s="6" t="s">
        <v>155</v>
      </c>
      <c r="C307" s="77" t="s">
        <v>670</v>
      </c>
      <c r="D307" s="116">
        <v>32</v>
      </c>
      <c r="E307" s="116">
        <v>226</v>
      </c>
      <c r="F307" s="88">
        <v>0.876</v>
      </c>
      <c r="G307">
        <v>0</v>
      </c>
    </row>
    <row r="308" spans="1:7" x14ac:dyDescent="0.25">
      <c r="A308" s="6" t="s">
        <v>673</v>
      </c>
      <c r="B308" s="6" t="s">
        <v>148</v>
      </c>
      <c r="C308" s="77" t="s">
        <v>672</v>
      </c>
      <c r="D308" s="116">
        <v>1034</v>
      </c>
      <c r="E308" s="116">
        <v>1601</v>
      </c>
      <c r="F308" s="88">
        <v>0.60760000000000003</v>
      </c>
      <c r="G308">
        <v>10</v>
      </c>
    </row>
    <row r="309" spans="1:7" x14ac:dyDescent="0.25">
      <c r="A309" s="6" t="s">
        <v>675</v>
      </c>
      <c r="B309" s="6" t="s">
        <v>177</v>
      </c>
      <c r="C309" s="77" t="s">
        <v>674</v>
      </c>
      <c r="D309" s="116">
        <v>1137</v>
      </c>
      <c r="E309" s="116">
        <v>1526</v>
      </c>
      <c r="F309" s="88">
        <v>0.57299999999999995</v>
      </c>
      <c r="G309">
        <v>15</v>
      </c>
    </row>
    <row r="310" spans="1:7" x14ac:dyDescent="0.25">
      <c r="A310" s="6" t="s">
        <v>677</v>
      </c>
      <c r="B310" s="6" t="s">
        <v>103</v>
      </c>
      <c r="C310" s="77" t="s">
        <v>676</v>
      </c>
      <c r="D310" s="116">
        <v>164</v>
      </c>
      <c r="E310" s="116">
        <v>1057</v>
      </c>
      <c r="F310" s="88">
        <v>0.86570000000000003</v>
      </c>
      <c r="G310">
        <v>0</v>
      </c>
    </row>
    <row r="311" spans="1:7" x14ac:dyDescent="0.25">
      <c r="A311" s="6" t="s">
        <v>679</v>
      </c>
      <c r="B311" s="6" t="s">
        <v>68</v>
      </c>
      <c r="C311" s="77" t="s">
        <v>678</v>
      </c>
      <c r="D311" s="116">
        <v>1145</v>
      </c>
      <c r="E311" s="116">
        <v>3849</v>
      </c>
      <c r="F311" s="88">
        <v>0.77070000000000005</v>
      </c>
      <c r="G311">
        <v>0</v>
      </c>
    </row>
    <row r="312" spans="1:7" x14ac:dyDescent="0.25">
      <c r="A312" s="6" t="s">
        <v>681</v>
      </c>
      <c r="B312" s="6" t="s">
        <v>157</v>
      </c>
      <c r="C312" s="77" t="s">
        <v>680</v>
      </c>
      <c r="D312" s="116">
        <v>94</v>
      </c>
      <c r="E312" s="116">
        <v>229</v>
      </c>
      <c r="F312" s="88">
        <v>0.70899999999999996</v>
      </c>
      <c r="G312">
        <v>0</v>
      </c>
    </row>
    <row r="313" spans="1:7" x14ac:dyDescent="0.25">
      <c r="A313" s="6" t="s">
        <v>683</v>
      </c>
      <c r="B313" s="6" t="s">
        <v>57</v>
      </c>
      <c r="C313" s="77" t="s">
        <v>682</v>
      </c>
      <c r="D313" s="116">
        <v>241</v>
      </c>
      <c r="E313" s="116">
        <v>581</v>
      </c>
      <c r="F313" s="88">
        <v>0.70679999999999998</v>
      </c>
      <c r="G313">
        <v>0</v>
      </c>
    </row>
    <row r="314" spans="1:7" x14ac:dyDescent="0.25">
      <c r="A314" s="6" t="s">
        <v>1459</v>
      </c>
      <c r="B314" s="6" t="s">
        <v>55</v>
      </c>
      <c r="C314" s="77" t="s">
        <v>684</v>
      </c>
      <c r="D314" s="116">
        <v>2664</v>
      </c>
      <c r="E314" s="116">
        <v>7164</v>
      </c>
      <c r="F314" s="88">
        <v>0.72889999999999999</v>
      </c>
      <c r="G314">
        <v>0</v>
      </c>
    </row>
    <row r="315" spans="1:7" x14ac:dyDescent="0.25">
      <c r="A315" s="6" t="s">
        <v>687</v>
      </c>
      <c r="B315" s="6" t="s">
        <v>260</v>
      </c>
      <c r="C315" s="77" t="s">
        <v>686</v>
      </c>
      <c r="D315" s="116">
        <v>1246</v>
      </c>
      <c r="E315" s="116">
        <v>2015</v>
      </c>
      <c r="F315" s="88">
        <v>0.6179</v>
      </c>
      <c r="G315">
        <v>10</v>
      </c>
    </row>
    <row r="316" spans="1:7" x14ac:dyDescent="0.25">
      <c r="A316" s="6" t="s">
        <v>689</v>
      </c>
      <c r="B316" s="6" t="s">
        <v>63</v>
      </c>
      <c r="C316" s="77" t="s">
        <v>688</v>
      </c>
      <c r="D316" s="116">
        <v>1859</v>
      </c>
      <c r="E316" s="116">
        <v>3223</v>
      </c>
      <c r="F316" s="88">
        <v>0.63419999999999999</v>
      </c>
      <c r="G316">
        <v>10</v>
      </c>
    </row>
    <row r="317" spans="1:7" x14ac:dyDescent="0.25">
      <c r="A317" s="6" t="s">
        <v>691</v>
      </c>
      <c r="B317" s="6" t="s">
        <v>421</v>
      </c>
      <c r="C317" s="77" t="s">
        <v>690</v>
      </c>
      <c r="D317" s="116">
        <v>1690</v>
      </c>
      <c r="E317" s="116">
        <v>4278</v>
      </c>
      <c r="F317" s="88">
        <v>0.71679999999999999</v>
      </c>
      <c r="G317">
        <v>0</v>
      </c>
    </row>
    <row r="318" spans="1:7" x14ac:dyDescent="0.25">
      <c r="A318" s="6" t="s">
        <v>693</v>
      </c>
      <c r="B318" s="6" t="s">
        <v>280</v>
      </c>
      <c r="C318" s="77" t="s">
        <v>692</v>
      </c>
      <c r="D318" s="116">
        <v>95</v>
      </c>
      <c r="E318" s="116">
        <v>1121</v>
      </c>
      <c r="F318" s="88">
        <v>0.92190000000000005</v>
      </c>
      <c r="G318">
        <v>0</v>
      </c>
    </row>
    <row r="319" spans="1:7" x14ac:dyDescent="0.25">
      <c r="A319" s="6" t="s">
        <v>695</v>
      </c>
      <c r="B319" s="6" t="s">
        <v>59</v>
      </c>
      <c r="C319" s="77" t="s">
        <v>694</v>
      </c>
      <c r="D319" s="116">
        <v>88</v>
      </c>
      <c r="E319" s="116">
        <v>478</v>
      </c>
      <c r="F319" s="88">
        <v>0.84450000000000003</v>
      </c>
      <c r="G319">
        <v>0</v>
      </c>
    </row>
    <row r="320" spans="1:7" x14ac:dyDescent="0.25">
      <c r="A320" s="6" t="s">
        <v>697</v>
      </c>
      <c r="B320" s="6" t="s">
        <v>55</v>
      </c>
      <c r="C320" s="77" t="s">
        <v>696</v>
      </c>
      <c r="D320" s="116">
        <v>90</v>
      </c>
      <c r="E320" s="116">
        <v>458</v>
      </c>
      <c r="F320" s="88">
        <v>0.83579999999999999</v>
      </c>
      <c r="G320">
        <v>0</v>
      </c>
    </row>
    <row r="321" spans="1:7" x14ac:dyDescent="0.25">
      <c r="A321" s="6" t="s">
        <v>699</v>
      </c>
      <c r="B321" s="6" t="s">
        <v>103</v>
      </c>
      <c r="C321" s="77" t="s">
        <v>698</v>
      </c>
      <c r="D321" s="116">
        <v>125</v>
      </c>
      <c r="E321" s="116">
        <v>425</v>
      </c>
      <c r="F321" s="88">
        <v>0.77270000000000005</v>
      </c>
      <c r="G321">
        <v>0</v>
      </c>
    </row>
    <row r="322" spans="1:7" x14ac:dyDescent="0.25">
      <c r="A322" s="6" t="s">
        <v>701</v>
      </c>
      <c r="B322" s="6" t="s">
        <v>155</v>
      </c>
      <c r="C322" s="77" t="s">
        <v>700</v>
      </c>
      <c r="D322" s="116">
        <v>561</v>
      </c>
      <c r="E322" s="116">
        <v>1302</v>
      </c>
      <c r="F322" s="88">
        <v>0.69889999999999997</v>
      </c>
      <c r="G322">
        <v>5</v>
      </c>
    </row>
    <row r="323" spans="1:7" x14ac:dyDescent="0.25">
      <c r="A323" s="6" t="s">
        <v>703</v>
      </c>
      <c r="B323" s="6" t="s">
        <v>157</v>
      </c>
      <c r="C323" s="77" t="s">
        <v>702</v>
      </c>
      <c r="D323" s="116">
        <v>240</v>
      </c>
      <c r="E323" s="116">
        <v>930</v>
      </c>
      <c r="F323" s="88">
        <v>0.79490000000000005</v>
      </c>
      <c r="G323">
        <v>0</v>
      </c>
    </row>
    <row r="324" spans="1:7" x14ac:dyDescent="0.25">
      <c r="A324" s="6" t="s">
        <v>705</v>
      </c>
      <c r="B324" s="6" t="s">
        <v>645</v>
      </c>
      <c r="C324" s="77" t="s">
        <v>704</v>
      </c>
      <c r="D324" s="116">
        <v>88</v>
      </c>
      <c r="E324" s="116">
        <v>138</v>
      </c>
      <c r="F324" s="88">
        <v>0.61060000000000003</v>
      </c>
      <c r="G324">
        <v>10</v>
      </c>
    </row>
    <row r="325" spans="1:7" x14ac:dyDescent="0.25">
      <c r="A325" s="6" t="s">
        <v>707</v>
      </c>
      <c r="B325" s="6" t="s">
        <v>68</v>
      </c>
      <c r="C325" s="77" t="s">
        <v>706</v>
      </c>
      <c r="D325" s="116">
        <v>876</v>
      </c>
      <c r="E325" s="116">
        <v>3631</v>
      </c>
      <c r="F325" s="88">
        <v>0.80559999999999998</v>
      </c>
      <c r="G325">
        <v>0</v>
      </c>
    </row>
    <row r="326" spans="1:7" x14ac:dyDescent="0.25">
      <c r="A326" s="6" t="s">
        <v>709</v>
      </c>
      <c r="B326" s="6" t="s">
        <v>55</v>
      </c>
      <c r="C326" s="77" t="s">
        <v>708</v>
      </c>
      <c r="D326" s="116">
        <v>3272</v>
      </c>
      <c r="E326" s="116">
        <v>6169</v>
      </c>
      <c r="F326" s="88">
        <v>0.65339999999999998</v>
      </c>
      <c r="G326">
        <v>5</v>
      </c>
    </row>
    <row r="327" spans="1:7" x14ac:dyDescent="0.25">
      <c r="A327" s="6" t="s">
        <v>711</v>
      </c>
      <c r="B327" s="6" t="s">
        <v>363</v>
      </c>
      <c r="C327" s="77" t="s">
        <v>710</v>
      </c>
      <c r="D327" s="116">
        <v>327</v>
      </c>
      <c r="E327" s="116">
        <v>1049</v>
      </c>
      <c r="F327" s="88">
        <v>0.76239999999999997</v>
      </c>
      <c r="G327">
        <v>0</v>
      </c>
    </row>
    <row r="328" spans="1:7" x14ac:dyDescent="0.25">
      <c r="A328" s="6" t="s">
        <v>713</v>
      </c>
      <c r="B328" s="6" t="s">
        <v>88</v>
      </c>
      <c r="C328" s="77" t="s">
        <v>712</v>
      </c>
      <c r="D328" s="116">
        <v>729</v>
      </c>
      <c r="E328" s="116">
        <v>1237</v>
      </c>
      <c r="F328" s="88">
        <v>0.62919999999999998</v>
      </c>
      <c r="G328">
        <v>10</v>
      </c>
    </row>
    <row r="329" spans="1:7" x14ac:dyDescent="0.25">
      <c r="A329" s="6" t="s">
        <v>715</v>
      </c>
      <c r="B329" s="6" t="s">
        <v>277</v>
      </c>
      <c r="C329" s="77" t="s">
        <v>714</v>
      </c>
      <c r="D329" s="116">
        <v>24</v>
      </c>
      <c r="E329" s="116">
        <v>231</v>
      </c>
      <c r="F329" s="88">
        <v>0.90590000000000004</v>
      </c>
      <c r="G329">
        <v>0</v>
      </c>
    </row>
    <row r="330" spans="1:7" x14ac:dyDescent="0.25">
      <c r="A330" s="6" t="s">
        <v>717</v>
      </c>
      <c r="B330" s="6" t="s">
        <v>100</v>
      </c>
      <c r="C330" s="77" t="s">
        <v>716</v>
      </c>
      <c r="D330" s="116">
        <v>1461</v>
      </c>
      <c r="E330" s="116">
        <v>3906</v>
      </c>
      <c r="F330" s="88">
        <v>0.7278</v>
      </c>
      <c r="G330">
        <v>0</v>
      </c>
    </row>
    <row r="331" spans="1:7" x14ac:dyDescent="0.25">
      <c r="A331" s="6" t="s">
        <v>719</v>
      </c>
      <c r="B331" s="6" t="s">
        <v>58</v>
      </c>
      <c r="C331" s="77" t="s">
        <v>718</v>
      </c>
      <c r="D331" s="116">
        <v>286</v>
      </c>
      <c r="E331" s="116">
        <v>999</v>
      </c>
      <c r="F331" s="88">
        <v>0.77739999999999998</v>
      </c>
      <c r="G331">
        <v>0</v>
      </c>
    </row>
    <row r="332" spans="1:7" x14ac:dyDescent="0.25">
      <c r="A332" s="6" t="s">
        <v>721</v>
      </c>
      <c r="B332" s="6" t="s">
        <v>79</v>
      </c>
      <c r="C332" s="77" t="s">
        <v>720</v>
      </c>
      <c r="D332" s="116">
        <v>216</v>
      </c>
      <c r="E332" s="116">
        <v>723</v>
      </c>
      <c r="F332" s="88">
        <v>0.77</v>
      </c>
      <c r="G332">
        <v>0</v>
      </c>
    </row>
    <row r="333" spans="1:7" x14ac:dyDescent="0.25">
      <c r="A333" s="6" t="s">
        <v>723</v>
      </c>
      <c r="B333" s="6" t="s">
        <v>100</v>
      </c>
      <c r="C333" s="77" t="s">
        <v>722</v>
      </c>
      <c r="D333" s="116">
        <v>2203</v>
      </c>
      <c r="E333" s="116">
        <v>5337</v>
      </c>
      <c r="F333" s="88">
        <v>0.70779999999999998</v>
      </c>
      <c r="G333">
        <v>0</v>
      </c>
    </row>
    <row r="334" spans="1:7" x14ac:dyDescent="0.25">
      <c r="A334" s="6" t="s">
        <v>725</v>
      </c>
      <c r="B334" s="6" t="s">
        <v>109</v>
      </c>
      <c r="C334" s="77" t="s">
        <v>724</v>
      </c>
      <c r="D334" s="116">
        <v>1183</v>
      </c>
      <c r="E334" s="116">
        <v>2644</v>
      </c>
      <c r="F334" s="88">
        <v>0.69089999999999996</v>
      </c>
      <c r="G334">
        <v>5</v>
      </c>
    </row>
    <row r="335" spans="1:7" x14ac:dyDescent="0.25">
      <c r="A335" s="6" t="s">
        <v>727</v>
      </c>
      <c r="B335" s="6" t="s">
        <v>418</v>
      </c>
      <c r="C335" s="77" t="s">
        <v>726</v>
      </c>
      <c r="D335" s="116">
        <v>284</v>
      </c>
      <c r="E335" s="116">
        <v>829</v>
      </c>
      <c r="F335" s="88">
        <v>0.74480000000000002</v>
      </c>
      <c r="G335">
        <v>0</v>
      </c>
    </row>
    <row r="336" spans="1:7" x14ac:dyDescent="0.25">
      <c r="A336" s="6" t="s">
        <v>729</v>
      </c>
      <c r="B336" s="6" t="s">
        <v>63</v>
      </c>
      <c r="C336" s="77" t="s">
        <v>728</v>
      </c>
      <c r="D336" s="116">
        <v>1589</v>
      </c>
      <c r="E336" s="116">
        <v>2412</v>
      </c>
      <c r="F336" s="88">
        <v>0.6028</v>
      </c>
      <c r="G336">
        <v>10</v>
      </c>
    </row>
    <row r="337" spans="1:7" x14ac:dyDescent="0.25">
      <c r="A337" s="6" t="s">
        <v>731</v>
      </c>
      <c r="B337" s="6" t="s">
        <v>162</v>
      </c>
      <c r="C337" s="77" t="s">
        <v>730</v>
      </c>
      <c r="D337" s="116">
        <v>241</v>
      </c>
      <c r="E337" s="116">
        <v>473</v>
      </c>
      <c r="F337" s="88">
        <v>0.66249999999999998</v>
      </c>
      <c r="G337">
        <v>5</v>
      </c>
    </row>
    <row r="338" spans="1:7" x14ac:dyDescent="0.25">
      <c r="A338" s="6" t="s">
        <v>733</v>
      </c>
      <c r="B338" s="6" t="s">
        <v>251</v>
      </c>
      <c r="C338" s="77" t="s">
        <v>732</v>
      </c>
      <c r="D338" s="116">
        <v>138</v>
      </c>
      <c r="E338" s="116">
        <v>421</v>
      </c>
      <c r="F338" s="88">
        <v>0.75309999999999999</v>
      </c>
      <c r="G338">
        <v>0</v>
      </c>
    </row>
    <row r="339" spans="1:7" x14ac:dyDescent="0.25">
      <c r="A339" s="6" t="s">
        <v>735</v>
      </c>
      <c r="B339" s="6" t="s">
        <v>103</v>
      </c>
      <c r="C339" s="77" t="s">
        <v>734</v>
      </c>
      <c r="D339" s="116">
        <v>1836</v>
      </c>
      <c r="E339" s="116">
        <v>4986</v>
      </c>
      <c r="F339" s="88">
        <v>0.73089999999999999</v>
      </c>
      <c r="G339">
        <v>0</v>
      </c>
    </row>
    <row r="340" spans="1:7" x14ac:dyDescent="0.25">
      <c r="A340" s="6" t="s">
        <v>739</v>
      </c>
      <c r="B340" s="6" t="s">
        <v>93</v>
      </c>
      <c r="C340" s="77" t="s">
        <v>738</v>
      </c>
      <c r="D340" s="116">
        <v>651</v>
      </c>
      <c r="E340" s="116">
        <v>1637</v>
      </c>
      <c r="F340" s="88">
        <v>0.71550000000000002</v>
      </c>
      <c r="G340">
        <v>0</v>
      </c>
    </row>
    <row r="341" spans="1:7" x14ac:dyDescent="0.25">
      <c r="A341" s="6" t="s">
        <v>741</v>
      </c>
      <c r="B341" s="6" t="s">
        <v>109</v>
      </c>
      <c r="C341" s="77" t="s">
        <v>740</v>
      </c>
      <c r="D341" s="116">
        <v>1860</v>
      </c>
      <c r="E341" s="116">
        <v>3177</v>
      </c>
      <c r="F341" s="88">
        <v>0.63070000000000004</v>
      </c>
      <c r="G341">
        <v>10</v>
      </c>
    </row>
    <row r="342" spans="1:7" x14ac:dyDescent="0.25">
      <c r="A342" s="6" t="s">
        <v>743</v>
      </c>
      <c r="B342" s="6" t="s">
        <v>100</v>
      </c>
      <c r="C342" s="77" t="s">
        <v>742</v>
      </c>
      <c r="D342" s="116">
        <v>1254</v>
      </c>
      <c r="E342" s="116">
        <v>1748</v>
      </c>
      <c r="F342" s="88">
        <v>0.58230000000000004</v>
      </c>
      <c r="G342">
        <v>15</v>
      </c>
    </row>
    <row r="343" spans="1:7" x14ac:dyDescent="0.25">
      <c r="A343" s="6" t="s">
        <v>745</v>
      </c>
      <c r="B343" s="6" t="s">
        <v>100</v>
      </c>
      <c r="C343" s="77" t="s">
        <v>744</v>
      </c>
      <c r="D343" s="116">
        <v>1441</v>
      </c>
      <c r="E343" s="116">
        <v>3865</v>
      </c>
      <c r="F343" s="88">
        <v>0.72840000000000005</v>
      </c>
      <c r="G343">
        <v>0</v>
      </c>
    </row>
    <row r="344" spans="1:7" x14ac:dyDescent="0.25">
      <c r="A344" s="6" t="s">
        <v>747</v>
      </c>
      <c r="B344" s="6" t="s">
        <v>645</v>
      </c>
      <c r="C344" s="77" t="s">
        <v>746</v>
      </c>
      <c r="D344" s="116">
        <v>52</v>
      </c>
      <c r="E344" s="116">
        <v>120</v>
      </c>
      <c r="F344" s="88">
        <v>0.69769999999999999</v>
      </c>
      <c r="G344">
        <v>5</v>
      </c>
    </row>
    <row r="345" spans="1:7" x14ac:dyDescent="0.25">
      <c r="A345" s="6" t="s">
        <v>749</v>
      </c>
      <c r="B345" s="6" t="s">
        <v>63</v>
      </c>
      <c r="C345" s="77" t="s">
        <v>748</v>
      </c>
      <c r="D345" s="116">
        <v>1792</v>
      </c>
      <c r="E345" s="116">
        <v>4519</v>
      </c>
      <c r="F345" s="88">
        <v>0.71609999999999996</v>
      </c>
      <c r="G345">
        <v>0</v>
      </c>
    </row>
    <row r="346" spans="1:7" x14ac:dyDescent="0.25">
      <c r="A346" s="6" t="s">
        <v>1460</v>
      </c>
      <c r="B346" s="6" t="s">
        <v>122</v>
      </c>
      <c r="C346" s="77" t="s">
        <v>750</v>
      </c>
      <c r="D346" s="116">
        <v>321</v>
      </c>
      <c r="E346" s="116">
        <v>1139</v>
      </c>
      <c r="F346" s="88">
        <v>0.78010000000000002</v>
      </c>
      <c r="G346">
        <v>0</v>
      </c>
    </row>
    <row r="347" spans="1:7" x14ac:dyDescent="0.25">
      <c r="A347" s="6" t="s">
        <v>753</v>
      </c>
      <c r="B347" s="6" t="s">
        <v>59</v>
      </c>
      <c r="C347" s="77" t="s">
        <v>752</v>
      </c>
      <c r="D347" s="116">
        <v>189</v>
      </c>
      <c r="E347" s="116">
        <v>438</v>
      </c>
      <c r="F347" s="88">
        <v>0.6986</v>
      </c>
      <c r="G347">
        <v>5</v>
      </c>
    </row>
    <row r="348" spans="1:7" x14ac:dyDescent="0.25">
      <c r="A348" s="6" t="s">
        <v>755</v>
      </c>
      <c r="B348" s="6" t="s">
        <v>100</v>
      </c>
      <c r="C348" s="77" t="s">
        <v>754</v>
      </c>
      <c r="D348" s="116">
        <v>1271</v>
      </c>
      <c r="E348" s="116">
        <v>2826</v>
      </c>
      <c r="F348" s="88">
        <v>0.68979999999999997</v>
      </c>
      <c r="G348">
        <v>5</v>
      </c>
    </row>
    <row r="349" spans="1:7" x14ac:dyDescent="0.25">
      <c r="A349" s="6" t="s">
        <v>757</v>
      </c>
      <c r="B349" s="6" t="s">
        <v>103</v>
      </c>
      <c r="C349" s="77" t="s">
        <v>756</v>
      </c>
      <c r="D349" s="116">
        <v>169</v>
      </c>
      <c r="E349" s="116">
        <v>329</v>
      </c>
      <c r="F349" s="88">
        <v>0.66059999999999997</v>
      </c>
      <c r="G349">
        <v>5</v>
      </c>
    </row>
    <row r="350" spans="1:7" x14ac:dyDescent="0.25">
      <c r="A350" s="6" t="s">
        <v>759</v>
      </c>
      <c r="B350" s="6" t="s">
        <v>57</v>
      </c>
      <c r="C350" s="77" t="s">
        <v>758</v>
      </c>
      <c r="D350" s="116">
        <v>149</v>
      </c>
      <c r="E350" s="116">
        <v>432</v>
      </c>
      <c r="F350" s="88">
        <v>0.74350000000000005</v>
      </c>
      <c r="G350">
        <v>0</v>
      </c>
    </row>
    <row r="351" spans="1:7" x14ac:dyDescent="0.25">
      <c r="A351" s="6" t="s">
        <v>761</v>
      </c>
      <c r="B351" s="6" t="s">
        <v>301</v>
      </c>
      <c r="C351" s="77" t="s">
        <v>760</v>
      </c>
      <c r="D351" s="116">
        <v>308</v>
      </c>
      <c r="E351" s="116">
        <v>634</v>
      </c>
      <c r="F351" s="88">
        <v>0.67300000000000004</v>
      </c>
      <c r="G351">
        <v>5</v>
      </c>
    </row>
    <row r="352" spans="1:7" x14ac:dyDescent="0.25">
      <c r="A352" s="6" t="s">
        <v>763</v>
      </c>
      <c r="B352" s="6" t="s">
        <v>186</v>
      </c>
      <c r="C352" s="77" t="s">
        <v>762</v>
      </c>
      <c r="D352" s="116">
        <v>156</v>
      </c>
      <c r="E352" s="116">
        <v>296</v>
      </c>
      <c r="F352" s="88">
        <v>0.65490000000000004</v>
      </c>
      <c r="G352">
        <v>5</v>
      </c>
    </row>
    <row r="353" spans="1:7" x14ac:dyDescent="0.25">
      <c r="A353" s="6" t="s">
        <v>765</v>
      </c>
      <c r="B353" s="6" t="s">
        <v>162</v>
      </c>
      <c r="C353" s="77" t="s">
        <v>764</v>
      </c>
      <c r="D353" s="116">
        <v>210</v>
      </c>
      <c r="E353" s="116">
        <v>622</v>
      </c>
      <c r="F353" s="88">
        <v>0.74760000000000004</v>
      </c>
      <c r="G353">
        <v>0</v>
      </c>
    </row>
    <row r="354" spans="1:7" x14ac:dyDescent="0.25">
      <c r="A354" s="6" t="s">
        <v>767</v>
      </c>
      <c r="B354" s="6" t="s">
        <v>167</v>
      </c>
      <c r="C354" s="77" t="s">
        <v>766</v>
      </c>
      <c r="D354" s="116">
        <v>2083</v>
      </c>
      <c r="E354" s="116">
        <v>3608</v>
      </c>
      <c r="F354" s="88">
        <v>0.63400000000000001</v>
      </c>
      <c r="G354">
        <v>10</v>
      </c>
    </row>
    <row r="355" spans="1:7" x14ac:dyDescent="0.25">
      <c r="A355" s="6" t="s">
        <v>769</v>
      </c>
      <c r="B355" s="6" t="s">
        <v>148</v>
      </c>
      <c r="C355" s="77" t="s">
        <v>768</v>
      </c>
      <c r="D355" s="116">
        <v>801</v>
      </c>
      <c r="E355" s="116">
        <v>2199</v>
      </c>
      <c r="F355" s="88">
        <v>0.73299999999999998</v>
      </c>
      <c r="G355">
        <v>0</v>
      </c>
    </row>
    <row r="356" spans="1:7" x14ac:dyDescent="0.25">
      <c r="A356" s="6" t="s">
        <v>771</v>
      </c>
      <c r="B356" s="6" t="s">
        <v>193</v>
      </c>
      <c r="C356" s="77" t="s">
        <v>770</v>
      </c>
      <c r="D356" s="116">
        <v>220</v>
      </c>
      <c r="E356" s="116">
        <v>1424</v>
      </c>
      <c r="F356" s="88">
        <v>0.86619999999999997</v>
      </c>
      <c r="G356">
        <v>0</v>
      </c>
    </row>
    <row r="357" spans="1:7" x14ac:dyDescent="0.25">
      <c r="A357" s="6" t="s">
        <v>773</v>
      </c>
      <c r="B357" s="6" t="s">
        <v>100</v>
      </c>
      <c r="C357" s="77" t="s">
        <v>772</v>
      </c>
      <c r="D357" s="116">
        <v>509</v>
      </c>
      <c r="E357" s="116">
        <v>1010</v>
      </c>
      <c r="F357" s="88">
        <v>0.66490000000000005</v>
      </c>
      <c r="G357">
        <v>5</v>
      </c>
    </row>
    <row r="358" spans="1:7" x14ac:dyDescent="0.25">
      <c r="A358" s="6" t="s">
        <v>775</v>
      </c>
      <c r="B358" s="6" t="s">
        <v>68</v>
      </c>
      <c r="C358" s="77" t="s">
        <v>774</v>
      </c>
      <c r="D358" s="116">
        <v>1263</v>
      </c>
      <c r="E358" s="116">
        <v>3604</v>
      </c>
      <c r="F358" s="88">
        <v>0.74050000000000005</v>
      </c>
      <c r="G358">
        <v>0</v>
      </c>
    </row>
    <row r="359" spans="1:7" x14ac:dyDescent="0.25">
      <c r="A359" s="6" t="s">
        <v>45</v>
      </c>
      <c r="B359" s="6" t="s">
        <v>215</v>
      </c>
      <c r="C359" s="77" t="s">
        <v>44</v>
      </c>
      <c r="D359" s="116">
        <v>262</v>
      </c>
      <c r="E359" s="116">
        <v>608</v>
      </c>
      <c r="F359" s="88">
        <v>0.69889999999999997</v>
      </c>
      <c r="G359">
        <v>5</v>
      </c>
    </row>
    <row r="360" spans="1:7" x14ac:dyDescent="0.25">
      <c r="A360" s="6" t="s">
        <v>777</v>
      </c>
      <c r="B360" s="6" t="s">
        <v>100</v>
      </c>
      <c r="C360" s="77" t="s">
        <v>776</v>
      </c>
      <c r="D360" s="116">
        <v>1089</v>
      </c>
      <c r="E360" s="116">
        <v>2833</v>
      </c>
      <c r="F360" s="88">
        <v>0.72230000000000005</v>
      </c>
      <c r="G360">
        <v>0</v>
      </c>
    </row>
    <row r="361" spans="1:7" x14ac:dyDescent="0.25">
      <c r="A361" s="6" t="s">
        <v>779</v>
      </c>
      <c r="B361" s="6" t="s">
        <v>287</v>
      </c>
      <c r="C361" s="77" t="s">
        <v>778</v>
      </c>
      <c r="D361" s="116">
        <v>139</v>
      </c>
      <c r="E361" s="116">
        <v>460</v>
      </c>
      <c r="F361" s="88">
        <v>0.76790000000000003</v>
      </c>
      <c r="G361">
        <v>0</v>
      </c>
    </row>
    <row r="362" spans="1:7" x14ac:dyDescent="0.25">
      <c r="A362" s="6" t="s">
        <v>781</v>
      </c>
      <c r="B362" s="6" t="s">
        <v>103</v>
      </c>
      <c r="C362" s="77" t="s">
        <v>780</v>
      </c>
      <c r="D362" s="116">
        <v>731</v>
      </c>
      <c r="E362" s="116">
        <v>1594</v>
      </c>
      <c r="F362" s="88">
        <v>0.68559999999999999</v>
      </c>
      <c r="G362">
        <v>5</v>
      </c>
    </row>
    <row r="363" spans="1:7" x14ac:dyDescent="0.25">
      <c r="A363" s="6" t="s">
        <v>783</v>
      </c>
      <c r="B363" s="6" t="s">
        <v>65</v>
      </c>
      <c r="C363" s="77" t="s">
        <v>782</v>
      </c>
      <c r="D363" s="116">
        <v>29</v>
      </c>
      <c r="E363" s="116">
        <v>175</v>
      </c>
      <c r="F363" s="88">
        <v>0.85780000000000001</v>
      </c>
      <c r="G363">
        <v>0</v>
      </c>
    </row>
    <row r="364" spans="1:7" x14ac:dyDescent="0.25">
      <c r="A364" s="6" t="s">
        <v>785</v>
      </c>
      <c r="B364" s="6" t="s">
        <v>301</v>
      </c>
      <c r="C364" s="77" t="s">
        <v>784</v>
      </c>
      <c r="D364" s="116">
        <v>211</v>
      </c>
      <c r="E364" s="116">
        <v>601</v>
      </c>
      <c r="F364" s="88">
        <v>0.74009999999999998</v>
      </c>
      <c r="G364">
        <v>0</v>
      </c>
    </row>
    <row r="365" spans="1:7" x14ac:dyDescent="0.25">
      <c r="A365" s="6" t="s">
        <v>787</v>
      </c>
      <c r="B365" s="6" t="s">
        <v>421</v>
      </c>
      <c r="C365" s="77" t="s">
        <v>786</v>
      </c>
      <c r="D365" s="116">
        <v>681</v>
      </c>
      <c r="E365" s="116">
        <v>1336</v>
      </c>
      <c r="F365" s="88">
        <v>0.66239999999999999</v>
      </c>
      <c r="G365">
        <v>5</v>
      </c>
    </row>
    <row r="366" spans="1:7" x14ac:dyDescent="0.25">
      <c r="A366" s="6" t="s">
        <v>789</v>
      </c>
      <c r="B366" s="6" t="s">
        <v>100</v>
      </c>
      <c r="C366" s="77" t="s">
        <v>788</v>
      </c>
      <c r="D366" s="116">
        <v>3485</v>
      </c>
      <c r="E366" s="116">
        <v>6536</v>
      </c>
      <c r="F366" s="88">
        <v>0.6522</v>
      </c>
      <c r="G366">
        <v>5</v>
      </c>
    </row>
    <row r="367" spans="1:7" x14ac:dyDescent="0.25">
      <c r="A367" s="6" t="s">
        <v>791</v>
      </c>
      <c r="B367" s="6" t="s">
        <v>162</v>
      </c>
      <c r="C367" s="77" t="s">
        <v>790</v>
      </c>
      <c r="D367" s="116">
        <v>917</v>
      </c>
      <c r="E367" s="116">
        <v>1573</v>
      </c>
      <c r="F367" s="88">
        <v>0.63170000000000004</v>
      </c>
      <c r="G367">
        <v>10</v>
      </c>
    </row>
    <row r="368" spans="1:7" x14ac:dyDescent="0.25">
      <c r="A368" s="6" t="s">
        <v>793</v>
      </c>
      <c r="B368" s="6" t="s">
        <v>63</v>
      </c>
      <c r="C368" s="77" t="s">
        <v>792</v>
      </c>
      <c r="D368" s="116">
        <v>754</v>
      </c>
      <c r="E368" s="116">
        <v>1660</v>
      </c>
      <c r="F368" s="88">
        <v>0.68769999999999998</v>
      </c>
      <c r="G368">
        <v>5</v>
      </c>
    </row>
    <row r="369" spans="1:7" x14ac:dyDescent="0.25">
      <c r="A369" s="6" t="s">
        <v>795</v>
      </c>
      <c r="B369" s="6" t="s">
        <v>177</v>
      </c>
      <c r="C369" s="77" t="s">
        <v>794</v>
      </c>
      <c r="D369" s="116">
        <v>104</v>
      </c>
      <c r="E369" s="116">
        <v>354</v>
      </c>
      <c r="F369" s="88">
        <v>0.77290000000000003</v>
      </c>
      <c r="G369">
        <v>0</v>
      </c>
    </row>
    <row r="370" spans="1:7" x14ac:dyDescent="0.25">
      <c r="A370" s="6" t="s">
        <v>797</v>
      </c>
      <c r="B370" s="6" t="s">
        <v>287</v>
      </c>
      <c r="C370" s="77" t="s">
        <v>796</v>
      </c>
      <c r="D370" s="116">
        <v>129</v>
      </c>
      <c r="E370" s="116">
        <v>293</v>
      </c>
      <c r="F370" s="88">
        <v>0.69430000000000003</v>
      </c>
      <c r="G370">
        <v>5</v>
      </c>
    </row>
    <row r="371" spans="1:7" x14ac:dyDescent="0.25">
      <c r="A371" s="6" t="s">
        <v>799</v>
      </c>
      <c r="B371" s="6" t="s">
        <v>106</v>
      </c>
      <c r="C371" s="77" t="s">
        <v>798</v>
      </c>
      <c r="D371" s="116">
        <v>408</v>
      </c>
      <c r="E371" s="116">
        <v>982</v>
      </c>
      <c r="F371" s="88">
        <v>0.70650000000000002</v>
      </c>
      <c r="G371">
        <v>0</v>
      </c>
    </row>
    <row r="372" spans="1:7" x14ac:dyDescent="0.25">
      <c r="A372" s="6" t="s">
        <v>801</v>
      </c>
      <c r="B372" s="6" t="s">
        <v>57</v>
      </c>
      <c r="C372" s="77" t="s">
        <v>800</v>
      </c>
      <c r="D372" s="116">
        <v>203</v>
      </c>
      <c r="E372" s="116">
        <v>912</v>
      </c>
      <c r="F372" s="88">
        <v>0.81789999999999996</v>
      </c>
      <c r="G372">
        <v>0</v>
      </c>
    </row>
    <row r="373" spans="1:7" x14ac:dyDescent="0.25">
      <c r="A373" s="6" t="s">
        <v>803</v>
      </c>
      <c r="B373" s="6" t="s">
        <v>56</v>
      </c>
      <c r="C373" s="77" t="s">
        <v>802</v>
      </c>
      <c r="D373" s="116">
        <v>79</v>
      </c>
      <c r="E373" s="116">
        <v>299</v>
      </c>
      <c r="F373" s="88">
        <v>0.79100000000000004</v>
      </c>
      <c r="G373">
        <v>0</v>
      </c>
    </row>
    <row r="374" spans="1:7" x14ac:dyDescent="0.25">
      <c r="A374" s="6" t="s">
        <v>805</v>
      </c>
      <c r="B374" s="6" t="s">
        <v>100</v>
      </c>
      <c r="C374" s="77" t="s">
        <v>804</v>
      </c>
      <c r="D374" s="116">
        <v>1238</v>
      </c>
      <c r="E374" s="116">
        <v>2678</v>
      </c>
      <c r="F374" s="88">
        <v>0.68389999999999995</v>
      </c>
      <c r="G374">
        <v>5</v>
      </c>
    </row>
    <row r="375" spans="1:7" x14ac:dyDescent="0.25">
      <c r="A375" s="6" t="s">
        <v>807</v>
      </c>
      <c r="B375" s="6" t="s">
        <v>62</v>
      </c>
      <c r="C375" s="77" t="s">
        <v>806</v>
      </c>
      <c r="D375" s="116">
        <v>595</v>
      </c>
      <c r="E375" s="116">
        <v>1235</v>
      </c>
      <c r="F375" s="88">
        <v>0.67490000000000006</v>
      </c>
      <c r="G375">
        <v>5</v>
      </c>
    </row>
    <row r="376" spans="1:7" x14ac:dyDescent="0.25">
      <c r="A376" s="6" t="s">
        <v>809</v>
      </c>
      <c r="B376" s="6" t="s">
        <v>63</v>
      </c>
      <c r="C376" s="77" t="s">
        <v>808</v>
      </c>
      <c r="D376" s="116">
        <v>2487</v>
      </c>
      <c r="E376" s="116">
        <v>5152</v>
      </c>
      <c r="F376" s="88">
        <v>0.6744</v>
      </c>
      <c r="G376">
        <v>5</v>
      </c>
    </row>
    <row r="377" spans="1:7" x14ac:dyDescent="0.25">
      <c r="A377" s="6" t="s">
        <v>811</v>
      </c>
      <c r="B377" s="6" t="s">
        <v>306</v>
      </c>
      <c r="C377" s="77" t="s">
        <v>810</v>
      </c>
      <c r="D377" s="116">
        <v>430</v>
      </c>
      <c r="E377" s="116">
        <v>879</v>
      </c>
      <c r="F377" s="88">
        <v>0.67149999999999999</v>
      </c>
      <c r="G377">
        <v>5</v>
      </c>
    </row>
    <row r="378" spans="1:7" x14ac:dyDescent="0.25">
      <c r="A378" s="6" t="s">
        <v>813</v>
      </c>
      <c r="B378" s="6" t="s">
        <v>280</v>
      </c>
      <c r="C378" s="77" t="s">
        <v>812</v>
      </c>
      <c r="D378" s="116">
        <v>648</v>
      </c>
      <c r="E378" s="116">
        <v>2365</v>
      </c>
      <c r="F378" s="88">
        <v>0.78490000000000004</v>
      </c>
      <c r="G378">
        <v>0</v>
      </c>
    </row>
    <row r="379" spans="1:7" x14ac:dyDescent="0.25">
      <c r="A379" s="6" t="s">
        <v>815</v>
      </c>
      <c r="B379" s="6" t="s">
        <v>277</v>
      </c>
      <c r="C379" s="77" t="s">
        <v>814</v>
      </c>
      <c r="D379" s="116">
        <v>272</v>
      </c>
      <c r="E379" s="116">
        <v>467</v>
      </c>
      <c r="F379" s="88">
        <v>0.63190000000000002</v>
      </c>
      <c r="G379">
        <v>10</v>
      </c>
    </row>
    <row r="380" spans="1:7" x14ac:dyDescent="0.25">
      <c r="A380" s="6" t="s">
        <v>817</v>
      </c>
      <c r="B380" s="6" t="s">
        <v>76</v>
      </c>
      <c r="C380" s="77" t="s">
        <v>816</v>
      </c>
      <c r="D380" s="116">
        <v>504</v>
      </c>
      <c r="E380" s="116">
        <v>957</v>
      </c>
      <c r="F380" s="88">
        <v>0.65500000000000003</v>
      </c>
      <c r="G380">
        <v>5</v>
      </c>
    </row>
    <row r="381" spans="1:7" x14ac:dyDescent="0.25">
      <c r="A381" s="6" t="s">
        <v>819</v>
      </c>
      <c r="B381" s="6" t="s">
        <v>63</v>
      </c>
      <c r="C381" s="77" t="s">
        <v>818</v>
      </c>
      <c r="D381" s="116">
        <v>860</v>
      </c>
      <c r="E381" s="116">
        <v>2156</v>
      </c>
      <c r="F381" s="88">
        <v>0.71489999999999998</v>
      </c>
      <c r="G381">
        <v>0</v>
      </c>
    </row>
    <row r="382" spans="1:7" x14ac:dyDescent="0.25">
      <c r="A382" s="6" t="s">
        <v>821</v>
      </c>
      <c r="B382" s="6" t="s">
        <v>100</v>
      </c>
      <c r="C382" s="77" t="s">
        <v>820</v>
      </c>
      <c r="D382" s="116">
        <v>953</v>
      </c>
      <c r="E382" s="116">
        <v>2803</v>
      </c>
      <c r="F382" s="88">
        <v>0.74629999999999996</v>
      </c>
      <c r="G382">
        <v>0</v>
      </c>
    </row>
    <row r="383" spans="1:7" x14ac:dyDescent="0.25">
      <c r="A383" s="6" t="s">
        <v>823</v>
      </c>
      <c r="B383" s="6" t="s">
        <v>157</v>
      </c>
      <c r="C383" s="77" t="s">
        <v>822</v>
      </c>
      <c r="D383" s="116">
        <v>54</v>
      </c>
      <c r="E383" s="116">
        <v>199</v>
      </c>
      <c r="F383" s="88">
        <v>0.78659999999999997</v>
      </c>
      <c r="G383">
        <v>0</v>
      </c>
    </row>
    <row r="384" spans="1:7" x14ac:dyDescent="0.25">
      <c r="A384" s="6" t="s">
        <v>825</v>
      </c>
      <c r="B384" s="6" t="s">
        <v>280</v>
      </c>
      <c r="C384" s="77" t="s">
        <v>824</v>
      </c>
      <c r="D384" s="116">
        <v>2305</v>
      </c>
      <c r="E384" s="116">
        <v>3060</v>
      </c>
      <c r="F384" s="88">
        <v>0.57040000000000002</v>
      </c>
      <c r="G384">
        <v>15</v>
      </c>
    </row>
    <row r="385" spans="1:7" x14ac:dyDescent="0.25">
      <c r="A385" s="6" t="s">
        <v>827</v>
      </c>
      <c r="B385" s="6" t="s">
        <v>280</v>
      </c>
      <c r="C385" s="77" t="s">
        <v>826</v>
      </c>
      <c r="D385" s="116">
        <v>2296</v>
      </c>
      <c r="E385" s="116">
        <v>3641</v>
      </c>
      <c r="F385" s="88">
        <v>0.61329999999999996</v>
      </c>
      <c r="G385">
        <v>10</v>
      </c>
    </row>
    <row r="386" spans="1:7" x14ac:dyDescent="0.25">
      <c r="A386" s="6" t="s">
        <v>829</v>
      </c>
      <c r="B386" s="6" t="s">
        <v>63</v>
      </c>
      <c r="C386" s="77" t="s">
        <v>828</v>
      </c>
      <c r="D386" s="116">
        <v>81</v>
      </c>
      <c r="E386" s="116">
        <v>496</v>
      </c>
      <c r="F386" s="88">
        <v>0.85960000000000003</v>
      </c>
      <c r="G386">
        <v>0</v>
      </c>
    </row>
    <row r="387" spans="1:7" x14ac:dyDescent="0.25">
      <c r="A387" s="6" t="s">
        <v>831</v>
      </c>
      <c r="B387" s="6" t="s">
        <v>418</v>
      </c>
      <c r="C387" s="77" t="s">
        <v>830</v>
      </c>
      <c r="D387" s="116">
        <v>1327</v>
      </c>
      <c r="E387" s="116">
        <v>1244</v>
      </c>
      <c r="F387" s="88">
        <v>0.4839</v>
      </c>
      <c r="G387">
        <v>15</v>
      </c>
    </row>
    <row r="388" spans="1:7" x14ac:dyDescent="0.25">
      <c r="A388" s="6" t="s">
        <v>833</v>
      </c>
      <c r="B388" s="6" t="s">
        <v>82</v>
      </c>
      <c r="C388" s="77" t="s">
        <v>832</v>
      </c>
      <c r="D388" s="116">
        <v>241</v>
      </c>
      <c r="E388" s="116">
        <v>713</v>
      </c>
      <c r="F388" s="88">
        <v>0.74739999999999995</v>
      </c>
      <c r="G388">
        <v>0</v>
      </c>
    </row>
    <row r="389" spans="1:7" x14ac:dyDescent="0.25">
      <c r="A389" s="6" t="s">
        <v>835</v>
      </c>
      <c r="B389" s="6" t="s">
        <v>157</v>
      </c>
      <c r="C389" s="77" t="s">
        <v>834</v>
      </c>
      <c r="D389" s="116">
        <v>201</v>
      </c>
      <c r="E389" s="116">
        <v>714</v>
      </c>
      <c r="F389" s="88">
        <v>0.78029999999999999</v>
      </c>
      <c r="G389">
        <v>0</v>
      </c>
    </row>
    <row r="390" spans="1:7" x14ac:dyDescent="0.25">
      <c r="A390" s="6" t="s">
        <v>837</v>
      </c>
      <c r="B390" s="6" t="s">
        <v>277</v>
      </c>
      <c r="C390" s="77" t="s">
        <v>836</v>
      </c>
      <c r="D390" s="116">
        <v>38</v>
      </c>
      <c r="E390" s="116">
        <v>245</v>
      </c>
      <c r="F390" s="88">
        <v>0.86570000000000003</v>
      </c>
      <c r="G390">
        <v>0</v>
      </c>
    </row>
    <row r="391" spans="1:7" x14ac:dyDescent="0.25">
      <c r="A391" s="6" t="s">
        <v>839</v>
      </c>
      <c r="B391" s="6" t="s">
        <v>162</v>
      </c>
      <c r="C391" s="77" t="s">
        <v>838</v>
      </c>
      <c r="D391" s="116">
        <v>179</v>
      </c>
      <c r="E391" s="116">
        <v>397</v>
      </c>
      <c r="F391" s="88">
        <v>0.68920000000000003</v>
      </c>
      <c r="G391">
        <v>5</v>
      </c>
    </row>
    <row r="392" spans="1:7" x14ac:dyDescent="0.25">
      <c r="A392" s="6" t="s">
        <v>841</v>
      </c>
      <c r="B392" s="6" t="s">
        <v>186</v>
      </c>
      <c r="C392" s="77" t="s">
        <v>840</v>
      </c>
      <c r="D392" s="116">
        <v>338</v>
      </c>
      <c r="E392" s="116">
        <v>489</v>
      </c>
      <c r="F392" s="88">
        <v>0.59130000000000005</v>
      </c>
      <c r="G392">
        <v>15</v>
      </c>
    </row>
    <row r="393" spans="1:7" x14ac:dyDescent="0.25">
      <c r="A393" s="6" t="s">
        <v>843</v>
      </c>
      <c r="B393" s="6" t="s">
        <v>251</v>
      </c>
      <c r="C393" s="77" t="s">
        <v>842</v>
      </c>
      <c r="D393" s="116">
        <v>195</v>
      </c>
      <c r="E393" s="116">
        <v>578</v>
      </c>
      <c r="F393" s="88">
        <v>0.74770000000000003</v>
      </c>
      <c r="G393">
        <v>0</v>
      </c>
    </row>
    <row r="394" spans="1:7" x14ac:dyDescent="0.25">
      <c r="A394" s="6" t="s">
        <v>845</v>
      </c>
      <c r="B394" s="6" t="s">
        <v>93</v>
      </c>
      <c r="C394" s="77" t="s">
        <v>844</v>
      </c>
      <c r="D394" s="116">
        <v>92</v>
      </c>
      <c r="E394" s="116">
        <v>426</v>
      </c>
      <c r="F394" s="88">
        <v>0.82240000000000002</v>
      </c>
      <c r="G394">
        <v>0</v>
      </c>
    </row>
    <row r="395" spans="1:7" x14ac:dyDescent="0.25">
      <c r="A395" s="6" t="s">
        <v>847</v>
      </c>
      <c r="B395" s="6" t="s">
        <v>68</v>
      </c>
      <c r="C395" s="77" t="s">
        <v>846</v>
      </c>
      <c r="D395" s="116">
        <v>1148</v>
      </c>
      <c r="E395" s="116">
        <v>1636</v>
      </c>
      <c r="F395" s="88">
        <v>0.58760000000000001</v>
      </c>
      <c r="G395">
        <v>15</v>
      </c>
    </row>
    <row r="396" spans="1:7" x14ac:dyDescent="0.25">
      <c r="A396" s="6" t="s">
        <v>849</v>
      </c>
      <c r="B396" s="6" t="s">
        <v>63</v>
      </c>
      <c r="C396" s="77" t="s">
        <v>848</v>
      </c>
      <c r="D396" s="116">
        <v>857</v>
      </c>
      <c r="E396" s="116">
        <v>2108</v>
      </c>
      <c r="F396" s="88">
        <v>0.71099999999999997</v>
      </c>
      <c r="G396">
        <v>0</v>
      </c>
    </row>
    <row r="397" spans="1:7" x14ac:dyDescent="0.25">
      <c r="A397" s="6" t="s">
        <v>851</v>
      </c>
      <c r="B397" s="6" t="s">
        <v>68</v>
      </c>
      <c r="C397" s="77" t="s">
        <v>850</v>
      </c>
      <c r="D397" s="116">
        <v>890</v>
      </c>
      <c r="E397" s="116">
        <v>3400</v>
      </c>
      <c r="F397" s="88">
        <v>0.79249999999999998</v>
      </c>
      <c r="G397">
        <v>0</v>
      </c>
    </row>
    <row r="398" spans="1:7" x14ac:dyDescent="0.25">
      <c r="A398" s="6" t="s">
        <v>853</v>
      </c>
      <c r="B398" s="6" t="s">
        <v>292</v>
      </c>
      <c r="C398" s="77" t="s">
        <v>852</v>
      </c>
      <c r="D398" s="116">
        <v>659</v>
      </c>
      <c r="E398" s="116">
        <v>1982</v>
      </c>
      <c r="F398" s="88">
        <v>0.75049999999999994</v>
      </c>
      <c r="G398">
        <v>0</v>
      </c>
    </row>
    <row r="399" spans="1:7" x14ac:dyDescent="0.25">
      <c r="A399" s="6" t="s">
        <v>855</v>
      </c>
      <c r="B399" s="6" t="s">
        <v>215</v>
      </c>
      <c r="C399" s="77" t="s">
        <v>854</v>
      </c>
      <c r="D399" s="116">
        <v>256</v>
      </c>
      <c r="E399" s="116">
        <v>675</v>
      </c>
      <c r="F399" s="88">
        <v>0.72499999999999998</v>
      </c>
      <c r="G399">
        <v>0</v>
      </c>
    </row>
    <row r="400" spans="1:7" x14ac:dyDescent="0.25">
      <c r="A400" s="6" t="s">
        <v>857</v>
      </c>
      <c r="B400" s="6" t="s">
        <v>53</v>
      </c>
      <c r="C400" s="77" t="s">
        <v>856</v>
      </c>
      <c r="D400" s="116">
        <v>1088</v>
      </c>
      <c r="E400" s="116">
        <v>2737</v>
      </c>
      <c r="F400" s="88">
        <v>0.71560000000000001</v>
      </c>
      <c r="G400">
        <v>0</v>
      </c>
    </row>
    <row r="401" spans="1:7" x14ac:dyDescent="0.25">
      <c r="A401" s="6" t="s">
        <v>859</v>
      </c>
      <c r="B401" s="6" t="s">
        <v>100</v>
      </c>
      <c r="C401" s="77" t="s">
        <v>858</v>
      </c>
      <c r="D401" s="116">
        <v>777</v>
      </c>
      <c r="E401" s="116">
        <v>1485</v>
      </c>
      <c r="F401" s="88">
        <v>0.65649999999999997</v>
      </c>
      <c r="G401">
        <v>5</v>
      </c>
    </row>
    <row r="402" spans="1:7" x14ac:dyDescent="0.25">
      <c r="A402" s="6" t="s">
        <v>861</v>
      </c>
      <c r="B402" s="6" t="s">
        <v>260</v>
      </c>
      <c r="C402" s="77" t="s">
        <v>860</v>
      </c>
      <c r="D402" s="116">
        <v>77</v>
      </c>
      <c r="E402" s="116">
        <v>286</v>
      </c>
      <c r="F402" s="88">
        <v>0.78790000000000004</v>
      </c>
      <c r="G402">
        <v>0</v>
      </c>
    </row>
    <row r="403" spans="1:7" x14ac:dyDescent="0.25">
      <c r="A403" s="6" t="s">
        <v>863</v>
      </c>
      <c r="B403" s="6" t="s">
        <v>421</v>
      </c>
      <c r="C403" s="77" t="s">
        <v>862</v>
      </c>
      <c r="D403" s="116">
        <v>887</v>
      </c>
      <c r="E403" s="116">
        <v>2374</v>
      </c>
      <c r="F403" s="88">
        <v>0.72799999999999998</v>
      </c>
      <c r="G403">
        <v>0</v>
      </c>
    </row>
    <row r="404" spans="1:7" x14ac:dyDescent="0.25">
      <c r="A404" s="6" t="s">
        <v>865</v>
      </c>
      <c r="B404" s="6" t="s">
        <v>68</v>
      </c>
      <c r="C404" s="77" t="s">
        <v>864</v>
      </c>
      <c r="D404" s="116">
        <v>2997</v>
      </c>
      <c r="E404" s="116">
        <v>4554</v>
      </c>
      <c r="F404" s="88">
        <v>0.60309999999999997</v>
      </c>
      <c r="G404">
        <v>10</v>
      </c>
    </row>
    <row r="405" spans="1:7" x14ac:dyDescent="0.25">
      <c r="A405" s="6" t="s">
        <v>867</v>
      </c>
      <c r="B405" s="6" t="s">
        <v>63</v>
      </c>
      <c r="C405" s="77" t="s">
        <v>866</v>
      </c>
      <c r="D405" s="116">
        <v>5</v>
      </c>
      <c r="E405" s="116">
        <v>103</v>
      </c>
      <c r="F405" s="88">
        <v>0.95369999999999999</v>
      </c>
      <c r="G405">
        <v>0</v>
      </c>
    </row>
    <row r="406" spans="1:7" x14ac:dyDescent="0.25">
      <c r="A406" s="6" t="s">
        <v>869</v>
      </c>
      <c r="B406" s="6" t="s">
        <v>53</v>
      </c>
      <c r="C406" s="77" t="s">
        <v>868</v>
      </c>
      <c r="D406" s="116">
        <v>250</v>
      </c>
      <c r="E406" s="116">
        <v>572</v>
      </c>
      <c r="F406" s="88">
        <v>0.69589999999999996</v>
      </c>
      <c r="G406">
        <v>5</v>
      </c>
    </row>
    <row r="407" spans="1:7" x14ac:dyDescent="0.25">
      <c r="A407" s="6" t="s">
        <v>871</v>
      </c>
      <c r="B407" s="6" t="s">
        <v>301</v>
      </c>
      <c r="C407" s="77" t="s">
        <v>870</v>
      </c>
      <c r="D407" s="116">
        <v>428</v>
      </c>
      <c r="E407" s="116">
        <v>1301</v>
      </c>
      <c r="F407" s="88">
        <v>0.75249999999999995</v>
      </c>
      <c r="G407">
        <v>0</v>
      </c>
    </row>
    <row r="408" spans="1:7" x14ac:dyDescent="0.25">
      <c r="A408" s="6" t="s">
        <v>873</v>
      </c>
      <c r="B408" s="6" t="s">
        <v>222</v>
      </c>
      <c r="C408" s="77" t="s">
        <v>872</v>
      </c>
      <c r="D408" s="116">
        <v>268</v>
      </c>
      <c r="E408" s="116">
        <v>801</v>
      </c>
      <c r="F408" s="88">
        <v>0.74929999999999997</v>
      </c>
      <c r="G408">
        <v>0</v>
      </c>
    </row>
    <row r="409" spans="1:7" x14ac:dyDescent="0.25">
      <c r="A409" s="6" t="s">
        <v>875</v>
      </c>
      <c r="B409" s="6" t="s">
        <v>280</v>
      </c>
      <c r="C409" s="77" t="s">
        <v>874</v>
      </c>
      <c r="D409" s="116">
        <v>1698</v>
      </c>
      <c r="E409" s="116">
        <v>4132</v>
      </c>
      <c r="F409" s="88">
        <v>0.7087</v>
      </c>
      <c r="G409">
        <v>0</v>
      </c>
    </row>
    <row r="410" spans="1:7" x14ac:dyDescent="0.25">
      <c r="A410" s="6" t="s">
        <v>877</v>
      </c>
      <c r="B410" s="6" t="s">
        <v>157</v>
      </c>
      <c r="C410" s="77" t="s">
        <v>876</v>
      </c>
      <c r="D410" s="116">
        <v>48</v>
      </c>
      <c r="E410" s="116">
        <v>109</v>
      </c>
      <c r="F410" s="88">
        <v>0.69430000000000003</v>
      </c>
      <c r="G410">
        <v>5</v>
      </c>
    </row>
    <row r="411" spans="1:7" x14ac:dyDescent="0.25">
      <c r="A411" s="6" t="s">
        <v>879</v>
      </c>
      <c r="B411" s="6" t="s">
        <v>109</v>
      </c>
      <c r="C411" s="77" t="s">
        <v>878</v>
      </c>
      <c r="D411" s="116">
        <v>439</v>
      </c>
      <c r="E411" s="116">
        <v>1092</v>
      </c>
      <c r="F411" s="88">
        <v>0.71330000000000005</v>
      </c>
      <c r="G411">
        <v>0</v>
      </c>
    </row>
    <row r="412" spans="1:7" x14ac:dyDescent="0.25">
      <c r="A412" s="6" t="s">
        <v>881</v>
      </c>
      <c r="B412" s="6" t="s">
        <v>363</v>
      </c>
      <c r="C412" s="77" t="s">
        <v>880</v>
      </c>
      <c r="D412" s="116">
        <v>55</v>
      </c>
      <c r="E412" s="116">
        <v>269</v>
      </c>
      <c r="F412" s="88">
        <v>0.83020000000000005</v>
      </c>
      <c r="G412">
        <v>0</v>
      </c>
    </row>
    <row r="413" spans="1:7" x14ac:dyDescent="0.25">
      <c r="A413" s="6" t="s">
        <v>883</v>
      </c>
      <c r="B413" s="6" t="s">
        <v>109</v>
      </c>
      <c r="C413" s="77" t="s">
        <v>882</v>
      </c>
      <c r="D413" s="116">
        <v>1381</v>
      </c>
      <c r="E413" s="116">
        <v>4338</v>
      </c>
      <c r="F413" s="88">
        <v>0.75849999999999995</v>
      </c>
      <c r="G413">
        <v>0</v>
      </c>
    </row>
    <row r="414" spans="1:7" x14ac:dyDescent="0.25">
      <c r="A414" s="6" t="s">
        <v>885</v>
      </c>
      <c r="B414" s="6" t="s">
        <v>109</v>
      </c>
      <c r="C414" s="77" t="s">
        <v>884</v>
      </c>
      <c r="D414" s="116">
        <v>1397</v>
      </c>
      <c r="E414" s="116">
        <v>3213</v>
      </c>
      <c r="F414" s="88">
        <v>0.69699999999999995</v>
      </c>
      <c r="G414">
        <v>5</v>
      </c>
    </row>
    <row r="415" spans="1:7" x14ac:dyDescent="0.25">
      <c r="A415" s="6" t="s">
        <v>887</v>
      </c>
      <c r="B415" s="6" t="s">
        <v>366</v>
      </c>
      <c r="C415" s="77" t="s">
        <v>886</v>
      </c>
      <c r="D415" s="116">
        <v>2255</v>
      </c>
      <c r="E415" s="116">
        <v>3618</v>
      </c>
      <c r="F415" s="88">
        <v>0.61599999999999999</v>
      </c>
      <c r="G415">
        <v>10</v>
      </c>
    </row>
    <row r="416" spans="1:7" x14ac:dyDescent="0.25">
      <c r="A416" s="6" t="s">
        <v>889</v>
      </c>
      <c r="B416" s="6" t="s">
        <v>63</v>
      </c>
      <c r="C416" s="77" t="s">
        <v>888</v>
      </c>
      <c r="D416" s="116">
        <v>1380</v>
      </c>
      <c r="E416" s="116">
        <v>2653</v>
      </c>
      <c r="F416" s="88">
        <v>0.65780000000000005</v>
      </c>
      <c r="G416">
        <v>5</v>
      </c>
    </row>
    <row r="417" spans="1:7" x14ac:dyDescent="0.25">
      <c r="A417" s="6" t="s">
        <v>891</v>
      </c>
      <c r="B417" s="6" t="s">
        <v>100</v>
      </c>
      <c r="C417" s="77" t="s">
        <v>890</v>
      </c>
      <c r="D417" s="116">
        <v>1793</v>
      </c>
      <c r="E417" s="116">
        <v>2928</v>
      </c>
      <c r="F417" s="88">
        <v>0.62019999999999997</v>
      </c>
      <c r="G417">
        <v>10</v>
      </c>
    </row>
    <row r="418" spans="1:7" x14ac:dyDescent="0.25">
      <c r="A418" s="6" t="s">
        <v>893</v>
      </c>
      <c r="B418" s="6" t="s">
        <v>55</v>
      </c>
      <c r="C418" s="77" t="s">
        <v>892</v>
      </c>
      <c r="D418" s="116">
        <v>220</v>
      </c>
      <c r="E418" s="116">
        <v>487</v>
      </c>
      <c r="F418" s="88">
        <v>0.68879999999999997</v>
      </c>
      <c r="G418">
        <v>5</v>
      </c>
    </row>
    <row r="419" spans="1:7" x14ac:dyDescent="0.25">
      <c r="A419" s="6" t="s">
        <v>895</v>
      </c>
      <c r="B419" s="6" t="s">
        <v>56</v>
      </c>
      <c r="C419" s="77" t="s">
        <v>894</v>
      </c>
      <c r="D419" s="116">
        <v>999</v>
      </c>
      <c r="E419" s="116">
        <v>2946</v>
      </c>
      <c r="F419" s="88">
        <v>0.74680000000000002</v>
      </c>
      <c r="G419">
        <v>0</v>
      </c>
    </row>
    <row r="420" spans="1:7" x14ac:dyDescent="0.25">
      <c r="A420" s="6" t="s">
        <v>897</v>
      </c>
      <c r="B420" s="6" t="s">
        <v>88</v>
      </c>
      <c r="C420" s="77" t="s">
        <v>896</v>
      </c>
      <c r="D420" s="116">
        <v>20</v>
      </c>
      <c r="E420" s="116">
        <v>229</v>
      </c>
      <c r="F420" s="88">
        <v>0.91969999999999996</v>
      </c>
      <c r="G420">
        <v>0</v>
      </c>
    </row>
    <row r="421" spans="1:7" x14ac:dyDescent="0.25">
      <c r="A421" s="6" t="s">
        <v>899</v>
      </c>
      <c r="B421" s="6" t="s">
        <v>100</v>
      </c>
      <c r="C421" s="77" t="s">
        <v>898</v>
      </c>
      <c r="D421" s="116">
        <v>1099</v>
      </c>
      <c r="E421" s="116">
        <v>1611</v>
      </c>
      <c r="F421" s="88">
        <v>0.59450000000000003</v>
      </c>
      <c r="G421">
        <v>15</v>
      </c>
    </row>
    <row r="422" spans="1:7" x14ac:dyDescent="0.25">
      <c r="A422" s="6" t="s">
        <v>901</v>
      </c>
      <c r="B422" s="6" t="s">
        <v>301</v>
      </c>
      <c r="C422" s="77" t="s">
        <v>900</v>
      </c>
      <c r="D422" s="116">
        <v>481</v>
      </c>
      <c r="E422" s="116">
        <v>808</v>
      </c>
      <c r="F422" s="88">
        <v>0.62680000000000002</v>
      </c>
      <c r="G422">
        <v>10</v>
      </c>
    </row>
    <row r="423" spans="1:7" x14ac:dyDescent="0.25">
      <c r="A423" s="6" t="s">
        <v>903</v>
      </c>
      <c r="B423" s="6" t="s">
        <v>68</v>
      </c>
      <c r="C423" s="77" t="s">
        <v>902</v>
      </c>
      <c r="D423" s="116">
        <v>581</v>
      </c>
      <c r="E423" s="116">
        <v>1383</v>
      </c>
      <c r="F423" s="88">
        <v>0.70420000000000005</v>
      </c>
      <c r="G423">
        <v>0</v>
      </c>
    </row>
    <row r="424" spans="1:7" x14ac:dyDescent="0.25">
      <c r="A424" s="6" t="s">
        <v>905</v>
      </c>
      <c r="B424" s="6" t="s">
        <v>100</v>
      </c>
      <c r="C424" s="77" t="s">
        <v>904</v>
      </c>
      <c r="D424" s="116">
        <v>1892</v>
      </c>
      <c r="E424" s="116">
        <v>3084</v>
      </c>
      <c r="F424" s="88">
        <v>0.61980000000000002</v>
      </c>
      <c r="G424">
        <v>10</v>
      </c>
    </row>
    <row r="425" spans="1:7" x14ac:dyDescent="0.25">
      <c r="A425" s="6" t="s">
        <v>907</v>
      </c>
      <c r="B425" s="6" t="s">
        <v>103</v>
      </c>
      <c r="C425" s="77" t="s">
        <v>906</v>
      </c>
      <c r="D425" s="116">
        <v>2074</v>
      </c>
      <c r="E425" s="116">
        <v>4417</v>
      </c>
      <c r="F425" s="88">
        <v>0.68049999999999999</v>
      </c>
      <c r="G425">
        <v>5</v>
      </c>
    </row>
    <row r="426" spans="1:7" x14ac:dyDescent="0.25">
      <c r="A426" s="6" t="s">
        <v>909</v>
      </c>
      <c r="B426" s="6" t="s">
        <v>109</v>
      </c>
      <c r="C426" s="77" t="s">
        <v>908</v>
      </c>
      <c r="D426" s="116">
        <v>1240</v>
      </c>
      <c r="E426" s="116">
        <v>2293</v>
      </c>
      <c r="F426" s="88">
        <v>0.64900000000000002</v>
      </c>
      <c r="G426">
        <v>10</v>
      </c>
    </row>
    <row r="427" spans="1:7" x14ac:dyDescent="0.25">
      <c r="A427" s="6" t="s">
        <v>911</v>
      </c>
      <c r="B427" s="6" t="s">
        <v>155</v>
      </c>
      <c r="C427" s="77" t="s">
        <v>910</v>
      </c>
      <c r="D427" s="116">
        <v>189</v>
      </c>
      <c r="E427" s="116">
        <v>762</v>
      </c>
      <c r="F427" s="88">
        <v>0.80130000000000001</v>
      </c>
      <c r="G427">
        <v>0</v>
      </c>
    </row>
    <row r="428" spans="1:7" x14ac:dyDescent="0.25">
      <c r="A428" s="6" t="s">
        <v>913</v>
      </c>
      <c r="B428" s="6" t="s">
        <v>76</v>
      </c>
      <c r="C428" s="77" t="s">
        <v>912</v>
      </c>
      <c r="D428" s="116">
        <v>275</v>
      </c>
      <c r="E428" s="116">
        <v>673</v>
      </c>
      <c r="F428" s="88">
        <v>0.70989999999999998</v>
      </c>
      <c r="G428">
        <v>0</v>
      </c>
    </row>
    <row r="429" spans="1:7" x14ac:dyDescent="0.25">
      <c r="A429" s="6" t="s">
        <v>915</v>
      </c>
      <c r="B429" s="6" t="s">
        <v>85</v>
      </c>
      <c r="C429" s="77" t="s">
        <v>914</v>
      </c>
      <c r="D429" s="116">
        <v>460</v>
      </c>
      <c r="E429" s="116">
        <v>1040</v>
      </c>
      <c r="F429" s="88">
        <v>0.69330000000000003</v>
      </c>
      <c r="G429">
        <v>5</v>
      </c>
    </row>
    <row r="430" spans="1:7" x14ac:dyDescent="0.25">
      <c r="A430" s="6" t="s">
        <v>917</v>
      </c>
      <c r="B430" s="6" t="s">
        <v>85</v>
      </c>
      <c r="C430" s="77" t="s">
        <v>916</v>
      </c>
      <c r="D430" s="116">
        <v>472</v>
      </c>
      <c r="E430" s="116">
        <v>1259</v>
      </c>
      <c r="F430" s="88">
        <v>0.72729999999999995</v>
      </c>
      <c r="G430">
        <v>0</v>
      </c>
    </row>
    <row r="431" spans="1:7" x14ac:dyDescent="0.25">
      <c r="A431" s="6" t="s">
        <v>919</v>
      </c>
      <c r="B431" s="6" t="s">
        <v>63</v>
      </c>
      <c r="C431" s="77" t="s">
        <v>918</v>
      </c>
      <c r="D431" s="116">
        <v>1545</v>
      </c>
      <c r="E431" s="116">
        <v>5241</v>
      </c>
      <c r="F431" s="88">
        <v>0.77229999999999999</v>
      </c>
      <c r="G431">
        <v>0</v>
      </c>
    </row>
    <row r="432" spans="1:7" x14ac:dyDescent="0.25">
      <c r="A432" s="6" t="s">
        <v>921</v>
      </c>
      <c r="B432" s="6" t="s">
        <v>177</v>
      </c>
      <c r="C432" s="77" t="s">
        <v>920</v>
      </c>
      <c r="D432" s="116">
        <v>277</v>
      </c>
      <c r="E432" s="116">
        <v>441</v>
      </c>
      <c r="F432" s="88">
        <v>0.61419999999999997</v>
      </c>
      <c r="G432">
        <v>10</v>
      </c>
    </row>
    <row r="433" spans="1:7" x14ac:dyDescent="0.25">
      <c r="A433" s="6" t="s">
        <v>923</v>
      </c>
      <c r="B433" s="6" t="s">
        <v>54</v>
      </c>
      <c r="C433" s="77" t="s">
        <v>922</v>
      </c>
      <c r="D433" s="116">
        <v>522</v>
      </c>
      <c r="E433" s="116">
        <v>1179</v>
      </c>
      <c r="F433" s="88">
        <v>0.69310000000000005</v>
      </c>
      <c r="G433">
        <v>5</v>
      </c>
    </row>
    <row r="434" spans="1:7" x14ac:dyDescent="0.25">
      <c r="A434" s="6" t="s">
        <v>925</v>
      </c>
      <c r="B434" s="6" t="s">
        <v>162</v>
      </c>
      <c r="C434" s="77" t="s">
        <v>924</v>
      </c>
      <c r="D434" s="116">
        <v>212</v>
      </c>
      <c r="E434" s="116">
        <v>673</v>
      </c>
      <c r="F434" s="88">
        <v>0.76049999999999995</v>
      </c>
      <c r="G434">
        <v>0</v>
      </c>
    </row>
    <row r="435" spans="1:7" x14ac:dyDescent="0.25">
      <c r="A435" s="6" t="s">
        <v>927</v>
      </c>
      <c r="B435" s="6" t="s">
        <v>292</v>
      </c>
      <c r="C435" s="77" t="s">
        <v>926</v>
      </c>
      <c r="D435" s="116">
        <v>951</v>
      </c>
      <c r="E435" s="116">
        <v>3020</v>
      </c>
      <c r="F435" s="88">
        <v>0.76049999999999995</v>
      </c>
      <c r="G435">
        <v>0</v>
      </c>
    </row>
    <row r="436" spans="1:7" x14ac:dyDescent="0.25">
      <c r="A436" s="6" t="s">
        <v>929</v>
      </c>
      <c r="B436" s="6" t="s">
        <v>58</v>
      </c>
      <c r="C436" s="77" t="s">
        <v>928</v>
      </c>
      <c r="D436" s="116">
        <v>276</v>
      </c>
      <c r="E436" s="116">
        <v>706</v>
      </c>
      <c r="F436" s="88">
        <v>0.71889999999999998</v>
      </c>
      <c r="G436">
        <v>0</v>
      </c>
    </row>
    <row r="437" spans="1:7" x14ac:dyDescent="0.25">
      <c r="A437" s="6" t="s">
        <v>931</v>
      </c>
      <c r="B437" s="6" t="s">
        <v>100</v>
      </c>
      <c r="C437" s="77" t="s">
        <v>930</v>
      </c>
      <c r="D437" s="116">
        <v>2851</v>
      </c>
      <c r="E437" s="116">
        <v>4958</v>
      </c>
      <c r="F437" s="88">
        <v>0.63490000000000002</v>
      </c>
      <c r="G437">
        <v>10</v>
      </c>
    </row>
    <row r="438" spans="1:7" x14ac:dyDescent="0.25">
      <c r="A438" s="6" t="s">
        <v>933</v>
      </c>
      <c r="B438" s="6" t="s">
        <v>934</v>
      </c>
      <c r="C438" s="77" t="s">
        <v>932</v>
      </c>
      <c r="D438" s="116">
        <v>138</v>
      </c>
      <c r="E438" s="116">
        <v>629</v>
      </c>
      <c r="F438" s="88">
        <v>0.82010000000000005</v>
      </c>
      <c r="G438">
        <v>0</v>
      </c>
    </row>
    <row r="439" spans="1:7" x14ac:dyDescent="0.25">
      <c r="A439" s="6" t="s">
        <v>936</v>
      </c>
      <c r="B439" s="6" t="s">
        <v>162</v>
      </c>
      <c r="C439" s="77" t="s">
        <v>935</v>
      </c>
      <c r="D439" s="116">
        <v>706</v>
      </c>
      <c r="E439" s="116">
        <v>1194</v>
      </c>
      <c r="F439" s="88">
        <v>0.62839999999999996</v>
      </c>
      <c r="G439">
        <v>10</v>
      </c>
    </row>
    <row r="440" spans="1:7" x14ac:dyDescent="0.25">
      <c r="A440" s="6" t="s">
        <v>938</v>
      </c>
      <c r="B440" s="6" t="s">
        <v>61</v>
      </c>
      <c r="C440" s="77" t="s">
        <v>937</v>
      </c>
      <c r="D440" s="116">
        <v>341</v>
      </c>
      <c r="E440" s="116">
        <v>1289</v>
      </c>
      <c r="F440" s="88">
        <v>0.79079999999999995</v>
      </c>
      <c r="G440">
        <v>0</v>
      </c>
    </row>
    <row r="441" spans="1:7" x14ac:dyDescent="0.25">
      <c r="A441" s="6" t="s">
        <v>940</v>
      </c>
      <c r="B441" s="6" t="s">
        <v>186</v>
      </c>
      <c r="C441" s="77" t="s">
        <v>939</v>
      </c>
      <c r="D441" s="116">
        <v>727</v>
      </c>
      <c r="E441" s="116">
        <v>1496</v>
      </c>
      <c r="F441" s="88">
        <v>0.67300000000000004</v>
      </c>
      <c r="G441">
        <v>5</v>
      </c>
    </row>
    <row r="442" spans="1:7" x14ac:dyDescent="0.25">
      <c r="A442" s="6" t="s">
        <v>942</v>
      </c>
      <c r="B442" s="6" t="s">
        <v>277</v>
      </c>
      <c r="C442" s="77" t="s">
        <v>941</v>
      </c>
      <c r="D442" s="116">
        <v>157</v>
      </c>
      <c r="E442" s="116">
        <v>738</v>
      </c>
      <c r="F442" s="88">
        <v>0.8246</v>
      </c>
      <c r="G442">
        <v>0</v>
      </c>
    </row>
    <row r="443" spans="1:7" x14ac:dyDescent="0.25">
      <c r="A443" s="6" t="s">
        <v>944</v>
      </c>
      <c r="B443" s="6" t="s">
        <v>103</v>
      </c>
      <c r="C443" s="77" t="s">
        <v>943</v>
      </c>
      <c r="D443" s="116">
        <v>195</v>
      </c>
      <c r="E443" s="116">
        <v>633</v>
      </c>
      <c r="F443" s="88">
        <v>0.76449999999999996</v>
      </c>
      <c r="G443">
        <v>0</v>
      </c>
    </row>
    <row r="444" spans="1:7" x14ac:dyDescent="0.25">
      <c r="A444" s="6" t="s">
        <v>946</v>
      </c>
      <c r="B444" s="6" t="s">
        <v>421</v>
      </c>
      <c r="C444" s="77" t="s">
        <v>945</v>
      </c>
      <c r="D444" s="116">
        <v>707</v>
      </c>
      <c r="E444" s="116">
        <v>1843</v>
      </c>
      <c r="F444" s="88">
        <v>0.72270000000000001</v>
      </c>
      <c r="G444">
        <v>0</v>
      </c>
    </row>
    <row r="445" spans="1:7" x14ac:dyDescent="0.25">
      <c r="A445" s="6" t="s">
        <v>948</v>
      </c>
      <c r="B445" s="6" t="s">
        <v>64</v>
      </c>
      <c r="C445" s="6" t="s">
        <v>947</v>
      </c>
      <c r="D445" s="116">
        <v>251</v>
      </c>
      <c r="E445" s="116">
        <v>573</v>
      </c>
      <c r="F445" s="88">
        <v>0.69540000000000002</v>
      </c>
      <c r="G445">
        <v>5</v>
      </c>
    </row>
    <row r="446" spans="1:7" x14ac:dyDescent="0.25">
      <c r="A446" s="6" t="s">
        <v>950</v>
      </c>
      <c r="B446" s="6" t="s">
        <v>55</v>
      </c>
      <c r="C446" s="77" t="s">
        <v>949</v>
      </c>
      <c r="D446" s="116">
        <v>2743</v>
      </c>
      <c r="E446" s="116">
        <v>3859</v>
      </c>
      <c r="F446" s="88">
        <v>0.58450000000000002</v>
      </c>
      <c r="G446">
        <v>15</v>
      </c>
    </row>
    <row r="447" spans="1:7" x14ac:dyDescent="0.25">
      <c r="A447" s="6" t="s">
        <v>952</v>
      </c>
      <c r="B447" s="6" t="s">
        <v>53</v>
      </c>
      <c r="C447" s="77" t="s">
        <v>951</v>
      </c>
      <c r="D447" s="116">
        <v>154</v>
      </c>
      <c r="E447" s="116">
        <v>511</v>
      </c>
      <c r="F447" s="88">
        <v>0.76839999999999997</v>
      </c>
      <c r="G447">
        <v>0</v>
      </c>
    </row>
    <row r="448" spans="1:7" x14ac:dyDescent="0.25">
      <c r="A448" s="6" t="s">
        <v>954</v>
      </c>
      <c r="B448" s="6" t="s">
        <v>68</v>
      </c>
      <c r="C448" s="77" t="s">
        <v>953</v>
      </c>
      <c r="D448" s="116">
        <v>1182</v>
      </c>
      <c r="E448" s="116">
        <v>3211</v>
      </c>
      <c r="F448" s="88">
        <v>0.73089999999999999</v>
      </c>
      <c r="G448">
        <v>0</v>
      </c>
    </row>
    <row r="449" spans="1:7" x14ac:dyDescent="0.25">
      <c r="A449" s="6" t="s">
        <v>956</v>
      </c>
      <c r="B449" s="6" t="s">
        <v>62</v>
      </c>
      <c r="C449" s="77" t="s">
        <v>955</v>
      </c>
      <c r="D449" s="116">
        <v>1380</v>
      </c>
      <c r="E449" s="116">
        <v>2594</v>
      </c>
      <c r="F449" s="88">
        <v>0.65269999999999995</v>
      </c>
      <c r="G449">
        <v>5</v>
      </c>
    </row>
    <row r="450" spans="1:7" x14ac:dyDescent="0.25">
      <c r="A450" s="6" t="s">
        <v>958</v>
      </c>
      <c r="B450" s="6" t="s">
        <v>277</v>
      </c>
      <c r="C450" s="77" t="s">
        <v>957</v>
      </c>
      <c r="D450" s="116">
        <v>293</v>
      </c>
      <c r="E450" s="116">
        <v>594</v>
      </c>
      <c r="F450" s="88">
        <v>0.66969999999999996</v>
      </c>
      <c r="G450">
        <v>5</v>
      </c>
    </row>
    <row r="451" spans="1:7" x14ac:dyDescent="0.25">
      <c r="A451" s="6" t="s">
        <v>960</v>
      </c>
      <c r="B451" s="6" t="s">
        <v>54</v>
      </c>
      <c r="C451" s="77" t="s">
        <v>959</v>
      </c>
      <c r="D451" s="116">
        <v>127</v>
      </c>
      <c r="E451" s="116">
        <v>340</v>
      </c>
      <c r="F451" s="88">
        <v>0.72809999999999997</v>
      </c>
      <c r="G451">
        <v>0</v>
      </c>
    </row>
    <row r="452" spans="1:7" x14ac:dyDescent="0.25">
      <c r="A452" s="6" t="s">
        <v>962</v>
      </c>
      <c r="B452" s="6" t="s">
        <v>222</v>
      </c>
      <c r="C452" s="77" t="s">
        <v>961</v>
      </c>
      <c r="D452" s="116">
        <v>640</v>
      </c>
      <c r="E452" s="116">
        <v>1754</v>
      </c>
      <c r="F452" s="88">
        <v>0.73270000000000002</v>
      </c>
      <c r="G452">
        <v>0</v>
      </c>
    </row>
    <row r="453" spans="1:7" x14ac:dyDescent="0.25">
      <c r="A453" s="6" t="s">
        <v>1461</v>
      </c>
      <c r="B453" s="6" t="s">
        <v>54</v>
      </c>
      <c r="C453" s="77" t="s">
        <v>963</v>
      </c>
      <c r="D453" s="116">
        <v>236</v>
      </c>
      <c r="E453" s="116">
        <v>535</v>
      </c>
      <c r="F453" s="88">
        <v>0.69389999999999996</v>
      </c>
      <c r="G453">
        <v>5</v>
      </c>
    </row>
    <row r="454" spans="1:7" x14ac:dyDescent="0.25">
      <c r="A454" s="6" t="s">
        <v>966</v>
      </c>
      <c r="B454" s="6" t="s">
        <v>100</v>
      </c>
      <c r="C454" s="77" t="s">
        <v>965</v>
      </c>
      <c r="D454" s="116">
        <v>1043</v>
      </c>
      <c r="E454" s="116">
        <v>1787</v>
      </c>
      <c r="F454" s="88">
        <v>0.63139999999999996</v>
      </c>
      <c r="G454">
        <v>10</v>
      </c>
    </row>
    <row r="455" spans="1:7" x14ac:dyDescent="0.25">
      <c r="A455" s="6" t="s">
        <v>968</v>
      </c>
      <c r="B455" s="6" t="s">
        <v>63</v>
      </c>
      <c r="C455" s="77" t="s">
        <v>967</v>
      </c>
      <c r="D455" s="116">
        <v>75</v>
      </c>
      <c r="E455" s="116">
        <v>413</v>
      </c>
      <c r="F455" s="88">
        <v>0.84630000000000005</v>
      </c>
      <c r="G455">
        <v>0</v>
      </c>
    </row>
    <row r="456" spans="1:7" x14ac:dyDescent="0.25">
      <c r="A456" s="6" t="s">
        <v>970</v>
      </c>
      <c r="B456" s="6" t="s">
        <v>301</v>
      </c>
      <c r="C456" s="77" t="s">
        <v>969</v>
      </c>
      <c r="D456" s="116">
        <v>591</v>
      </c>
      <c r="E456" s="116">
        <v>1494</v>
      </c>
      <c r="F456" s="88">
        <v>0.71650000000000003</v>
      </c>
      <c r="G456">
        <v>0</v>
      </c>
    </row>
    <row r="457" spans="1:7" x14ac:dyDescent="0.25">
      <c r="A457" s="6" t="s">
        <v>972</v>
      </c>
      <c r="B457" s="6" t="s">
        <v>137</v>
      </c>
      <c r="C457" s="77" t="s">
        <v>971</v>
      </c>
      <c r="D457" s="116">
        <v>166</v>
      </c>
      <c r="E457" s="116">
        <v>382</v>
      </c>
      <c r="F457" s="88">
        <v>0.69710000000000005</v>
      </c>
      <c r="G457">
        <v>5</v>
      </c>
    </row>
    <row r="458" spans="1:7" x14ac:dyDescent="0.25">
      <c r="A458" s="6" t="s">
        <v>974</v>
      </c>
      <c r="B458" s="6" t="s">
        <v>162</v>
      </c>
      <c r="C458" s="77" t="s">
        <v>973</v>
      </c>
      <c r="D458" s="116">
        <v>205</v>
      </c>
      <c r="E458" s="116">
        <v>495</v>
      </c>
      <c r="F458" s="88">
        <v>0.70709999999999995</v>
      </c>
      <c r="G458">
        <v>0</v>
      </c>
    </row>
    <row r="459" spans="1:7" x14ac:dyDescent="0.25">
      <c r="A459" s="6" t="s">
        <v>976</v>
      </c>
      <c r="B459" s="6" t="s">
        <v>63</v>
      </c>
      <c r="C459" s="77" t="s">
        <v>975</v>
      </c>
      <c r="D459" s="116">
        <v>2181</v>
      </c>
      <c r="E459" s="116">
        <v>4042</v>
      </c>
      <c r="F459" s="88">
        <v>0.64949999999999997</v>
      </c>
      <c r="G459">
        <v>10</v>
      </c>
    </row>
    <row r="460" spans="1:7" x14ac:dyDescent="0.25">
      <c r="A460" s="6" t="s">
        <v>978</v>
      </c>
      <c r="B460" s="6" t="s">
        <v>58</v>
      </c>
      <c r="C460" s="77" t="s">
        <v>977</v>
      </c>
      <c r="D460" s="116">
        <v>106</v>
      </c>
      <c r="E460" s="116">
        <v>417</v>
      </c>
      <c r="F460" s="88">
        <v>0.79730000000000001</v>
      </c>
      <c r="G460">
        <v>0</v>
      </c>
    </row>
    <row r="461" spans="1:7" x14ac:dyDescent="0.25">
      <c r="A461" s="6" t="s">
        <v>980</v>
      </c>
      <c r="B461" s="6" t="s">
        <v>76</v>
      </c>
      <c r="C461" s="77" t="s">
        <v>979</v>
      </c>
      <c r="D461" s="116">
        <v>800</v>
      </c>
      <c r="E461" s="116">
        <v>947</v>
      </c>
      <c r="F461" s="88">
        <v>0.54210000000000003</v>
      </c>
      <c r="G461">
        <v>15</v>
      </c>
    </row>
    <row r="462" spans="1:7" x14ac:dyDescent="0.25">
      <c r="A462" s="6" t="s">
        <v>982</v>
      </c>
      <c r="B462" s="6" t="s">
        <v>292</v>
      </c>
      <c r="C462" s="77" t="s">
        <v>981</v>
      </c>
      <c r="D462" s="116">
        <v>857</v>
      </c>
      <c r="E462" s="116">
        <v>2472</v>
      </c>
      <c r="F462" s="88">
        <v>0.74260000000000004</v>
      </c>
      <c r="G462">
        <v>0</v>
      </c>
    </row>
    <row r="463" spans="1:7" x14ac:dyDescent="0.25">
      <c r="A463" s="6" t="s">
        <v>984</v>
      </c>
      <c r="B463" s="6" t="s">
        <v>68</v>
      </c>
      <c r="C463" s="77" t="s">
        <v>983</v>
      </c>
      <c r="D463" s="116">
        <v>466</v>
      </c>
      <c r="E463" s="116">
        <v>1117</v>
      </c>
      <c r="F463" s="88">
        <v>0.7056</v>
      </c>
      <c r="G463">
        <v>0</v>
      </c>
    </row>
    <row r="464" spans="1:7" x14ac:dyDescent="0.25">
      <c r="A464" s="6" t="s">
        <v>986</v>
      </c>
      <c r="B464" s="6" t="s">
        <v>68</v>
      </c>
      <c r="C464" s="77" t="s">
        <v>985</v>
      </c>
      <c r="D464" s="116">
        <v>691</v>
      </c>
      <c r="E464" s="116">
        <v>1388</v>
      </c>
      <c r="F464" s="88">
        <v>0.66759999999999997</v>
      </c>
      <c r="G464">
        <v>5</v>
      </c>
    </row>
    <row r="465" spans="1:7" x14ac:dyDescent="0.25">
      <c r="A465" s="6" t="s">
        <v>988</v>
      </c>
      <c r="B465" s="6" t="s">
        <v>58</v>
      </c>
      <c r="C465" s="77" t="s">
        <v>987</v>
      </c>
      <c r="D465" s="116">
        <v>543</v>
      </c>
      <c r="E465" s="116">
        <v>952</v>
      </c>
      <c r="F465" s="88">
        <v>0.63680000000000003</v>
      </c>
      <c r="G465">
        <v>10</v>
      </c>
    </row>
    <row r="466" spans="1:7" x14ac:dyDescent="0.25">
      <c r="A466" s="6" t="s">
        <v>990</v>
      </c>
      <c r="B466" s="6" t="s">
        <v>174</v>
      </c>
      <c r="C466" s="77" t="s">
        <v>989</v>
      </c>
      <c r="D466" s="116">
        <v>1299</v>
      </c>
      <c r="E466" s="116">
        <v>3840</v>
      </c>
      <c r="F466" s="88">
        <v>0.74719999999999998</v>
      </c>
      <c r="G466">
        <v>0</v>
      </c>
    </row>
    <row r="467" spans="1:7" x14ac:dyDescent="0.25">
      <c r="A467" s="6" t="s">
        <v>992</v>
      </c>
      <c r="B467" s="6" t="s">
        <v>369</v>
      </c>
      <c r="C467" s="77" t="s">
        <v>991</v>
      </c>
      <c r="D467" s="116">
        <v>720</v>
      </c>
      <c r="E467" s="116">
        <v>1597</v>
      </c>
      <c r="F467" s="88">
        <v>0.68930000000000002</v>
      </c>
      <c r="G467">
        <v>5</v>
      </c>
    </row>
    <row r="468" spans="1:7" x14ac:dyDescent="0.25">
      <c r="A468" s="6" t="s">
        <v>994</v>
      </c>
      <c r="B468" s="6" t="s">
        <v>79</v>
      </c>
      <c r="C468" s="77" t="s">
        <v>993</v>
      </c>
      <c r="D468" s="116">
        <v>138</v>
      </c>
      <c r="E468" s="116">
        <v>574</v>
      </c>
      <c r="F468" s="88">
        <v>0.80620000000000003</v>
      </c>
      <c r="G468">
        <v>0</v>
      </c>
    </row>
    <row r="469" spans="1:7" x14ac:dyDescent="0.25">
      <c r="A469" s="6" t="s">
        <v>996</v>
      </c>
      <c r="B469" s="6" t="s">
        <v>85</v>
      </c>
      <c r="C469" s="77" t="s">
        <v>995</v>
      </c>
      <c r="D469" s="116">
        <v>986</v>
      </c>
      <c r="E469" s="116">
        <v>1485</v>
      </c>
      <c r="F469" s="88">
        <v>0.60099999999999998</v>
      </c>
      <c r="G469">
        <v>10</v>
      </c>
    </row>
    <row r="470" spans="1:7" x14ac:dyDescent="0.25">
      <c r="A470" s="6" t="s">
        <v>998</v>
      </c>
      <c r="B470" s="6" t="s">
        <v>215</v>
      </c>
      <c r="C470" s="77" t="s">
        <v>997</v>
      </c>
      <c r="D470" s="116">
        <v>482</v>
      </c>
      <c r="E470" s="116">
        <v>1292</v>
      </c>
      <c r="F470" s="88">
        <v>0.72829999999999995</v>
      </c>
      <c r="G470">
        <v>0</v>
      </c>
    </row>
    <row r="471" spans="1:7" x14ac:dyDescent="0.25">
      <c r="A471" s="6" t="s">
        <v>1000</v>
      </c>
      <c r="B471" s="6" t="s">
        <v>62</v>
      </c>
      <c r="C471" s="77" t="s">
        <v>999</v>
      </c>
      <c r="D471" s="116">
        <v>508</v>
      </c>
      <c r="E471" s="116">
        <v>1192</v>
      </c>
      <c r="F471" s="88">
        <v>0.70120000000000005</v>
      </c>
      <c r="G471">
        <v>0</v>
      </c>
    </row>
    <row r="472" spans="1:7" x14ac:dyDescent="0.25">
      <c r="A472" s="6" t="s">
        <v>1002</v>
      </c>
      <c r="B472" s="6" t="s">
        <v>280</v>
      </c>
      <c r="C472" s="77" t="s">
        <v>1001</v>
      </c>
      <c r="D472" s="116">
        <v>1727</v>
      </c>
      <c r="E472" s="116">
        <v>2876</v>
      </c>
      <c r="F472" s="88">
        <v>0.62480000000000002</v>
      </c>
      <c r="G472">
        <v>10</v>
      </c>
    </row>
    <row r="473" spans="1:7" x14ac:dyDescent="0.25">
      <c r="A473" s="6" t="s">
        <v>1004</v>
      </c>
      <c r="B473" s="6" t="s">
        <v>76</v>
      </c>
      <c r="C473" s="77" t="s">
        <v>1003</v>
      </c>
      <c r="D473" s="116">
        <v>643</v>
      </c>
      <c r="E473" s="116">
        <v>1428</v>
      </c>
      <c r="F473" s="88">
        <v>0.6895</v>
      </c>
      <c r="G473">
        <v>5</v>
      </c>
    </row>
    <row r="474" spans="1:7" x14ac:dyDescent="0.25">
      <c r="A474" s="6" t="s">
        <v>1006</v>
      </c>
      <c r="B474" s="6" t="s">
        <v>137</v>
      </c>
      <c r="C474" s="77" t="s">
        <v>1005</v>
      </c>
      <c r="D474" s="116">
        <v>179</v>
      </c>
      <c r="E474" s="116">
        <v>383</v>
      </c>
      <c r="F474" s="88">
        <v>0.68149999999999999</v>
      </c>
      <c r="G474">
        <v>5</v>
      </c>
    </row>
    <row r="475" spans="1:7" x14ac:dyDescent="0.25">
      <c r="A475" s="6" t="s">
        <v>1008</v>
      </c>
      <c r="B475" s="6" t="s">
        <v>174</v>
      </c>
      <c r="C475" s="77" t="s">
        <v>1007</v>
      </c>
      <c r="D475" s="116">
        <v>2318</v>
      </c>
      <c r="E475" s="116">
        <v>6053</v>
      </c>
      <c r="F475" s="88">
        <v>0.72309999999999997</v>
      </c>
      <c r="G475">
        <v>0</v>
      </c>
    </row>
    <row r="476" spans="1:7" x14ac:dyDescent="0.25">
      <c r="A476" s="6" t="s">
        <v>1010</v>
      </c>
      <c r="B476" s="6" t="s">
        <v>100</v>
      </c>
      <c r="C476" s="77" t="s">
        <v>1009</v>
      </c>
      <c r="D476" s="116">
        <v>925</v>
      </c>
      <c r="E476" s="116">
        <v>2617</v>
      </c>
      <c r="F476" s="88">
        <v>0.73880000000000001</v>
      </c>
      <c r="G476">
        <v>0</v>
      </c>
    </row>
    <row r="477" spans="1:7" x14ac:dyDescent="0.25">
      <c r="A477" s="6" t="s">
        <v>1012</v>
      </c>
      <c r="B477" s="6" t="s">
        <v>100</v>
      </c>
      <c r="C477" s="77" t="s">
        <v>1011</v>
      </c>
      <c r="D477" s="116">
        <v>1598</v>
      </c>
      <c r="E477" s="116">
        <v>3929</v>
      </c>
      <c r="F477" s="88">
        <v>0.71089999999999998</v>
      </c>
      <c r="G477">
        <v>0</v>
      </c>
    </row>
    <row r="478" spans="1:7" x14ac:dyDescent="0.25">
      <c r="A478" s="6" t="s">
        <v>1014</v>
      </c>
      <c r="B478" s="6" t="s">
        <v>85</v>
      </c>
      <c r="C478" s="77" t="s">
        <v>1013</v>
      </c>
      <c r="D478" s="116">
        <v>970</v>
      </c>
      <c r="E478" s="116">
        <v>1630</v>
      </c>
      <c r="F478" s="88">
        <v>0.62690000000000001</v>
      </c>
      <c r="G478">
        <v>10</v>
      </c>
    </row>
    <row r="479" spans="1:7" x14ac:dyDescent="0.25">
      <c r="A479" s="6" t="s">
        <v>1016</v>
      </c>
      <c r="B479" s="6" t="s">
        <v>68</v>
      </c>
      <c r="C479" s="77" t="s">
        <v>1015</v>
      </c>
      <c r="D479" s="116">
        <v>468</v>
      </c>
      <c r="E479" s="116">
        <v>1828</v>
      </c>
      <c r="F479" s="88">
        <v>0.79620000000000002</v>
      </c>
      <c r="G479">
        <v>0</v>
      </c>
    </row>
    <row r="480" spans="1:7" x14ac:dyDescent="0.25">
      <c r="A480" s="6" t="s">
        <v>1018</v>
      </c>
      <c r="B480" s="6" t="s">
        <v>68</v>
      </c>
      <c r="C480" s="77" t="s">
        <v>1017</v>
      </c>
      <c r="D480" s="116">
        <v>88</v>
      </c>
      <c r="E480" s="116">
        <v>498</v>
      </c>
      <c r="F480" s="88">
        <v>0.8498</v>
      </c>
      <c r="G480">
        <v>0</v>
      </c>
    </row>
    <row r="481" spans="1:7" x14ac:dyDescent="0.25">
      <c r="A481" s="6" t="s">
        <v>1020</v>
      </c>
      <c r="B481" s="6" t="s">
        <v>251</v>
      </c>
      <c r="C481" s="77" t="s">
        <v>1019</v>
      </c>
      <c r="D481" s="116">
        <v>118</v>
      </c>
      <c r="E481" s="116">
        <v>227</v>
      </c>
      <c r="F481" s="88">
        <v>0.65800000000000003</v>
      </c>
      <c r="G481">
        <v>5</v>
      </c>
    </row>
    <row r="482" spans="1:7" x14ac:dyDescent="0.25">
      <c r="A482" s="6" t="s">
        <v>1022</v>
      </c>
      <c r="B482" s="6" t="s">
        <v>82</v>
      </c>
      <c r="C482" s="77" t="s">
        <v>1021</v>
      </c>
      <c r="D482" s="116">
        <v>374</v>
      </c>
      <c r="E482" s="116">
        <v>519</v>
      </c>
      <c r="F482" s="88">
        <v>0.58120000000000005</v>
      </c>
      <c r="G482">
        <v>15</v>
      </c>
    </row>
    <row r="483" spans="1:7" x14ac:dyDescent="0.25">
      <c r="A483" s="6" t="s">
        <v>1024</v>
      </c>
      <c r="B483" s="6" t="s">
        <v>68</v>
      </c>
      <c r="C483" s="77" t="s">
        <v>1023</v>
      </c>
      <c r="D483" s="116">
        <v>1182</v>
      </c>
      <c r="E483" s="116">
        <v>1896</v>
      </c>
      <c r="F483" s="88">
        <v>0.61599999999999999</v>
      </c>
      <c r="G483">
        <v>10</v>
      </c>
    </row>
    <row r="484" spans="1:7" x14ac:dyDescent="0.25">
      <c r="A484" s="6" t="s">
        <v>1026</v>
      </c>
      <c r="B484" s="6" t="s">
        <v>63</v>
      </c>
      <c r="C484" s="77" t="s">
        <v>1025</v>
      </c>
      <c r="D484" s="116">
        <v>384</v>
      </c>
      <c r="E484" s="116">
        <v>1003</v>
      </c>
      <c r="F484" s="88">
        <v>0.72309999999999997</v>
      </c>
      <c r="G484">
        <v>0</v>
      </c>
    </row>
    <row r="485" spans="1:7" x14ac:dyDescent="0.25">
      <c r="A485" s="6" t="s">
        <v>1028</v>
      </c>
      <c r="B485" s="6" t="s">
        <v>280</v>
      </c>
      <c r="C485" s="77" t="s">
        <v>1027</v>
      </c>
      <c r="D485" s="116">
        <v>581</v>
      </c>
      <c r="E485" s="116">
        <v>1338</v>
      </c>
      <c r="F485" s="88">
        <v>0.69720000000000004</v>
      </c>
      <c r="G485">
        <v>5</v>
      </c>
    </row>
    <row r="486" spans="1:7" x14ac:dyDescent="0.25">
      <c r="A486" s="6" t="s">
        <v>1030</v>
      </c>
      <c r="B486" s="6" t="s">
        <v>100</v>
      </c>
      <c r="C486" s="77" t="s">
        <v>1029</v>
      </c>
      <c r="D486" s="116">
        <v>1901</v>
      </c>
      <c r="E486" s="116">
        <v>4756</v>
      </c>
      <c r="F486" s="88">
        <v>0.71440000000000003</v>
      </c>
      <c r="G486">
        <v>0</v>
      </c>
    </row>
    <row r="487" spans="1:7" x14ac:dyDescent="0.25">
      <c r="A487" s="6" t="s">
        <v>1032</v>
      </c>
      <c r="B487" s="6" t="s">
        <v>61</v>
      </c>
      <c r="C487" s="77" t="s">
        <v>1031</v>
      </c>
      <c r="D487" s="116">
        <v>235</v>
      </c>
      <c r="E487" s="116">
        <v>648</v>
      </c>
      <c r="F487" s="88">
        <v>0.7339</v>
      </c>
      <c r="G487">
        <v>0</v>
      </c>
    </row>
    <row r="488" spans="1:7" x14ac:dyDescent="0.25">
      <c r="A488" s="6" t="s">
        <v>1034</v>
      </c>
      <c r="B488" s="6" t="s">
        <v>162</v>
      </c>
      <c r="C488" s="77" t="s">
        <v>1033</v>
      </c>
      <c r="D488" s="116">
        <v>465</v>
      </c>
      <c r="E488" s="116">
        <v>1252</v>
      </c>
      <c r="F488" s="88">
        <v>0.72919999999999996</v>
      </c>
      <c r="G488">
        <v>0</v>
      </c>
    </row>
    <row r="489" spans="1:7" x14ac:dyDescent="0.25">
      <c r="A489" s="6" t="s">
        <v>1036</v>
      </c>
      <c r="B489" s="6" t="s">
        <v>76</v>
      </c>
      <c r="C489" s="77" t="s">
        <v>1035</v>
      </c>
      <c r="D489" s="116">
        <v>769</v>
      </c>
      <c r="E489" s="116">
        <v>1554</v>
      </c>
      <c r="F489" s="88">
        <v>0.66900000000000004</v>
      </c>
      <c r="G489">
        <v>5</v>
      </c>
    </row>
    <row r="490" spans="1:7" x14ac:dyDescent="0.25">
      <c r="A490" s="6" t="s">
        <v>1038</v>
      </c>
      <c r="B490" s="6" t="s">
        <v>52</v>
      </c>
      <c r="C490" s="77" t="s">
        <v>1037</v>
      </c>
      <c r="D490" s="116">
        <v>78</v>
      </c>
      <c r="E490" s="116">
        <v>304</v>
      </c>
      <c r="F490" s="88">
        <v>0.79579999999999995</v>
      </c>
      <c r="G490">
        <v>0</v>
      </c>
    </row>
    <row r="491" spans="1:7" x14ac:dyDescent="0.25">
      <c r="A491" s="6" t="s">
        <v>1040</v>
      </c>
      <c r="B491" s="6" t="s">
        <v>62</v>
      </c>
      <c r="C491" s="77" t="s">
        <v>1039</v>
      </c>
      <c r="D491" s="116">
        <v>168</v>
      </c>
      <c r="E491" s="116">
        <v>608</v>
      </c>
      <c r="F491" s="88">
        <v>0.78349999999999997</v>
      </c>
      <c r="G491">
        <v>0</v>
      </c>
    </row>
    <row r="492" spans="1:7" x14ac:dyDescent="0.25">
      <c r="A492" s="6" t="s">
        <v>1042</v>
      </c>
      <c r="B492" s="6" t="s">
        <v>71</v>
      </c>
      <c r="C492" s="77" t="s">
        <v>1041</v>
      </c>
      <c r="D492" s="116">
        <v>51</v>
      </c>
      <c r="E492" s="116">
        <v>126</v>
      </c>
      <c r="F492" s="88">
        <v>0.71189999999999998</v>
      </c>
      <c r="G492">
        <v>0</v>
      </c>
    </row>
    <row r="493" spans="1:7" x14ac:dyDescent="0.25">
      <c r="A493" s="6" t="s">
        <v>1044</v>
      </c>
      <c r="B493" s="6" t="s">
        <v>167</v>
      </c>
      <c r="C493" s="77" t="s">
        <v>1043</v>
      </c>
      <c r="D493" s="116">
        <v>900</v>
      </c>
      <c r="E493" s="116">
        <v>1382</v>
      </c>
      <c r="F493" s="88">
        <v>0.60560000000000003</v>
      </c>
      <c r="G493">
        <v>10</v>
      </c>
    </row>
    <row r="494" spans="1:7" x14ac:dyDescent="0.25">
      <c r="A494" s="6" t="s">
        <v>1046</v>
      </c>
      <c r="B494" s="6" t="s">
        <v>155</v>
      </c>
      <c r="C494" s="77" t="s">
        <v>1045</v>
      </c>
      <c r="D494" s="116">
        <v>1263</v>
      </c>
      <c r="E494" s="116">
        <v>2681</v>
      </c>
      <c r="F494" s="88">
        <v>0.67979999999999996</v>
      </c>
      <c r="G494">
        <v>5</v>
      </c>
    </row>
    <row r="495" spans="1:7" x14ac:dyDescent="0.25">
      <c r="A495" s="6" t="s">
        <v>1048</v>
      </c>
      <c r="B495" s="6" t="s">
        <v>63</v>
      </c>
      <c r="C495" s="77" t="s">
        <v>1047</v>
      </c>
      <c r="D495" s="116">
        <v>54</v>
      </c>
      <c r="E495" s="116">
        <v>259</v>
      </c>
      <c r="F495" s="88">
        <v>0.82750000000000001</v>
      </c>
      <c r="G495">
        <v>0</v>
      </c>
    </row>
    <row r="496" spans="1:7" x14ac:dyDescent="0.25">
      <c r="A496" s="6" t="s">
        <v>1052</v>
      </c>
      <c r="B496" s="6" t="s">
        <v>61</v>
      </c>
      <c r="C496" s="77" t="s">
        <v>1051</v>
      </c>
      <c r="D496" s="116">
        <v>90</v>
      </c>
      <c r="E496" s="116">
        <v>543</v>
      </c>
      <c r="F496" s="88">
        <v>0.85780000000000001</v>
      </c>
      <c r="G496">
        <v>0</v>
      </c>
    </row>
    <row r="497" spans="1:7" x14ac:dyDescent="0.25">
      <c r="A497" s="6" t="s">
        <v>1054</v>
      </c>
      <c r="B497" s="6" t="s">
        <v>56</v>
      </c>
      <c r="C497" s="77" t="s">
        <v>1053</v>
      </c>
      <c r="D497" s="116">
        <v>809</v>
      </c>
      <c r="E497" s="116">
        <v>1720</v>
      </c>
      <c r="F497" s="88">
        <v>0.68010000000000004</v>
      </c>
      <c r="G497">
        <v>5</v>
      </c>
    </row>
    <row r="498" spans="1:7" x14ac:dyDescent="0.25">
      <c r="A498" s="6" t="s">
        <v>1056</v>
      </c>
      <c r="B498" s="6" t="s">
        <v>301</v>
      </c>
      <c r="C498" s="77" t="s">
        <v>1055</v>
      </c>
      <c r="D498" s="116">
        <v>203</v>
      </c>
      <c r="E498" s="116">
        <v>676</v>
      </c>
      <c r="F498" s="88">
        <v>0.76910000000000001</v>
      </c>
      <c r="G498">
        <v>0</v>
      </c>
    </row>
    <row r="499" spans="1:7" x14ac:dyDescent="0.25">
      <c r="A499" s="6" t="s">
        <v>1058</v>
      </c>
      <c r="B499" s="6" t="s">
        <v>76</v>
      </c>
      <c r="C499" s="77" t="s">
        <v>1057</v>
      </c>
      <c r="D499" s="116">
        <v>950</v>
      </c>
      <c r="E499" s="116">
        <v>2538</v>
      </c>
      <c r="F499" s="88">
        <v>0.72760000000000002</v>
      </c>
      <c r="G499">
        <v>0</v>
      </c>
    </row>
    <row r="500" spans="1:7" x14ac:dyDescent="0.25">
      <c r="A500" s="6" t="s">
        <v>1060</v>
      </c>
      <c r="B500" s="6" t="s">
        <v>53</v>
      </c>
      <c r="C500" s="77" t="s">
        <v>1059</v>
      </c>
      <c r="D500" s="116">
        <v>193</v>
      </c>
      <c r="E500" s="116">
        <v>342</v>
      </c>
      <c r="F500" s="88">
        <v>0.63929999999999998</v>
      </c>
      <c r="G500">
        <v>10</v>
      </c>
    </row>
    <row r="501" spans="1:7" x14ac:dyDescent="0.25">
      <c r="A501" s="6" t="s">
        <v>1062</v>
      </c>
      <c r="B501" s="6" t="s">
        <v>63</v>
      </c>
      <c r="C501" s="77" t="s">
        <v>1061</v>
      </c>
      <c r="D501" s="116">
        <v>103</v>
      </c>
      <c r="E501" s="116">
        <v>387</v>
      </c>
      <c r="F501" s="88">
        <v>0.78979999999999995</v>
      </c>
      <c r="G501">
        <v>0</v>
      </c>
    </row>
    <row r="502" spans="1:7" x14ac:dyDescent="0.25">
      <c r="A502" s="6" t="s">
        <v>1064</v>
      </c>
      <c r="B502" s="6" t="s">
        <v>88</v>
      </c>
      <c r="C502" s="77" t="s">
        <v>1063</v>
      </c>
      <c r="D502" s="116">
        <v>1130</v>
      </c>
      <c r="E502" s="116">
        <v>560</v>
      </c>
      <c r="F502" s="88">
        <v>0.33139999999999997</v>
      </c>
      <c r="G502">
        <v>15</v>
      </c>
    </row>
    <row r="503" spans="1:7" x14ac:dyDescent="0.25">
      <c r="A503" s="6" t="s">
        <v>1066</v>
      </c>
      <c r="B503" s="6" t="s">
        <v>76</v>
      </c>
      <c r="C503" s="77" t="s">
        <v>1065</v>
      </c>
      <c r="D503" s="116">
        <v>887</v>
      </c>
      <c r="E503" s="116">
        <v>1666</v>
      </c>
      <c r="F503" s="88">
        <v>0.65259999999999996</v>
      </c>
      <c r="G503">
        <v>5</v>
      </c>
    </row>
    <row r="504" spans="1:7" x14ac:dyDescent="0.25">
      <c r="A504" s="6" t="s">
        <v>1068</v>
      </c>
      <c r="B504" s="6" t="s">
        <v>277</v>
      </c>
      <c r="C504" s="77" t="s">
        <v>1067</v>
      </c>
      <c r="D504" s="116">
        <v>115</v>
      </c>
      <c r="E504" s="116">
        <v>210</v>
      </c>
      <c r="F504" s="88">
        <v>0.6462</v>
      </c>
      <c r="G504">
        <v>10</v>
      </c>
    </row>
    <row r="505" spans="1:7" x14ac:dyDescent="0.25">
      <c r="A505" s="6" t="s">
        <v>1070</v>
      </c>
      <c r="B505" s="6" t="s">
        <v>137</v>
      </c>
      <c r="C505" s="77" t="s">
        <v>1069</v>
      </c>
      <c r="D505" s="116">
        <v>192</v>
      </c>
      <c r="E505" s="116">
        <v>227</v>
      </c>
      <c r="F505" s="88">
        <v>0.54179999999999995</v>
      </c>
      <c r="G505">
        <v>15</v>
      </c>
    </row>
    <row r="506" spans="1:7" x14ac:dyDescent="0.25">
      <c r="A506" s="6" t="s">
        <v>1072</v>
      </c>
      <c r="B506" s="6" t="s">
        <v>63</v>
      </c>
      <c r="C506" s="77" t="s">
        <v>1071</v>
      </c>
      <c r="D506" s="116">
        <v>3173</v>
      </c>
      <c r="E506" s="116">
        <v>2847</v>
      </c>
      <c r="F506" s="88">
        <v>0.47289999999999999</v>
      </c>
      <c r="G506">
        <v>15</v>
      </c>
    </row>
    <row r="507" spans="1:7" x14ac:dyDescent="0.25">
      <c r="A507" s="6" t="s">
        <v>1074</v>
      </c>
      <c r="B507" s="6" t="s">
        <v>100</v>
      </c>
      <c r="C507" s="77" t="s">
        <v>1073</v>
      </c>
      <c r="D507" s="116">
        <v>2275</v>
      </c>
      <c r="E507" s="116">
        <v>3629</v>
      </c>
      <c r="F507" s="88">
        <v>0.61470000000000002</v>
      </c>
      <c r="G507">
        <v>10</v>
      </c>
    </row>
    <row r="508" spans="1:7" x14ac:dyDescent="0.25">
      <c r="A508" s="6" t="s">
        <v>1076</v>
      </c>
      <c r="B508" s="6" t="s">
        <v>63</v>
      </c>
      <c r="C508" s="77" t="s">
        <v>1075</v>
      </c>
      <c r="D508" s="116">
        <v>952</v>
      </c>
      <c r="E508" s="116">
        <v>1961</v>
      </c>
      <c r="F508" s="88">
        <v>0.67320000000000002</v>
      </c>
      <c r="G508">
        <v>5</v>
      </c>
    </row>
    <row r="509" spans="1:7" x14ac:dyDescent="0.25">
      <c r="A509" s="6" t="s">
        <v>1078</v>
      </c>
      <c r="B509" s="6" t="s">
        <v>53</v>
      </c>
      <c r="C509" s="77" t="s">
        <v>1077</v>
      </c>
      <c r="D509" s="116">
        <v>1489</v>
      </c>
      <c r="E509" s="116">
        <v>3569</v>
      </c>
      <c r="F509" s="88">
        <v>0.7056</v>
      </c>
      <c r="G509">
        <v>0</v>
      </c>
    </row>
    <row r="510" spans="1:7" x14ac:dyDescent="0.25">
      <c r="A510" s="6" t="s">
        <v>1080</v>
      </c>
      <c r="B510" s="6" t="s">
        <v>1081</v>
      </c>
      <c r="C510" s="77" t="s">
        <v>1079</v>
      </c>
      <c r="D510" s="116">
        <v>117</v>
      </c>
      <c r="E510" s="116">
        <v>264</v>
      </c>
      <c r="F510" s="88">
        <v>0.69289999999999996</v>
      </c>
      <c r="G510">
        <v>5</v>
      </c>
    </row>
    <row r="511" spans="1:7" x14ac:dyDescent="0.25">
      <c r="A511" s="6" t="s">
        <v>1083</v>
      </c>
      <c r="B511" s="6" t="s">
        <v>421</v>
      </c>
      <c r="C511" s="77" t="s">
        <v>1082</v>
      </c>
      <c r="D511" s="116">
        <v>859</v>
      </c>
      <c r="E511" s="116">
        <v>2067</v>
      </c>
      <c r="F511" s="88">
        <v>0.70640000000000003</v>
      </c>
      <c r="G511">
        <v>0</v>
      </c>
    </row>
    <row r="512" spans="1:7" x14ac:dyDescent="0.25">
      <c r="A512" s="6" t="s">
        <v>1085</v>
      </c>
      <c r="B512" s="6" t="s">
        <v>100</v>
      </c>
      <c r="C512" s="77" t="s">
        <v>1084</v>
      </c>
      <c r="D512" s="116">
        <v>138</v>
      </c>
      <c r="E512" s="116">
        <v>702</v>
      </c>
      <c r="F512" s="88">
        <v>0.8357</v>
      </c>
      <c r="G512">
        <v>0</v>
      </c>
    </row>
    <row r="513" spans="1:7" x14ac:dyDescent="0.25">
      <c r="A513" s="6" t="s">
        <v>1089</v>
      </c>
      <c r="B513" s="6" t="s">
        <v>100</v>
      </c>
      <c r="C513" s="77" t="s">
        <v>1088</v>
      </c>
      <c r="D513" s="116">
        <v>678</v>
      </c>
      <c r="E513" s="116">
        <v>1808</v>
      </c>
      <c r="F513" s="88">
        <v>0.72729999999999995</v>
      </c>
      <c r="G513">
        <v>0</v>
      </c>
    </row>
    <row r="514" spans="1:7" x14ac:dyDescent="0.25">
      <c r="A514" s="6" t="s">
        <v>1091</v>
      </c>
      <c r="B514" s="6" t="s">
        <v>366</v>
      </c>
      <c r="C514" s="77" t="s">
        <v>1090</v>
      </c>
      <c r="D514" s="116">
        <v>661</v>
      </c>
      <c r="E514" s="116">
        <v>1356</v>
      </c>
      <c r="F514" s="88">
        <v>0.67230000000000001</v>
      </c>
      <c r="G514">
        <v>5</v>
      </c>
    </row>
    <row r="515" spans="1:7" x14ac:dyDescent="0.25">
      <c r="A515" s="6" t="s">
        <v>1093</v>
      </c>
      <c r="B515" s="6" t="s">
        <v>65</v>
      </c>
      <c r="C515" s="77" t="s">
        <v>1092</v>
      </c>
      <c r="D515" s="116">
        <v>48</v>
      </c>
      <c r="E515" s="116">
        <v>292</v>
      </c>
      <c r="F515" s="88">
        <v>0.85880000000000001</v>
      </c>
      <c r="G515">
        <v>0</v>
      </c>
    </row>
    <row r="516" spans="1:7" x14ac:dyDescent="0.25">
      <c r="A516" s="6" t="s">
        <v>1095</v>
      </c>
      <c r="B516" s="6" t="s">
        <v>109</v>
      </c>
      <c r="C516" s="77" t="s">
        <v>1094</v>
      </c>
      <c r="D516" s="116">
        <v>510</v>
      </c>
      <c r="E516" s="116">
        <v>923</v>
      </c>
      <c r="F516" s="88">
        <v>0.64410000000000001</v>
      </c>
      <c r="G516">
        <v>10</v>
      </c>
    </row>
    <row r="517" spans="1:7" x14ac:dyDescent="0.25">
      <c r="A517" s="6" t="s">
        <v>1097</v>
      </c>
      <c r="B517" s="6" t="s">
        <v>174</v>
      </c>
      <c r="C517" s="77" t="s">
        <v>1096</v>
      </c>
      <c r="D517" s="116">
        <v>1430</v>
      </c>
      <c r="E517" s="116">
        <v>4578</v>
      </c>
      <c r="F517" s="88">
        <v>0.76200000000000001</v>
      </c>
      <c r="G517">
        <v>0</v>
      </c>
    </row>
    <row r="518" spans="1:7" x14ac:dyDescent="0.25">
      <c r="A518" s="6" t="s">
        <v>1099</v>
      </c>
      <c r="B518" s="6" t="s">
        <v>68</v>
      </c>
      <c r="C518" s="77" t="s">
        <v>1098</v>
      </c>
      <c r="D518" s="116">
        <v>706</v>
      </c>
      <c r="E518" s="116">
        <v>1883</v>
      </c>
      <c r="F518" s="88">
        <v>0.72729999999999995</v>
      </c>
      <c r="G518">
        <v>0</v>
      </c>
    </row>
    <row r="519" spans="1:7" x14ac:dyDescent="0.25">
      <c r="A519" s="6" t="s">
        <v>1101</v>
      </c>
      <c r="B519" s="6" t="s">
        <v>68</v>
      </c>
      <c r="C519" s="77" t="s">
        <v>1100</v>
      </c>
      <c r="D519" s="116">
        <v>612</v>
      </c>
      <c r="E519" s="116">
        <v>1305</v>
      </c>
      <c r="F519" s="88">
        <v>0.68079999999999996</v>
      </c>
      <c r="G519">
        <v>5</v>
      </c>
    </row>
    <row r="520" spans="1:7" x14ac:dyDescent="0.25">
      <c r="A520" s="6" t="s">
        <v>1103</v>
      </c>
      <c r="B520" s="6" t="s">
        <v>63</v>
      </c>
      <c r="C520" s="77" t="s">
        <v>1102</v>
      </c>
      <c r="D520" s="116">
        <v>3387</v>
      </c>
      <c r="E520" s="116">
        <v>7027</v>
      </c>
      <c r="F520" s="88">
        <v>0.67479999999999996</v>
      </c>
      <c r="G520">
        <v>5</v>
      </c>
    </row>
    <row r="521" spans="1:7" x14ac:dyDescent="0.25">
      <c r="A521" s="6" t="s">
        <v>1105</v>
      </c>
      <c r="B521" s="6" t="s">
        <v>59</v>
      </c>
      <c r="C521" s="77" t="s">
        <v>1104</v>
      </c>
      <c r="D521" s="116">
        <v>151</v>
      </c>
      <c r="E521" s="116">
        <v>425</v>
      </c>
      <c r="F521" s="88">
        <v>0.73780000000000001</v>
      </c>
      <c r="G521">
        <v>0</v>
      </c>
    </row>
    <row r="522" spans="1:7" x14ac:dyDescent="0.25">
      <c r="A522" s="6" t="s">
        <v>1107</v>
      </c>
      <c r="B522" s="6" t="s">
        <v>63</v>
      </c>
      <c r="C522" s="77" t="s">
        <v>1106</v>
      </c>
      <c r="D522" s="116">
        <v>645</v>
      </c>
      <c r="E522" s="116">
        <v>1325</v>
      </c>
      <c r="F522" s="88">
        <v>0.67259999999999998</v>
      </c>
      <c r="G522">
        <v>5</v>
      </c>
    </row>
    <row r="523" spans="1:7" x14ac:dyDescent="0.25">
      <c r="A523" s="6" t="s">
        <v>1109</v>
      </c>
      <c r="B523" s="6" t="s">
        <v>63</v>
      </c>
      <c r="C523" s="77" t="s">
        <v>1108</v>
      </c>
      <c r="D523" s="116">
        <v>6</v>
      </c>
      <c r="E523" s="116">
        <v>105</v>
      </c>
      <c r="F523" s="88">
        <v>0.94589999999999996</v>
      </c>
      <c r="G523">
        <v>0</v>
      </c>
    </row>
    <row r="524" spans="1:7" x14ac:dyDescent="0.25">
      <c r="A524" s="6" t="s">
        <v>1111</v>
      </c>
      <c r="B524" s="6" t="s">
        <v>193</v>
      </c>
      <c r="C524" s="77" t="s">
        <v>1110</v>
      </c>
      <c r="D524" s="116">
        <v>129</v>
      </c>
      <c r="E524" s="116">
        <v>272</v>
      </c>
      <c r="F524" s="88">
        <v>0.67830000000000001</v>
      </c>
      <c r="G524">
        <v>5</v>
      </c>
    </row>
    <row r="525" spans="1:7" x14ac:dyDescent="0.25">
      <c r="A525" s="6" t="s">
        <v>1113</v>
      </c>
      <c r="B525" s="6" t="s">
        <v>61</v>
      </c>
      <c r="C525" s="77" t="s">
        <v>1112</v>
      </c>
      <c r="D525" s="116">
        <v>124</v>
      </c>
      <c r="E525" s="116">
        <v>666</v>
      </c>
      <c r="F525" s="88">
        <v>0.84299999999999997</v>
      </c>
      <c r="G525">
        <v>0</v>
      </c>
    </row>
    <row r="526" spans="1:7" x14ac:dyDescent="0.25">
      <c r="A526" s="6" t="s">
        <v>1115</v>
      </c>
      <c r="B526" s="6" t="s">
        <v>71</v>
      </c>
      <c r="C526" s="77" t="s">
        <v>1114</v>
      </c>
      <c r="D526" s="116">
        <v>218</v>
      </c>
      <c r="E526" s="116">
        <v>628</v>
      </c>
      <c r="F526" s="88">
        <v>0.74229999999999996</v>
      </c>
      <c r="G526">
        <v>0</v>
      </c>
    </row>
    <row r="527" spans="1:7" x14ac:dyDescent="0.25">
      <c r="A527" s="6" t="s">
        <v>1117</v>
      </c>
      <c r="B527" s="6" t="s">
        <v>193</v>
      </c>
      <c r="C527" s="77" t="s">
        <v>1116</v>
      </c>
      <c r="D527" s="116">
        <v>179</v>
      </c>
      <c r="E527" s="116">
        <v>483</v>
      </c>
      <c r="F527" s="88">
        <v>0.72960000000000003</v>
      </c>
      <c r="G527">
        <v>0</v>
      </c>
    </row>
    <row r="528" spans="1:7" x14ac:dyDescent="0.25">
      <c r="A528" s="6" t="s">
        <v>1119</v>
      </c>
      <c r="B528" s="6" t="s">
        <v>62</v>
      </c>
      <c r="C528" s="77" t="s">
        <v>1118</v>
      </c>
      <c r="D528" s="116">
        <v>213</v>
      </c>
      <c r="E528" s="116">
        <v>590</v>
      </c>
      <c r="F528" s="88">
        <v>0.73470000000000002</v>
      </c>
      <c r="G528">
        <v>0</v>
      </c>
    </row>
    <row r="529" spans="1:7" x14ac:dyDescent="0.25">
      <c r="A529" s="6" t="s">
        <v>1121</v>
      </c>
      <c r="B529" s="6" t="s">
        <v>85</v>
      </c>
      <c r="C529" s="77" t="s">
        <v>1120</v>
      </c>
      <c r="D529" s="116">
        <v>585</v>
      </c>
      <c r="E529" s="116">
        <v>1313</v>
      </c>
      <c r="F529" s="88">
        <v>0.69179999999999997</v>
      </c>
      <c r="G529">
        <v>5</v>
      </c>
    </row>
    <row r="530" spans="1:7" x14ac:dyDescent="0.25">
      <c r="A530" s="6" t="s">
        <v>1123</v>
      </c>
      <c r="B530" s="6" t="s">
        <v>193</v>
      </c>
      <c r="C530" s="77" t="s">
        <v>1122</v>
      </c>
      <c r="D530" s="116">
        <v>325</v>
      </c>
      <c r="E530" s="116">
        <v>1524</v>
      </c>
      <c r="F530" s="88">
        <v>0.82420000000000004</v>
      </c>
      <c r="G530">
        <v>0</v>
      </c>
    </row>
    <row r="531" spans="1:7" x14ac:dyDescent="0.25">
      <c r="A531" s="6" t="s">
        <v>1125</v>
      </c>
      <c r="B531" s="6" t="s">
        <v>106</v>
      </c>
      <c r="C531" s="77" t="s">
        <v>1124</v>
      </c>
      <c r="D531" s="116">
        <v>2724</v>
      </c>
      <c r="E531" s="116">
        <v>7128</v>
      </c>
      <c r="F531" s="88">
        <v>0.72350000000000003</v>
      </c>
      <c r="G531">
        <v>0</v>
      </c>
    </row>
    <row r="532" spans="1:7" x14ac:dyDescent="0.25">
      <c r="A532" s="6" t="s">
        <v>1127</v>
      </c>
      <c r="B532" s="6" t="s">
        <v>421</v>
      </c>
      <c r="C532" s="77" t="s">
        <v>1126</v>
      </c>
      <c r="D532" s="116">
        <v>1144</v>
      </c>
      <c r="E532" s="116">
        <v>2652</v>
      </c>
      <c r="F532" s="88">
        <v>0.6986</v>
      </c>
      <c r="G532">
        <v>5</v>
      </c>
    </row>
    <row r="533" spans="1:7" x14ac:dyDescent="0.25">
      <c r="A533" s="6" t="s">
        <v>1129</v>
      </c>
      <c r="B533" s="6" t="s">
        <v>53</v>
      </c>
      <c r="C533" s="77" t="s">
        <v>1128</v>
      </c>
      <c r="D533" s="116">
        <v>311</v>
      </c>
      <c r="E533" s="116">
        <v>793</v>
      </c>
      <c r="F533" s="88">
        <v>0.71830000000000005</v>
      </c>
      <c r="G533">
        <v>0</v>
      </c>
    </row>
    <row r="534" spans="1:7" x14ac:dyDescent="0.25">
      <c r="A534" s="6" t="s">
        <v>1131</v>
      </c>
      <c r="B534" s="6" t="s">
        <v>63</v>
      </c>
      <c r="C534" s="77" t="s">
        <v>1130</v>
      </c>
      <c r="D534" s="116">
        <v>1081</v>
      </c>
      <c r="E534" s="116">
        <v>4043</v>
      </c>
      <c r="F534" s="88">
        <v>0.78900000000000003</v>
      </c>
      <c r="G534">
        <v>0</v>
      </c>
    </row>
    <row r="535" spans="1:7" x14ac:dyDescent="0.25">
      <c r="A535" s="6" t="s">
        <v>1133</v>
      </c>
      <c r="B535" s="6" t="s">
        <v>68</v>
      </c>
      <c r="C535" s="77" t="s">
        <v>1132</v>
      </c>
      <c r="D535" s="116">
        <v>897</v>
      </c>
      <c r="E535" s="116">
        <v>3256</v>
      </c>
      <c r="F535" s="88">
        <v>0.78400000000000003</v>
      </c>
      <c r="G535">
        <v>0</v>
      </c>
    </row>
    <row r="536" spans="1:7" x14ac:dyDescent="0.25">
      <c r="A536" s="6" t="s">
        <v>1135</v>
      </c>
      <c r="B536" s="6" t="s">
        <v>366</v>
      </c>
      <c r="C536" s="77" t="s">
        <v>1134</v>
      </c>
      <c r="D536" s="116">
        <v>533</v>
      </c>
      <c r="E536" s="116">
        <v>1059</v>
      </c>
      <c r="F536" s="88">
        <v>0.66520000000000001</v>
      </c>
      <c r="G536">
        <v>5</v>
      </c>
    </row>
    <row r="537" spans="1:7" x14ac:dyDescent="0.25">
      <c r="A537" s="6" t="s">
        <v>1137</v>
      </c>
      <c r="B537" s="6" t="s">
        <v>366</v>
      </c>
      <c r="C537" s="77" t="s">
        <v>1136</v>
      </c>
      <c r="D537" s="116">
        <v>533</v>
      </c>
      <c r="E537" s="116">
        <v>3203</v>
      </c>
      <c r="F537" s="88">
        <v>0.85729999999999995</v>
      </c>
      <c r="G537">
        <v>0</v>
      </c>
    </row>
    <row r="538" spans="1:7" x14ac:dyDescent="0.25">
      <c r="A538" s="6" t="s">
        <v>1139</v>
      </c>
      <c r="B538" s="6" t="s">
        <v>277</v>
      </c>
      <c r="C538" s="77" t="s">
        <v>1138</v>
      </c>
      <c r="D538" s="116">
        <v>251</v>
      </c>
      <c r="E538" s="116">
        <v>443</v>
      </c>
      <c r="F538" s="88">
        <v>0.63829999999999998</v>
      </c>
      <c r="G538">
        <v>10</v>
      </c>
    </row>
    <row r="539" spans="1:7" x14ac:dyDescent="0.25">
      <c r="A539" s="6" t="s">
        <v>1141</v>
      </c>
      <c r="B539" s="6" t="s">
        <v>88</v>
      </c>
      <c r="C539" s="77" t="s">
        <v>1140</v>
      </c>
      <c r="D539" s="116">
        <v>566</v>
      </c>
      <c r="E539" s="116">
        <v>1047</v>
      </c>
      <c r="F539" s="88">
        <v>0.64910000000000001</v>
      </c>
      <c r="G539">
        <v>10</v>
      </c>
    </row>
    <row r="540" spans="1:7" x14ac:dyDescent="0.25">
      <c r="A540" s="6" t="s">
        <v>1143</v>
      </c>
      <c r="B540" s="6" t="s">
        <v>306</v>
      </c>
      <c r="C540" s="77" t="s">
        <v>1142</v>
      </c>
      <c r="D540" s="116">
        <v>456</v>
      </c>
      <c r="E540" s="116">
        <v>848</v>
      </c>
      <c r="F540" s="88">
        <v>0.65029999999999999</v>
      </c>
      <c r="G540">
        <v>5</v>
      </c>
    </row>
    <row r="541" spans="1:7" x14ac:dyDescent="0.25">
      <c r="A541" s="6" t="s">
        <v>1145</v>
      </c>
      <c r="B541" s="6" t="s">
        <v>157</v>
      </c>
      <c r="C541" s="77" t="s">
        <v>1144</v>
      </c>
      <c r="D541" s="116">
        <v>112</v>
      </c>
      <c r="E541" s="116">
        <v>467</v>
      </c>
      <c r="F541" s="88">
        <v>0.80659999999999998</v>
      </c>
      <c r="G541">
        <v>0</v>
      </c>
    </row>
    <row r="542" spans="1:7" x14ac:dyDescent="0.25">
      <c r="A542" s="6" t="s">
        <v>1147</v>
      </c>
      <c r="B542" s="6" t="s">
        <v>106</v>
      </c>
      <c r="C542" s="77" t="s">
        <v>1146</v>
      </c>
      <c r="D542" s="116">
        <v>654</v>
      </c>
      <c r="E542" s="116">
        <v>1202</v>
      </c>
      <c r="F542" s="88">
        <v>0.64759999999999995</v>
      </c>
      <c r="G542">
        <v>10</v>
      </c>
    </row>
    <row r="543" spans="1:7" x14ac:dyDescent="0.25">
      <c r="A543" s="6" t="s">
        <v>1149</v>
      </c>
      <c r="B543" s="6" t="s">
        <v>60</v>
      </c>
      <c r="C543" s="77" t="s">
        <v>1148</v>
      </c>
      <c r="D543" s="116">
        <v>88</v>
      </c>
      <c r="E543" s="116">
        <v>261</v>
      </c>
      <c r="F543" s="88">
        <v>0.74790000000000001</v>
      </c>
      <c r="G543">
        <v>0</v>
      </c>
    </row>
    <row r="544" spans="1:7" x14ac:dyDescent="0.25">
      <c r="A544" s="6" t="s">
        <v>1151</v>
      </c>
      <c r="B544" s="6" t="s">
        <v>366</v>
      </c>
      <c r="C544" s="77" t="s">
        <v>1150</v>
      </c>
      <c r="D544" s="116">
        <v>1184</v>
      </c>
      <c r="E544" s="116">
        <v>2403</v>
      </c>
      <c r="F544" s="88">
        <v>0.66990000000000005</v>
      </c>
      <c r="G544">
        <v>5</v>
      </c>
    </row>
    <row r="545" spans="1:7" x14ac:dyDescent="0.25">
      <c r="A545" s="6" t="s">
        <v>1153</v>
      </c>
      <c r="B545" s="6" t="s">
        <v>100</v>
      </c>
      <c r="C545" s="77" t="s">
        <v>1152</v>
      </c>
      <c r="D545" s="116">
        <v>1210</v>
      </c>
      <c r="E545" s="116">
        <v>2385</v>
      </c>
      <c r="F545" s="88">
        <v>0.66339999999999999</v>
      </c>
      <c r="G545">
        <v>5</v>
      </c>
    </row>
    <row r="546" spans="1:7" x14ac:dyDescent="0.25">
      <c r="A546" s="6" t="s">
        <v>1155</v>
      </c>
      <c r="B546" s="6" t="s">
        <v>1081</v>
      </c>
      <c r="C546" s="77" t="s">
        <v>1154</v>
      </c>
      <c r="D546" s="116">
        <v>460</v>
      </c>
      <c r="E546" s="116">
        <v>1035</v>
      </c>
      <c r="F546" s="88">
        <v>0.69230000000000003</v>
      </c>
      <c r="G546">
        <v>5</v>
      </c>
    </row>
    <row r="547" spans="1:7" x14ac:dyDescent="0.25">
      <c r="A547" s="6" t="s">
        <v>1157</v>
      </c>
      <c r="B547" s="6" t="s">
        <v>100</v>
      </c>
      <c r="C547" s="77" t="s">
        <v>1156</v>
      </c>
      <c r="D547" s="116">
        <v>3966</v>
      </c>
      <c r="E547" s="116">
        <v>8439</v>
      </c>
      <c r="F547" s="88">
        <v>0.68030000000000002</v>
      </c>
      <c r="G547">
        <v>7</v>
      </c>
    </row>
    <row r="548" spans="1:7" x14ac:dyDescent="0.25">
      <c r="A548" s="6" t="s">
        <v>1159</v>
      </c>
      <c r="B548" s="6" t="s">
        <v>306</v>
      </c>
      <c r="C548" s="77" t="s">
        <v>1158</v>
      </c>
      <c r="D548" s="116">
        <v>24</v>
      </c>
      <c r="E548" s="116">
        <v>197</v>
      </c>
      <c r="F548" s="88">
        <v>0.89139999999999997</v>
      </c>
      <c r="G548">
        <v>0</v>
      </c>
    </row>
    <row r="549" spans="1:7" x14ac:dyDescent="0.25">
      <c r="A549" s="6" t="s">
        <v>1161</v>
      </c>
      <c r="B549" s="6" t="s">
        <v>63</v>
      </c>
      <c r="C549" s="77" t="s">
        <v>1160</v>
      </c>
      <c r="D549" s="116">
        <v>193</v>
      </c>
      <c r="E549" s="116">
        <v>647</v>
      </c>
      <c r="F549" s="88">
        <v>0.7702</v>
      </c>
      <c r="G549">
        <v>0</v>
      </c>
    </row>
    <row r="550" spans="1:7" x14ac:dyDescent="0.25">
      <c r="A550" s="6" t="s">
        <v>1163</v>
      </c>
      <c r="B550" s="6" t="s">
        <v>106</v>
      </c>
      <c r="C550" s="77" t="s">
        <v>1162</v>
      </c>
      <c r="D550" s="116">
        <v>1934</v>
      </c>
      <c r="E550" s="116">
        <v>5086</v>
      </c>
      <c r="F550" s="88">
        <v>0.72450000000000003</v>
      </c>
      <c r="G550">
        <v>0</v>
      </c>
    </row>
    <row r="551" spans="1:7" x14ac:dyDescent="0.25">
      <c r="A551" s="6" t="s">
        <v>1165</v>
      </c>
      <c r="B551" s="6" t="s">
        <v>54</v>
      </c>
      <c r="C551" s="77" t="s">
        <v>1164</v>
      </c>
      <c r="D551" s="116">
        <v>204</v>
      </c>
      <c r="E551" s="116">
        <v>964</v>
      </c>
      <c r="F551" s="88">
        <v>0.82530000000000003</v>
      </c>
      <c r="G551">
        <v>0</v>
      </c>
    </row>
    <row r="552" spans="1:7" x14ac:dyDescent="0.25">
      <c r="A552" s="6" t="s">
        <v>1167</v>
      </c>
      <c r="B552" s="6" t="s">
        <v>137</v>
      </c>
      <c r="C552" s="77" t="s">
        <v>1166</v>
      </c>
      <c r="D552" s="116">
        <v>130</v>
      </c>
      <c r="E552" s="116">
        <v>301</v>
      </c>
      <c r="F552" s="88">
        <v>0.69840000000000002</v>
      </c>
      <c r="G552">
        <v>5</v>
      </c>
    </row>
    <row r="553" spans="1:7" x14ac:dyDescent="0.25">
      <c r="A553" s="6" t="s">
        <v>1169</v>
      </c>
      <c r="B553" s="6" t="s">
        <v>53</v>
      </c>
      <c r="C553" s="77" t="s">
        <v>1168</v>
      </c>
      <c r="D553" s="116">
        <v>721</v>
      </c>
      <c r="E553" s="116">
        <v>1319</v>
      </c>
      <c r="F553" s="88">
        <v>0.64659999999999995</v>
      </c>
      <c r="G553">
        <v>10</v>
      </c>
    </row>
    <row r="554" spans="1:7" x14ac:dyDescent="0.25">
      <c r="A554" s="6" t="s">
        <v>1171</v>
      </c>
      <c r="B554" s="6" t="s">
        <v>63</v>
      </c>
      <c r="C554" s="77" t="s">
        <v>1170</v>
      </c>
      <c r="D554" s="116">
        <v>801</v>
      </c>
      <c r="E554" s="116">
        <v>2146</v>
      </c>
      <c r="F554" s="88">
        <v>0.72819999999999996</v>
      </c>
      <c r="G554">
        <v>0</v>
      </c>
    </row>
    <row r="555" spans="1:7" x14ac:dyDescent="0.25">
      <c r="A555" s="6" t="s">
        <v>1173</v>
      </c>
      <c r="B555" s="6" t="s">
        <v>65</v>
      </c>
      <c r="C555" s="77" t="s">
        <v>1172</v>
      </c>
      <c r="D555" s="116">
        <v>131</v>
      </c>
      <c r="E555" s="116">
        <v>538</v>
      </c>
      <c r="F555" s="88">
        <v>0.80420000000000003</v>
      </c>
      <c r="G555">
        <v>0</v>
      </c>
    </row>
    <row r="556" spans="1:7" x14ac:dyDescent="0.25">
      <c r="A556" s="6" t="s">
        <v>1175</v>
      </c>
      <c r="B556" s="6" t="s">
        <v>137</v>
      </c>
      <c r="C556" s="77" t="s">
        <v>1174</v>
      </c>
      <c r="D556" s="116">
        <v>317</v>
      </c>
      <c r="E556" s="116">
        <v>567</v>
      </c>
      <c r="F556" s="88">
        <v>0.64139999999999997</v>
      </c>
      <c r="G556">
        <v>10</v>
      </c>
    </row>
    <row r="557" spans="1:7" x14ac:dyDescent="0.25">
      <c r="A557" s="6" t="s">
        <v>1177</v>
      </c>
      <c r="B557" s="6" t="s">
        <v>103</v>
      </c>
      <c r="C557" s="77" t="s">
        <v>1176</v>
      </c>
      <c r="D557" s="116">
        <v>628</v>
      </c>
      <c r="E557" s="116">
        <v>1937</v>
      </c>
      <c r="F557" s="88">
        <v>0.75519999999999998</v>
      </c>
      <c r="G557">
        <v>0</v>
      </c>
    </row>
    <row r="558" spans="1:7" x14ac:dyDescent="0.25">
      <c r="A558" s="6" t="s">
        <v>1179</v>
      </c>
      <c r="B558" s="6" t="s">
        <v>63</v>
      </c>
      <c r="C558" s="77" t="s">
        <v>1178</v>
      </c>
      <c r="D558" s="116">
        <v>3726</v>
      </c>
      <c r="E558" s="116">
        <v>7345</v>
      </c>
      <c r="F558" s="88">
        <v>0.66339999999999999</v>
      </c>
      <c r="G558">
        <v>5</v>
      </c>
    </row>
    <row r="559" spans="1:7" x14ac:dyDescent="0.25">
      <c r="A559" s="6" t="s">
        <v>1181</v>
      </c>
      <c r="B559" s="6" t="s">
        <v>301</v>
      </c>
      <c r="C559" s="77" t="s">
        <v>1180</v>
      </c>
      <c r="D559" s="116">
        <v>269</v>
      </c>
      <c r="E559" s="116">
        <v>793</v>
      </c>
      <c r="F559" s="88">
        <v>0.74670000000000003</v>
      </c>
      <c r="G559">
        <v>0</v>
      </c>
    </row>
    <row r="560" spans="1:7" x14ac:dyDescent="0.25">
      <c r="A560" s="6" t="s">
        <v>1183</v>
      </c>
      <c r="B560" s="6" t="s">
        <v>103</v>
      </c>
      <c r="C560" s="77" t="s">
        <v>1182</v>
      </c>
      <c r="D560" s="116">
        <v>308</v>
      </c>
      <c r="E560" s="116">
        <v>761</v>
      </c>
      <c r="F560" s="88">
        <v>0.71189999999999998</v>
      </c>
      <c r="G560">
        <v>0</v>
      </c>
    </row>
    <row r="561" spans="1:7" x14ac:dyDescent="0.25">
      <c r="A561" s="6" t="s">
        <v>1185</v>
      </c>
      <c r="B561" s="6" t="s">
        <v>68</v>
      </c>
      <c r="C561" s="77" t="s">
        <v>1184</v>
      </c>
      <c r="D561" s="116">
        <v>1080</v>
      </c>
      <c r="E561" s="116">
        <v>3126</v>
      </c>
      <c r="F561" s="88">
        <v>0.74319999999999997</v>
      </c>
      <c r="G561">
        <v>0</v>
      </c>
    </row>
    <row r="562" spans="1:7" x14ac:dyDescent="0.25">
      <c r="A562" s="6" t="s">
        <v>1187</v>
      </c>
      <c r="B562" s="6" t="s">
        <v>56</v>
      </c>
      <c r="C562" s="77" t="s">
        <v>1186</v>
      </c>
      <c r="D562" s="116">
        <v>516</v>
      </c>
      <c r="E562" s="116">
        <v>1706</v>
      </c>
      <c r="F562" s="88">
        <v>0.76780000000000004</v>
      </c>
      <c r="G562">
        <v>0</v>
      </c>
    </row>
    <row r="563" spans="1:7" x14ac:dyDescent="0.25">
      <c r="A563" s="6" t="s">
        <v>1189</v>
      </c>
      <c r="B563" s="6" t="s">
        <v>63</v>
      </c>
      <c r="C563" s="77" t="s">
        <v>1188</v>
      </c>
      <c r="D563" s="116">
        <v>186</v>
      </c>
      <c r="E563" s="116">
        <v>2210</v>
      </c>
      <c r="F563" s="88">
        <v>0.9224</v>
      </c>
      <c r="G563">
        <v>0</v>
      </c>
    </row>
    <row r="564" spans="1:7" x14ac:dyDescent="0.25">
      <c r="A564" s="6" t="s">
        <v>1191</v>
      </c>
      <c r="B564" s="6" t="s">
        <v>106</v>
      </c>
      <c r="C564" s="77" t="s">
        <v>1190</v>
      </c>
      <c r="D564" s="116">
        <v>1069</v>
      </c>
      <c r="E564" s="116">
        <v>2662</v>
      </c>
      <c r="F564" s="88">
        <v>0.71350000000000002</v>
      </c>
      <c r="G564">
        <v>0</v>
      </c>
    </row>
    <row r="565" spans="1:7" x14ac:dyDescent="0.25">
      <c r="A565" s="6" t="s">
        <v>1193</v>
      </c>
      <c r="B565" s="6" t="s">
        <v>63</v>
      </c>
      <c r="C565" s="77" t="s">
        <v>1192</v>
      </c>
      <c r="D565" s="116">
        <v>2236</v>
      </c>
      <c r="E565" s="116">
        <v>3363</v>
      </c>
      <c r="F565" s="88">
        <v>0.60060000000000002</v>
      </c>
      <c r="G565">
        <v>10</v>
      </c>
    </row>
    <row r="566" spans="1:7" x14ac:dyDescent="0.25">
      <c r="A566" s="6" t="s">
        <v>1195</v>
      </c>
      <c r="B566" s="6" t="s">
        <v>59</v>
      </c>
      <c r="C566" s="77" t="s">
        <v>1194</v>
      </c>
      <c r="D566" s="116">
        <v>560</v>
      </c>
      <c r="E566" s="116">
        <v>1216</v>
      </c>
      <c r="F566" s="88">
        <v>0.68469999999999998</v>
      </c>
      <c r="G566">
        <v>5</v>
      </c>
    </row>
    <row r="567" spans="1:7" x14ac:dyDescent="0.25">
      <c r="A567" s="6" t="s">
        <v>1197</v>
      </c>
      <c r="B567" s="6" t="s">
        <v>65</v>
      </c>
      <c r="C567" s="77" t="s">
        <v>1196</v>
      </c>
      <c r="D567" s="116">
        <v>64</v>
      </c>
      <c r="E567" s="116">
        <v>196</v>
      </c>
      <c r="F567" s="88">
        <v>0.75380000000000003</v>
      </c>
      <c r="G567">
        <v>0</v>
      </c>
    </row>
    <row r="568" spans="1:7" x14ac:dyDescent="0.25">
      <c r="A568" s="6" t="s">
        <v>1199</v>
      </c>
      <c r="B568" s="6" t="s">
        <v>122</v>
      </c>
      <c r="C568" s="77" t="s">
        <v>1198</v>
      </c>
      <c r="D568" s="116">
        <v>475</v>
      </c>
      <c r="E568" s="116">
        <v>792</v>
      </c>
      <c r="F568" s="88">
        <v>0.62509999999999999</v>
      </c>
      <c r="G568">
        <v>10</v>
      </c>
    </row>
    <row r="569" spans="1:7" x14ac:dyDescent="0.25">
      <c r="A569" s="6" t="s">
        <v>1201</v>
      </c>
      <c r="B569" s="6" t="s">
        <v>292</v>
      </c>
      <c r="C569" s="77" t="s">
        <v>1200</v>
      </c>
      <c r="D569" s="116">
        <v>1089</v>
      </c>
      <c r="E569" s="116">
        <v>2722</v>
      </c>
      <c r="F569" s="88">
        <v>0.71419999999999995</v>
      </c>
      <c r="G569">
        <v>0</v>
      </c>
    </row>
    <row r="570" spans="1:7" x14ac:dyDescent="0.25">
      <c r="A570" s="6" t="s">
        <v>1203</v>
      </c>
      <c r="B570" s="6" t="s">
        <v>1081</v>
      </c>
      <c r="C570" s="77" t="s">
        <v>1202</v>
      </c>
      <c r="D570" s="116">
        <v>350</v>
      </c>
      <c r="E570" s="116">
        <v>884</v>
      </c>
      <c r="F570" s="88">
        <v>0.71640000000000004</v>
      </c>
      <c r="G570">
        <v>0</v>
      </c>
    </row>
    <row r="571" spans="1:7" x14ac:dyDescent="0.25">
      <c r="A571" s="6" t="s">
        <v>1205</v>
      </c>
      <c r="B571" s="6" t="s">
        <v>63</v>
      </c>
      <c r="C571" s="77" t="s">
        <v>1204</v>
      </c>
      <c r="D571" s="116">
        <v>625</v>
      </c>
      <c r="E571" s="116">
        <v>1406</v>
      </c>
      <c r="F571" s="88">
        <v>0.69230000000000003</v>
      </c>
      <c r="G571">
        <v>5</v>
      </c>
    </row>
    <row r="572" spans="1:7" x14ac:dyDescent="0.25">
      <c r="A572" s="6" t="s">
        <v>1207</v>
      </c>
      <c r="B572" s="6" t="s">
        <v>82</v>
      </c>
      <c r="C572" s="77" t="s">
        <v>1206</v>
      </c>
      <c r="D572" s="116">
        <v>293</v>
      </c>
      <c r="E572" s="116">
        <v>791</v>
      </c>
      <c r="F572" s="88">
        <v>0.72970000000000002</v>
      </c>
      <c r="G572">
        <v>0</v>
      </c>
    </row>
    <row r="573" spans="1:7" x14ac:dyDescent="0.25">
      <c r="A573" s="6" t="s">
        <v>1209</v>
      </c>
      <c r="B573" s="6" t="s">
        <v>63</v>
      </c>
      <c r="C573" s="77" t="s">
        <v>1208</v>
      </c>
      <c r="D573" s="116">
        <v>393</v>
      </c>
      <c r="E573" s="116">
        <v>1170</v>
      </c>
      <c r="F573" s="88">
        <v>0.74860000000000004</v>
      </c>
      <c r="G573">
        <v>0</v>
      </c>
    </row>
    <row r="574" spans="1:7" x14ac:dyDescent="0.25">
      <c r="A574" s="6" t="s">
        <v>1462</v>
      </c>
      <c r="B574" s="6" t="s">
        <v>137</v>
      </c>
      <c r="C574" s="77" t="s">
        <v>1210</v>
      </c>
      <c r="D574" s="116">
        <v>479</v>
      </c>
      <c r="E574" s="116">
        <v>894</v>
      </c>
      <c r="F574" s="88">
        <v>0.65110000000000001</v>
      </c>
      <c r="G574">
        <v>5</v>
      </c>
    </row>
    <row r="575" spans="1:7" x14ac:dyDescent="0.25">
      <c r="A575" s="6" t="s">
        <v>1213</v>
      </c>
      <c r="B575" s="6" t="s">
        <v>76</v>
      </c>
      <c r="C575" s="77" t="s">
        <v>1212</v>
      </c>
      <c r="D575" s="116">
        <v>332</v>
      </c>
      <c r="E575" s="116">
        <v>1049</v>
      </c>
      <c r="F575" s="88">
        <v>0.75960000000000005</v>
      </c>
      <c r="G575">
        <v>0</v>
      </c>
    </row>
    <row r="576" spans="1:7" x14ac:dyDescent="0.25">
      <c r="A576" s="6" t="s">
        <v>1217</v>
      </c>
      <c r="B576" s="6" t="s">
        <v>222</v>
      </c>
      <c r="C576" s="77" t="s">
        <v>1216</v>
      </c>
      <c r="D576" s="116">
        <v>235</v>
      </c>
      <c r="E576" s="116">
        <v>634</v>
      </c>
      <c r="F576" s="88">
        <v>0.72960000000000003</v>
      </c>
      <c r="G576">
        <v>0</v>
      </c>
    </row>
    <row r="577" spans="1:7" x14ac:dyDescent="0.25">
      <c r="A577" s="6" t="s">
        <v>1215</v>
      </c>
      <c r="B577" s="6" t="s">
        <v>174</v>
      </c>
      <c r="C577" s="77" t="s">
        <v>1214</v>
      </c>
      <c r="D577" s="116">
        <v>1139</v>
      </c>
      <c r="E577" s="116">
        <v>2449</v>
      </c>
      <c r="F577" s="88">
        <v>0.68259999999999998</v>
      </c>
      <c r="G577">
        <v>5</v>
      </c>
    </row>
    <row r="578" spans="1:7" x14ac:dyDescent="0.25">
      <c r="A578" s="6" t="s">
        <v>1219</v>
      </c>
      <c r="B578" s="6" t="s">
        <v>63</v>
      </c>
      <c r="C578" s="77" t="s">
        <v>1218</v>
      </c>
      <c r="D578" s="116">
        <v>319</v>
      </c>
      <c r="E578" s="116">
        <v>729</v>
      </c>
      <c r="F578" s="88">
        <v>0.6956</v>
      </c>
      <c r="G578">
        <v>5</v>
      </c>
    </row>
    <row r="579" spans="1:7" x14ac:dyDescent="0.25">
      <c r="A579" s="6" t="s">
        <v>1221</v>
      </c>
      <c r="B579" s="6" t="s">
        <v>55</v>
      </c>
      <c r="C579" s="77" t="s">
        <v>1220</v>
      </c>
      <c r="D579" s="116">
        <v>281</v>
      </c>
      <c r="E579" s="116">
        <v>722</v>
      </c>
      <c r="F579" s="88">
        <v>0.7198</v>
      </c>
      <c r="G579">
        <v>0</v>
      </c>
    </row>
    <row r="580" spans="1:7" x14ac:dyDescent="0.25">
      <c r="A580" s="6" t="s">
        <v>1223</v>
      </c>
      <c r="B580" s="6" t="s">
        <v>65</v>
      </c>
      <c r="C580" s="77" t="s">
        <v>1222</v>
      </c>
      <c r="D580" s="116">
        <v>88</v>
      </c>
      <c r="E580" s="116">
        <v>141</v>
      </c>
      <c r="F580" s="88">
        <v>0.61570000000000003</v>
      </c>
      <c r="G580">
        <v>10</v>
      </c>
    </row>
    <row r="581" spans="1:7" x14ac:dyDescent="0.25">
      <c r="A581" s="6" t="s">
        <v>1225</v>
      </c>
      <c r="B581" s="6" t="s">
        <v>109</v>
      </c>
      <c r="C581" s="77" t="s">
        <v>1224</v>
      </c>
      <c r="D581" s="116">
        <v>1084</v>
      </c>
      <c r="E581" s="116">
        <v>2224</v>
      </c>
      <c r="F581" s="88">
        <v>0.67230000000000001</v>
      </c>
      <c r="G581">
        <v>5</v>
      </c>
    </row>
    <row r="582" spans="1:7" x14ac:dyDescent="0.25">
      <c r="A582" s="6" t="s">
        <v>1227</v>
      </c>
      <c r="B582" s="6" t="s">
        <v>106</v>
      </c>
      <c r="C582" s="77" t="s">
        <v>1226</v>
      </c>
      <c r="D582" s="116">
        <v>364</v>
      </c>
      <c r="E582" s="116">
        <v>1023</v>
      </c>
      <c r="F582" s="88">
        <v>0.73760000000000003</v>
      </c>
      <c r="G582">
        <v>0</v>
      </c>
    </row>
    <row r="583" spans="1:7" x14ac:dyDescent="0.25">
      <c r="A583" s="6" t="s">
        <v>1229</v>
      </c>
      <c r="B583" s="6" t="s">
        <v>186</v>
      </c>
      <c r="C583" s="77" t="s">
        <v>1228</v>
      </c>
      <c r="D583" s="116">
        <v>114</v>
      </c>
      <c r="E583" s="116">
        <v>284</v>
      </c>
      <c r="F583" s="88">
        <v>0.71360000000000001</v>
      </c>
      <c r="G583">
        <v>0</v>
      </c>
    </row>
    <row r="584" spans="1:7" x14ac:dyDescent="0.25">
      <c r="A584" s="6" t="s">
        <v>1050</v>
      </c>
      <c r="B584" s="6" t="s">
        <v>292</v>
      </c>
      <c r="C584" s="77" t="s">
        <v>1049</v>
      </c>
      <c r="D584" s="116">
        <v>1617</v>
      </c>
      <c r="E584" s="116">
        <v>4193</v>
      </c>
      <c r="F584" s="88">
        <v>0.72170000000000001</v>
      </c>
      <c r="G584">
        <v>0</v>
      </c>
    </row>
    <row r="585" spans="1:7" x14ac:dyDescent="0.25">
      <c r="A585" s="6" t="s">
        <v>1231</v>
      </c>
      <c r="B585" s="6" t="s">
        <v>418</v>
      </c>
      <c r="C585" s="77" t="s">
        <v>1230</v>
      </c>
      <c r="D585" s="116">
        <v>574</v>
      </c>
      <c r="E585" s="116">
        <v>1023</v>
      </c>
      <c r="F585" s="88">
        <v>0.64059999999999995</v>
      </c>
      <c r="G585">
        <v>10</v>
      </c>
    </row>
    <row r="586" spans="1:7" x14ac:dyDescent="0.25">
      <c r="A586" s="6" t="s">
        <v>1233</v>
      </c>
      <c r="B586" s="6" t="s">
        <v>148</v>
      </c>
      <c r="C586" s="77" t="s">
        <v>1232</v>
      </c>
      <c r="D586" s="116">
        <v>296</v>
      </c>
      <c r="E586" s="116">
        <v>1258</v>
      </c>
      <c r="F586" s="88">
        <v>0.8095</v>
      </c>
      <c r="G586">
        <v>0</v>
      </c>
    </row>
    <row r="587" spans="1:7" x14ac:dyDescent="0.25">
      <c r="A587" s="6" t="s">
        <v>1235</v>
      </c>
      <c r="B587" s="6" t="s">
        <v>55</v>
      </c>
      <c r="C587" s="77" t="s">
        <v>1234</v>
      </c>
      <c r="D587" s="116">
        <v>971</v>
      </c>
      <c r="E587" s="116">
        <v>2846</v>
      </c>
      <c r="F587" s="88">
        <v>0.74560000000000004</v>
      </c>
      <c r="G587">
        <v>0</v>
      </c>
    </row>
    <row r="588" spans="1:7" x14ac:dyDescent="0.25">
      <c r="A588" s="6" t="s">
        <v>1237</v>
      </c>
      <c r="B588" s="6" t="s">
        <v>100</v>
      </c>
      <c r="C588" s="77" t="s">
        <v>1236</v>
      </c>
      <c r="D588" s="116">
        <v>1967</v>
      </c>
      <c r="E588" s="116">
        <v>4105</v>
      </c>
      <c r="F588" s="88">
        <v>0.67610000000000003</v>
      </c>
      <c r="G588">
        <v>5</v>
      </c>
    </row>
    <row r="589" spans="1:7" x14ac:dyDescent="0.25">
      <c r="A589" s="6" t="s">
        <v>1239</v>
      </c>
      <c r="B589" s="6" t="s">
        <v>260</v>
      </c>
      <c r="C589" s="77" t="s">
        <v>1238</v>
      </c>
      <c r="D589" s="116">
        <v>630</v>
      </c>
      <c r="E589" s="116">
        <v>1598</v>
      </c>
      <c r="F589" s="88">
        <v>0.71719999999999995</v>
      </c>
      <c r="G589">
        <v>0</v>
      </c>
    </row>
    <row r="590" spans="1:7" x14ac:dyDescent="0.25">
      <c r="A590" s="6" t="s">
        <v>1241</v>
      </c>
      <c r="B590" s="6" t="s">
        <v>59</v>
      </c>
      <c r="C590" s="77" t="s">
        <v>1240</v>
      </c>
      <c r="D590" s="116">
        <v>58</v>
      </c>
      <c r="E590" s="116">
        <v>426</v>
      </c>
      <c r="F590" s="88">
        <v>0.88019999999999998</v>
      </c>
      <c r="G590">
        <v>0</v>
      </c>
    </row>
    <row r="591" spans="1:7" x14ac:dyDescent="0.25">
      <c r="A591" s="6" t="s">
        <v>1243</v>
      </c>
      <c r="B591" s="6" t="s">
        <v>63</v>
      </c>
      <c r="C591" s="77" t="s">
        <v>1242</v>
      </c>
      <c r="D591" s="116">
        <v>3135</v>
      </c>
      <c r="E591" s="116">
        <v>6096</v>
      </c>
      <c r="F591" s="88">
        <v>0.66039999999999999</v>
      </c>
      <c r="G591">
        <v>5</v>
      </c>
    </row>
    <row r="592" spans="1:7" x14ac:dyDescent="0.25">
      <c r="A592" s="6" t="s">
        <v>1245</v>
      </c>
      <c r="B592" s="6" t="s">
        <v>157</v>
      </c>
      <c r="C592" s="77" t="s">
        <v>1244</v>
      </c>
      <c r="D592" s="116">
        <v>623</v>
      </c>
      <c r="E592" s="116">
        <v>877</v>
      </c>
      <c r="F592" s="88">
        <v>0.5847</v>
      </c>
      <c r="G592">
        <v>15</v>
      </c>
    </row>
    <row r="593" spans="1:7" x14ac:dyDescent="0.25">
      <c r="A593" s="6" t="s">
        <v>1247</v>
      </c>
      <c r="B593" s="6" t="s">
        <v>222</v>
      </c>
      <c r="C593" s="77" t="s">
        <v>1246</v>
      </c>
      <c r="D593" s="116">
        <v>135</v>
      </c>
      <c r="E593" s="116">
        <v>693</v>
      </c>
      <c r="F593" s="88">
        <v>0.83699999999999997</v>
      </c>
      <c r="G593">
        <v>0</v>
      </c>
    </row>
    <row r="594" spans="1:7" x14ac:dyDescent="0.25">
      <c r="A594" s="6" t="s">
        <v>1249</v>
      </c>
      <c r="B594" s="6" t="s">
        <v>55</v>
      </c>
      <c r="C594" s="77" t="s">
        <v>1248</v>
      </c>
      <c r="D594" s="116">
        <v>832</v>
      </c>
      <c r="E594" s="116">
        <v>1287</v>
      </c>
      <c r="F594" s="88">
        <v>0.60740000000000005</v>
      </c>
      <c r="G594">
        <v>10</v>
      </c>
    </row>
    <row r="595" spans="1:7" x14ac:dyDescent="0.25">
      <c r="A595" s="6" t="s">
        <v>1251</v>
      </c>
      <c r="B595" s="6" t="s">
        <v>251</v>
      </c>
      <c r="C595" s="77" t="s">
        <v>1250</v>
      </c>
      <c r="D595" s="116">
        <v>275</v>
      </c>
      <c r="E595" s="116">
        <v>516</v>
      </c>
      <c r="F595" s="88">
        <v>0.65229999999999999</v>
      </c>
      <c r="G595">
        <v>5</v>
      </c>
    </row>
    <row r="596" spans="1:7" x14ac:dyDescent="0.25">
      <c r="A596" s="6" t="s">
        <v>1253</v>
      </c>
      <c r="B596" s="6" t="s">
        <v>418</v>
      </c>
      <c r="C596" s="77" t="s">
        <v>1252</v>
      </c>
      <c r="D596" s="116">
        <v>181</v>
      </c>
      <c r="E596" s="116">
        <v>477</v>
      </c>
      <c r="F596" s="88">
        <v>0.72489999999999999</v>
      </c>
      <c r="G596">
        <v>0</v>
      </c>
    </row>
    <row r="597" spans="1:7" x14ac:dyDescent="0.25">
      <c r="A597" s="6" t="s">
        <v>1255</v>
      </c>
      <c r="B597" s="6" t="s">
        <v>88</v>
      </c>
      <c r="C597" s="77" t="s">
        <v>1254</v>
      </c>
      <c r="D597" s="116">
        <v>336</v>
      </c>
      <c r="E597" s="116">
        <v>1046</v>
      </c>
      <c r="F597" s="88">
        <v>0.75690000000000002</v>
      </c>
      <c r="G597">
        <v>0</v>
      </c>
    </row>
    <row r="598" spans="1:7" x14ac:dyDescent="0.25">
      <c r="A598" s="6" t="s">
        <v>1257</v>
      </c>
      <c r="B598" s="6" t="s">
        <v>363</v>
      </c>
      <c r="C598" s="77" t="s">
        <v>1256</v>
      </c>
      <c r="D598" s="116">
        <v>159</v>
      </c>
      <c r="E598" s="116">
        <v>753</v>
      </c>
      <c r="F598" s="88">
        <v>0.82569999999999999</v>
      </c>
      <c r="G598">
        <v>0</v>
      </c>
    </row>
    <row r="599" spans="1:7" x14ac:dyDescent="0.25">
      <c r="A599" s="6" t="s">
        <v>1259</v>
      </c>
      <c r="B599" s="6" t="s">
        <v>63</v>
      </c>
      <c r="C599" s="77" t="s">
        <v>1258</v>
      </c>
      <c r="D599" s="116">
        <v>165</v>
      </c>
      <c r="E599" s="116">
        <v>277</v>
      </c>
      <c r="F599" s="88">
        <v>0.62670000000000003</v>
      </c>
      <c r="G599">
        <v>10</v>
      </c>
    </row>
    <row r="600" spans="1:7" x14ac:dyDescent="0.25">
      <c r="A600" s="6" t="s">
        <v>1261</v>
      </c>
      <c r="B600" s="6" t="s">
        <v>68</v>
      </c>
      <c r="C600" s="77" t="s">
        <v>1260</v>
      </c>
      <c r="D600" s="116">
        <v>414</v>
      </c>
      <c r="E600" s="116">
        <v>1088</v>
      </c>
      <c r="F600" s="88">
        <v>0.72440000000000004</v>
      </c>
      <c r="G600">
        <v>0</v>
      </c>
    </row>
    <row r="601" spans="1:7" x14ac:dyDescent="0.25">
      <c r="A601" s="6" t="s">
        <v>1263</v>
      </c>
      <c r="B601" s="6" t="s">
        <v>103</v>
      </c>
      <c r="C601" s="77" t="s">
        <v>1262</v>
      </c>
      <c r="D601" s="116">
        <v>390</v>
      </c>
      <c r="E601" s="116">
        <v>586</v>
      </c>
      <c r="F601" s="88">
        <v>0.60040000000000004</v>
      </c>
      <c r="G601">
        <v>10</v>
      </c>
    </row>
    <row r="602" spans="1:7" x14ac:dyDescent="0.25">
      <c r="A602" s="6" t="s">
        <v>1265</v>
      </c>
      <c r="B602" s="6" t="s">
        <v>193</v>
      </c>
      <c r="C602" s="77" t="s">
        <v>1264</v>
      </c>
      <c r="D602" s="116">
        <v>314</v>
      </c>
      <c r="E602" s="116">
        <v>808</v>
      </c>
      <c r="F602" s="88">
        <v>0.72009999999999996</v>
      </c>
      <c r="G602">
        <v>0</v>
      </c>
    </row>
    <row r="603" spans="1:7" x14ac:dyDescent="0.25">
      <c r="A603" s="6" t="s">
        <v>1267</v>
      </c>
      <c r="B603" s="6" t="s">
        <v>280</v>
      </c>
      <c r="C603" s="77" t="s">
        <v>1266</v>
      </c>
      <c r="D603" s="116">
        <v>392</v>
      </c>
      <c r="E603" s="116">
        <v>475</v>
      </c>
      <c r="F603" s="88">
        <v>0.54790000000000005</v>
      </c>
      <c r="G603">
        <v>15</v>
      </c>
    </row>
    <row r="604" spans="1:7" x14ac:dyDescent="0.25">
      <c r="A604" s="6" t="s">
        <v>1269</v>
      </c>
      <c r="B604" s="6" t="s">
        <v>54</v>
      </c>
      <c r="C604" s="77" t="s">
        <v>1268</v>
      </c>
      <c r="D604" s="116">
        <v>219</v>
      </c>
      <c r="E604" s="116">
        <v>534</v>
      </c>
      <c r="F604" s="88">
        <v>0.70920000000000005</v>
      </c>
      <c r="G604">
        <v>0</v>
      </c>
    </row>
    <row r="605" spans="1:7" x14ac:dyDescent="0.25">
      <c r="A605" s="6" t="s">
        <v>1463</v>
      </c>
      <c r="B605" s="6" t="s">
        <v>68</v>
      </c>
      <c r="C605" s="77" t="s">
        <v>1270</v>
      </c>
      <c r="D605" s="116">
        <v>525</v>
      </c>
      <c r="E605" s="116">
        <v>1892</v>
      </c>
      <c r="F605" s="88">
        <v>0.78280000000000005</v>
      </c>
      <c r="G605">
        <v>0</v>
      </c>
    </row>
    <row r="606" spans="1:7" x14ac:dyDescent="0.25">
      <c r="A606" s="6" t="s">
        <v>1273</v>
      </c>
      <c r="B606" s="6" t="s">
        <v>82</v>
      </c>
      <c r="C606" s="77" t="s">
        <v>1272</v>
      </c>
      <c r="D606" s="116">
        <v>175</v>
      </c>
      <c r="E606" s="116">
        <v>806</v>
      </c>
      <c r="F606" s="88">
        <v>0.8216</v>
      </c>
      <c r="G606">
        <v>0</v>
      </c>
    </row>
    <row r="607" spans="1:7" x14ac:dyDescent="0.25">
      <c r="A607" s="6" t="s">
        <v>1277</v>
      </c>
      <c r="B607" s="6" t="s">
        <v>148</v>
      </c>
      <c r="C607" s="77" t="s">
        <v>1276</v>
      </c>
      <c r="D607" s="116">
        <v>1293</v>
      </c>
      <c r="E607" s="116">
        <v>3681</v>
      </c>
      <c r="F607" s="88">
        <v>0.74</v>
      </c>
      <c r="G607">
        <v>0</v>
      </c>
    </row>
    <row r="608" spans="1:7" x14ac:dyDescent="0.25">
      <c r="A608" s="6" t="s">
        <v>1275</v>
      </c>
      <c r="B608" s="6" t="s">
        <v>100</v>
      </c>
      <c r="C608" s="77" t="s">
        <v>1274</v>
      </c>
      <c r="D608" s="116">
        <v>1157</v>
      </c>
      <c r="E608" s="116">
        <v>885</v>
      </c>
      <c r="F608" s="88">
        <v>0.43340000000000001</v>
      </c>
      <c r="G608">
        <v>15</v>
      </c>
    </row>
    <row r="609" spans="1:7" x14ac:dyDescent="0.25">
      <c r="A609" s="6" t="s">
        <v>1279</v>
      </c>
      <c r="B609" s="6" t="s">
        <v>53</v>
      </c>
      <c r="C609" s="77" t="s">
        <v>1278</v>
      </c>
      <c r="D609" s="116">
        <v>1156</v>
      </c>
      <c r="E609" s="116">
        <v>5486</v>
      </c>
      <c r="F609" s="88">
        <v>0.82599999999999996</v>
      </c>
      <c r="G609">
        <v>0</v>
      </c>
    </row>
    <row r="610" spans="1:7" x14ac:dyDescent="0.25">
      <c r="A610" s="6" t="s">
        <v>1281</v>
      </c>
      <c r="B610" s="6" t="s">
        <v>68</v>
      </c>
      <c r="C610" s="77" t="s">
        <v>1280</v>
      </c>
      <c r="D610" s="116">
        <v>390</v>
      </c>
      <c r="E610" s="116">
        <v>881</v>
      </c>
      <c r="F610" s="88">
        <v>0.69320000000000004</v>
      </c>
      <c r="G610">
        <v>5</v>
      </c>
    </row>
    <row r="611" spans="1:7" x14ac:dyDescent="0.25">
      <c r="A611" s="6" t="s">
        <v>1283</v>
      </c>
      <c r="B611" s="6" t="s">
        <v>280</v>
      </c>
      <c r="C611" s="77" t="s">
        <v>1282</v>
      </c>
      <c r="D611" s="116">
        <v>2281</v>
      </c>
      <c r="E611" s="116">
        <v>3112</v>
      </c>
      <c r="F611" s="88">
        <v>0.57699999999999996</v>
      </c>
      <c r="G611">
        <v>15</v>
      </c>
    </row>
    <row r="612" spans="1:7" x14ac:dyDescent="0.25">
      <c r="A612" s="6" t="s">
        <v>1464</v>
      </c>
      <c r="B612" s="6" t="s">
        <v>100</v>
      </c>
      <c r="C612" s="77" t="s">
        <v>1286</v>
      </c>
      <c r="D612" s="116">
        <v>1522</v>
      </c>
      <c r="E612" s="116">
        <v>1353</v>
      </c>
      <c r="F612" s="88">
        <v>0.47060000000000002</v>
      </c>
      <c r="G612">
        <v>15</v>
      </c>
    </row>
    <row r="613" spans="1:7" x14ac:dyDescent="0.25">
      <c r="A613" s="6" t="s">
        <v>1465</v>
      </c>
      <c r="B613" s="6" t="s">
        <v>100</v>
      </c>
      <c r="C613" s="77" t="s">
        <v>1290</v>
      </c>
      <c r="D613" s="116">
        <v>404</v>
      </c>
      <c r="E613" s="116">
        <v>724</v>
      </c>
      <c r="F613" s="88">
        <v>0.64180000000000004</v>
      </c>
      <c r="G613">
        <v>10</v>
      </c>
    </row>
    <row r="614" spans="1:7" x14ac:dyDescent="0.25">
      <c r="A614" s="6" t="s">
        <v>1466</v>
      </c>
      <c r="B614" s="6" t="s">
        <v>100</v>
      </c>
      <c r="C614" s="77" t="s">
        <v>1288</v>
      </c>
      <c r="D614" s="116">
        <v>277</v>
      </c>
      <c r="E614" s="116">
        <v>445</v>
      </c>
      <c r="F614" s="88">
        <v>0.61629999999999996</v>
      </c>
      <c r="G614">
        <v>10</v>
      </c>
    </row>
    <row r="615" spans="1:7" x14ac:dyDescent="0.25">
      <c r="A615" s="6" t="s">
        <v>1285</v>
      </c>
      <c r="B615" s="6" t="s">
        <v>100</v>
      </c>
      <c r="C615" s="77" t="s">
        <v>1284</v>
      </c>
      <c r="D615" s="116">
        <v>2239</v>
      </c>
      <c r="E615" s="116">
        <v>2425</v>
      </c>
      <c r="F615" s="88">
        <v>0.51990000000000003</v>
      </c>
      <c r="G615">
        <v>21</v>
      </c>
    </row>
    <row r="616" spans="1:7" x14ac:dyDescent="0.25">
      <c r="A616" s="6" t="s">
        <v>1467</v>
      </c>
      <c r="B616" s="6" t="s">
        <v>251</v>
      </c>
      <c r="C616" s="77" t="s">
        <v>1292</v>
      </c>
      <c r="D616" s="116">
        <v>45</v>
      </c>
      <c r="E616" s="116">
        <v>132</v>
      </c>
      <c r="F616" s="88">
        <v>0.74580000000000002</v>
      </c>
      <c r="G616">
        <v>0</v>
      </c>
    </row>
    <row r="617" spans="1:7" x14ac:dyDescent="0.25">
      <c r="A617" s="6" t="s">
        <v>1295</v>
      </c>
      <c r="B617" s="6" t="s">
        <v>148</v>
      </c>
      <c r="C617" s="77" t="s">
        <v>1294</v>
      </c>
      <c r="D617" s="116">
        <v>1226</v>
      </c>
      <c r="E617" s="116">
        <v>3268</v>
      </c>
      <c r="F617" s="88">
        <v>0.72719999999999996</v>
      </c>
      <c r="G617">
        <v>0</v>
      </c>
    </row>
    <row r="618" spans="1:7" x14ac:dyDescent="0.25">
      <c r="A618" s="6" t="s">
        <v>1297</v>
      </c>
      <c r="B618" s="6" t="s">
        <v>215</v>
      </c>
      <c r="C618" s="77" t="s">
        <v>1296</v>
      </c>
      <c r="D618" s="116">
        <v>3421</v>
      </c>
      <c r="E618" s="116">
        <v>5235</v>
      </c>
      <c r="F618" s="88">
        <v>0.6048</v>
      </c>
      <c r="G618">
        <v>10</v>
      </c>
    </row>
    <row r="619" spans="1:7" x14ac:dyDescent="0.25">
      <c r="A619" s="6" t="s">
        <v>1299</v>
      </c>
      <c r="B619" s="6" t="s">
        <v>56</v>
      </c>
      <c r="C619" s="77" t="s">
        <v>1298</v>
      </c>
      <c r="D619" s="116">
        <v>409</v>
      </c>
      <c r="E619" s="116">
        <v>1173</v>
      </c>
      <c r="F619" s="88">
        <v>0.74150000000000005</v>
      </c>
      <c r="G619">
        <v>0</v>
      </c>
    </row>
    <row r="620" spans="1:7" x14ac:dyDescent="0.25">
      <c r="A620" s="6" t="s">
        <v>1303</v>
      </c>
      <c r="B620" s="6" t="s">
        <v>421</v>
      </c>
      <c r="C620" s="77" t="s">
        <v>1302</v>
      </c>
      <c r="D620" s="116">
        <v>1330</v>
      </c>
      <c r="E620" s="116">
        <v>2509</v>
      </c>
      <c r="F620" s="88">
        <v>0.65359999999999996</v>
      </c>
      <c r="G620">
        <v>5</v>
      </c>
    </row>
    <row r="621" spans="1:7" x14ac:dyDescent="0.25">
      <c r="A621" s="6" t="s">
        <v>1305</v>
      </c>
      <c r="B621" s="6" t="s">
        <v>65</v>
      </c>
      <c r="C621" s="77" t="s">
        <v>1304</v>
      </c>
      <c r="D621" s="116">
        <v>272</v>
      </c>
      <c r="E621" s="116">
        <v>796</v>
      </c>
      <c r="F621" s="88">
        <v>0.74529999999999996</v>
      </c>
      <c r="G621">
        <v>0</v>
      </c>
    </row>
    <row r="622" spans="1:7" x14ac:dyDescent="0.25">
      <c r="A622" s="6" t="s">
        <v>1307</v>
      </c>
      <c r="B622" s="6" t="s">
        <v>100</v>
      </c>
      <c r="C622" s="77" t="s">
        <v>1306</v>
      </c>
      <c r="D622" s="116">
        <v>753</v>
      </c>
      <c r="E622" s="116">
        <v>2048</v>
      </c>
      <c r="F622" s="88">
        <v>0.73119999999999996</v>
      </c>
      <c r="G622">
        <v>0</v>
      </c>
    </row>
    <row r="623" spans="1:7" x14ac:dyDescent="0.25">
      <c r="A623" s="6" t="s">
        <v>1309</v>
      </c>
      <c r="B623" s="6" t="s">
        <v>76</v>
      </c>
      <c r="C623" s="77" t="s">
        <v>1308</v>
      </c>
      <c r="D623" s="116">
        <v>4710</v>
      </c>
      <c r="E623" s="116">
        <v>8151</v>
      </c>
      <c r="F623" s="88">
        <v>0.63380000000000003</v>
      </c>
      <c r="G623">
        <v>10</v>
      </c>
    </row>
    <row r="624" spans="1:7" x14ac:dyDescent="0.25">
      <c r="A624" s="6" t="s">
        <v>1311</v>
      </c>
      <c r="B624" s="6" t="s">
        <v>155</v>
      </c>
      <c r="C624" s="77" t="s">
        <v>1310</v>
      </c>
      <c r="D624" s="116">
        <v>253</v>
      </c>
      <c r="E624" s="116">
        <v>644</v>
      </c>
      <c r="F624" s="88">
        <v>0.71789999999999998</v>
      </c>
      <c r="G624">
        <v>0</v>
      </c>
    </row>
    <row r="625" spans="1:7" x14ac:dyDescent="0.25">
      <c r="A625" s="6" t="s">
        <v>1313</v>
      </c>
      <c r="B625" s="6" t="s">
        <v>79</v>
      </c>
      <c r="C625" s="77" t="s">
        <v>1312</v>
      </c>
      <c r="D625" s="116">
        <v>213</v>
      </c>
      <c r="E625" s="116">
        <v>520</v>
      </c>
      <c r="F625" s="88">
        <v>0.70940000000000003</v>
      </c>
      <c r="G625">
        <v>0</v>
      </c>
    </row>
    <row r="626" spans="1:7" x14ac:dyDescent="0.25">
      <c r="A626" s="6" t="s">
        <v>1315</v>
      </c>
      <c r="B626" s="6" t="s">
        <v>280</v>
      </c>
      <c r="C626" s="77" t="s">
        <v>1314</v>
      </c>
      <c r="D626" s="116">
        <v>2189</v>
      </c>
      <c r="E626" s="116">
        <v>3954</v>
      </c>
      <c r="F626" s="88">
        <v>0.64370000000000005</v>
      </c>
      <c r="G626">
        <v>10</v>
      </c>
    </row>
    <row r="627" spans="1:7" x14ac:dyDescent="0.25">
      <c r="A627" s="6" t="s">
        <v>1317</v>
      </c>
      <c r="B627" s="6" t="s">
        <v>280</v>
      </c>
      <c r="C627" s="77" t="s">
        <v>1316</v>
      </c>
      <c r="D627" s="116">
        <v>1268</v>
      </c>
      <c r="E627" s="116">
        <v>2484</v>
      </c>
      <c r="F627" s="88">
        <v>0.66200000000000003</v>
      </c>
      <c r="G627">
        <v>5</v>
      </c>
    </row>
    <row r="628" spans="1:7" x14ac:dyDescent="0.25">
      <c r="A628" s="6" t="s">
        <v>1319</v>
      </c>
      <c r="B628" s="6" t="s">
        <v>106</v>
      </c>
      <c r="C628" s="77" t="s">
        <v>1318</v>
      </c>
      <c r="D628" s="116">
        <v>229</v>
      </c>
      <c r="E628" s="116">
        <v>532</v>
      </c>
      <c r="F628" s="88">
        <v>0.69910000000000005</v>
      </c>
      <c r="G628">
        <v>5</v>
      </c>
    </row>
    <row r="629" spans="1:7" x14ac:dyDescent="0.25">
      <c r="A629" s="6" t="s">
        <v>1321</v>
      </c>
      <c r="B629" s="6" t="s">
        <v>1081</v>
      </c>
      <c r="C629" s="77" t="s">
        <v>1320</v>
      </c>
      <c r="D629" s="116">
        <v>660</v>
      </c>
      <c r="E629" s="116">
        <v>1081</v>
      </c>
      <c r="F629" s="88">
        <v>0.62090000000000001</v>
      </c>
      <c r="G629">
        <v>10</v>
      </c>
    </row>
    <row r="630" spans="1:7" x14ac:dyDescent="0.25">
      <c r="A630" s="6" t="s">
        <v>1323</v>
      </c>
      <c r="B630" s="6" t="s">
        <v>59</v>
      </c>
      <c r="C630" s="77" t="s">
        <v>1322</v>
      </c>
      <c r="D630" s="116">
        <v>906</v>
      </c>
      <c r="E630" s="116">
        <v>2749</v>
      </c>
      <c r="F630" s="88">
        <v>0.75209999999999999</v>
      </c>
      <c r="G630">
        <v>0</v>
      </c>
    </row>
    <row r="631" spans="1:7" x14ac:dyDescent="0.25">
      <c r="A631" s="6" t="s">
        <v>1325</v>
      </c>
      <c r="B631" s="6" t="s">
        <v>53</v>
      </c>
      <c r="C631" s="77" t="s">
        <v>1324</v>
      </c>
      <c r="D631" s="116">
        <v>169</v>
      </c>
      <c r="E631" s="116">
        <v>503</v>
      </c>
      <c r="F631" s="88">
        <v>0.74850000000000005</v>
      </c>
      <c r="G631">
        <v>0</v>
      </c>
    </row>
    <row r="632" spans="1:7" x14ac:dyDescent="0.25">
      <c r="A632" s="6" t="s">
        <v>1327</v>
      </c>
      <c r="B632" s="6" t="s">
        <v>56</v>
      </c>
      <c r="C632" s="77" t="s">
        <v>1326</v>
      </c>
      <c r="D632" s="116">
        <v>265</v>
      </c>
      <c r="E632" s="116">
        <v>708</v>
      </c>
      <c r="F632" s="88">
        <v>0.72760000000000002</v>
      </c>
      <c r="G632">
        <v>0</v>
      </c>
    </row>
    <row r="633" spans="1:7" x14ac:dyDescent="0.25">
      <c r="A633" s="6" t="s">
        <v>1329</v>
      </c>
      <c r="B633" s="6" t="s">
        <v>934</v>
      </c>
      <c r="C633" s="77" t="s">
        <v>1328</v>
      </c>
      <c r="D633" s="116">
        <v>184</v>
      </c>
      <c r="E633" s="116">
        <v>725</v>
      </c>
      <c r="F633" s="88">
        <v>0.79759999999999998</v>
      </c>
      <c r="G633">
        <v>0</v>
      </c>
    </row>
    <row r="634" spans="1:7" x14ac:dyDescent="0.25">
      <c r="A634" s="6" t="s">
        <v>1331</v>
      </c>
      <c r="B634" s="6" t="s">
        <v>222</v>
      </c>
      <c r="C634" s="77" t="s">
        <v>1330</v>
      </c>
      <c r="D634" s="116">
        <v>235</v>
      </c>
      <c r="E634" s="116">
        <v>755</v>
      </c>
      <c r="F634" s="88">
        <v>0.76259999999999994</v>
      </c>
      <c r="G634">
        <v>0</v>
      </c>
    </row>
    <row r="635" spans="1:7" x14ac:dyDescent="0.25">
      <c r="A635" s="6" t="s">
        <v>1333</v>
      </c>
      <c r="B635" s="6" t="s">
        <v>52</v>
      </c>
      <c r="C635" s="77" t="s">
        <v>1332</v>
      </c>
      <c r="D635" s="116">
        <v>429</v>
      </c>
      <c r="E635" s="116">
        <v>928</v>
      </c>
      <c r="F635" s="88">
        <v>0.68389999999999995</v>
      </c>
      <c r="G635">
        <v>5</v>
      </c>
    </row>
    <row r="636" spans="1:7" x14ac:dyDescent="0.25">
      <c r="A636" s="6" t="s">
        <v>1335</v>
      </c>
      <c r="B636" s="6" t="s">
        <v>301</v>
      </c>
      <c r="C636" s="77" t="s">
        <v>1334</v>
      </c>
      <c r="D636" s="116">
        <v>637</v>
      </c>
      <c r="E636" s="116">
        <v>1691</v>
      </c>
      <c r="F636" s="88">
        <v>0.72640000000000005</v>
      </c>
      <c r="G636">
        <v>0</v>
      </c>
    </row>
    <row r="637" spans="1:7" x14ac:dyDescent="0.25">
      <c r="A637" s="6" t="s">
        <v>1337</v>
      </c>
      <c r="B637" s="6" t="s">
        <v>174</v>
      </c>
      <c r="C637" s="77" t="s">
        <v>1336</v>
      </c>
      <c r="D637" s="116">
        <v>3808</v>
      </c>
      <c r="E637" s="116">
        <v>6197</v>
      </c>
      <c r="F637" s="88">
        <v>0.61939999999999995</v>
      </c>
      <c r="G637">
        <v>10</v>
      </c>
    </row>
    <row r="638" spans="1:7" x14ac:dyDescent="0.25">
      <c r="A638" s="6" t="s">
        <v>1339</v>
      </c>
      <c r="B638" s="6" t="s">
        <v>82</v>
      </c>
      <c r="C638" s="77" t="s">
        <v>1338</v>
      </c>
      <c r="D638" s="116">
        <v>298</v>
      </c>
      <c r="E638" s="116">
        <v>815</v>
      </c>
      <c r="F638" s="88">
        <v>0.73229999999999995</v>
      </c>
      <c r="G638">
        <v>0</v>
      </c>
    </row>
    <row r="639" spans="1:7" x14ac:dyDescent="0.25">
      <c r="A639" s="6" t="s">
        <v>1341</v>
      </c>
      <c r="B639" s="6" t="s">
        <v>645</v>
      </c>
      <c r="C639" s="77" t="s">
        <v>1340</v>
      </c>
      <c r="D639" s="116">
        <v>68</v>
      </c>
      <c r="E639" s="116">
        <v>197</v>
      </c>
      <c r="F639" s="88">
        <v>0.74339999999999995</v>
      </c>
      <c r="G639">
        <v>0</v>
      </c>
    </row>
    <row r="640" spans="1:7" x14ac:dyDescent="0.25">
      <c r="A640" s="6" t="s">
        <v>1343</v>
      </c>
      <c r="B640" s="6" t="s">
        <v>60</v>
      </c>
      <c r="C640" s="77" t="s">
        <v>1342</v>
      </c>
      <c r="D640" s="116">
        <v>531</v>
      </c>
      <c r="E640" s="116">
        <v>1034</v>
      </c>
      <c r="F640" s="88">
        <v>0.66069999999999995</v>
      </c>
      <c r="G640">
        <v>5</v>
      </c>
    </row>
    <row r="641" spans="1:7" x14ac:dyDescent="0.25">
      <c r="A641" s="6" t="s">
        <v>1345</v>
      </c>
      <c r="B641" s="6" t="s">
        <v>63</v>
      </c>
      <c r="C641" s="77" t="s">
        <v>1344</v>
      </c>
      <c r="D641" s="116">
        <v>1202</v>
      </c>
      <c r="E641" s="116">
        <v>2486</v>
      </c>
      <c r="F641" s="88">
        <v>0.67410000000000003</v>
      </c>
      <c r="G641">
        <v>5</v>
      </c>
    </row>
    <row r="642" spans="1:7" x14ac:dyDescent="0.25">
      <c r="A642" s="6" t="s">
        <v>1347</v>
      </c>
      <c r="B642" s="6" t="s">
        <v>251</v>
      </c>
      <c r="C642" s="77" t="s">
        <v>1346</v>
      </c>
      <c r="D642" s="116">
        <v>64</v>
      </c>
      <c r="E642" s="116">
        <v>399</v>
      </c>
      <c r="F642" s="88">
        <v>0.86180000000000001</v>
      </c>
      <c r="G642">
        <v>0</v>
      </c>
    </row>
    <row r="643" spans="1:7" x14ac:dyDescent="0.25">
      <c r="A643" s="6" t="s">
        <v>1349</v>
      </c>
      <c r="B643" s="6" t="s">
        <v>103</v>
      </c>
      <c r="C643" s="77" t="s">
        <v>1348</v>
      </c>
      <c r="D643" s="116">
        <v>1212</v>
      </c>
      <c r="E643" s="116">
        <v>3901</v>
      </c>
      <c r="F643" s="88">
        <v>0.76300000000000001</v>
      </c>
      <c r="G643">
        <v>0</v>
      </c>
    </row>
    <row r="644" spans="1:7" x14ac:dyDescent="0.25">
      <c r="A644" s="6" t="s">
        <v>1351</v>
      </c>
      <c r="B644" s="6" t="s">
        <v>100</v>
      </c>
      <c r="C644" s="77" t="s">
        <v>1350</v>
      </c>
      <c r="D644" s="116">
        <v>1466</v>
      </c>
      <c r="E644" s="116">
        <v>2330</v>
      </c>
      <c r="F644" s="88">
        <v>0.61380000000000001</v>
      </c>
      <c r="G644">
        <v>10</v>
      </c>
    </row>
    <row r="645" spans="1:7" x14ac:dyDescent="0.25">
      <c r="A645" s="6" t="s">
        <v>1353</v>
      </c>
      <c r="B645" s="6" t="s">
        <v>174</v>
      </c>
      <c r="C645" s="77" t="s">
        <v>1352</v>
      </c>
      <c r="D645" s="116">
        <v>1502</v>
      </c>
      <c r="E645" s="116">
        <v>3749</v>
      </c>
      <c r="F645" s="88">
        <v>0.71399999999999997</v>
      </c>
      <c r="G645">
        <v>0</v>
      </c>
    </row>
    <row r="646" spans="1:7" x14ac:dyDescent="0.25">
      <c r="A646" s="6" t="s">
        <v>1355</v>
      </c>
      <c r="B646" s="6" t="s">
        <v>63</v>
      </c>
      <c r="C646" s="77" t="s">
        <v>1354</v>
      </c>
      <c r="D646" s="116">
        <v>1768</v>
      </c>
      <c r="E646" s="116">
        <v>4559</v>
      </c>
      <c r="F646" s="88">
        <v>0.72060000000000002</v>
      </c>
      <c r="G646">
        <v>0</v>
      </c>
    </row>
    <row r="647" spans="1:7" x14ac:dyDescent="0.25">
      <c r="A647" s="6" t="s">
        <v>1357</v>
      </c>
      <c r="B647" s="6" t="s">
        <v>55</v>
      </c>
      <c r="C647" s="77" t="s">
        <v>1356</v>
      </c>
      <c r="D647" s="116">
        <v>3792</v>
      </c>
      <c r="E647" s="116">
        <v>5036</v>
      </c>
      <c r="F647" s="88">
        <v>0.57050000000000001</v>
      </c>
      <c r="G647">
        <v>15</v>
      </c>
    </row>
    <row r="648" spans="1:7" x14ac:dyDescent="0.25">
      <c r="A648" s="6" t="s">
        <v>1359</v>
      </c>
      <c r="B648" s="6" t="s">
        <v>61</v>
      </c>
      <c r="C648" s="77" t="s">
        <v>1358</v>
      </c>
      <c r="D648" s="116">
        <v>239</v>
      </c>
      <c r="E648" s="116">
        <v>371</v>
      </c>
      <c r="F648" s="88">
        <v>0.60819999999999996</v>
      </c>
      <c r="G648">
        <v>10</v>
      </c>
    </row>
    <row r="649" spans="1:7" x14ac:dyDescent="0.25">
      <c r="A649" s="6" t="s">
        <v>1361</v>
      </c>
      <c r="B649" s="6" t="s">
        <v>100</v>
      </c>
      <c r="C649" s="77" t="s">
        <v>1360</v>
      </c>
      <c r="D649" s="116">
        <v>662</v>
      </c>
      <c r="E649" s="116">
        <v>1356</v>
      </c>
      <c r="F649" s="88">
        <v>0.67200000000000004</v>
      </c>
      <c r="G649">
        <v>5</v>
      </c>
    </row>
    <row r="650" spans="1:7" x14ac:dyDescent="0.25">
      <c r="A650" s="6" t="s">
        <v>1363</v>
      </c>
      <c r="B650" s="6" t="s">
        <v>137</v>
      </c>
      <c r="C650" s="77" t="s">
        <v>1362</v>
      </c>
      <c r="D650" s="116">
        <v>296</v>
      </c>
      <c r="E650" s="116">
        <v>955</v>
      </c>
      <c r="F650" s="88">
        <v>0.76339999999999997</v>
      </c>
      <c r="G650">
        <v>0</v>
      </c>
    </row>
    <row r="651" spans="1:7" x14ac:dyDescent="0.25">
      <c r="A651" s="6" t="s">
        <v>1365</v>
      </c>
      <c r="B651" s="6" t="s">
        <v>63</v>
      </c>
      <c r="C651" s="77" t="s">
        <v>1364</v>
      </c>
      <c r="D651" s="116">
        <v>314</v>
      </c>
      <c r="E651" s="116">
        <v>927</v>
      </c>
      <c r="F651" s="88">
        <v>0.747</v>
      </c>
      <c r="G651">
        <v>0</v>
      </c>
    </row>
    <row r="652" spans="1:7" x14ac:dyDescent="0.25">
      <c r="A652" s="6" t="s">
        <v>1367</v>
      </c>
      <c r="B652" s="6" t="s">
        <v>103</v>
      </c>
      <c r="C652" s="77" t="s">
        <v>1366</v>
      </c>
      <c r="D652" s="116">
        <v>753</v>
      </c>
      <c r="E652" s="116">
        <v>1590</v>
      </c>
      <c r="F652" s="88">
        <v>0.67859999999999998</v>
      </c>
      <c r="G652">
        <v>5</v>
      </c>
    </row>
    <row r="653" spans="1:7" x14ac:dyDescent="0.25">
      <c r="A653" s="6" t="s">
        <v>1369</v>
      </c>
      <c r="B653" s="6" t="s">
        <v>53</v>
      </c>
      <c r="C653" s="77" t="s">
        <v>1368</v>
      </c>
      <c r="D653" s="116">
        <v>363</v>
      </c>
      <c r="E653" s="116">
        <v>901</v>
      </c>
      <c r="F653" s="88">
        <v>0.71279999999999999</v>
      </c>
      <c r="G653">
        <v>0</v>
      </c>
    </row>
    <row r="654" spans="1:7" x14ac:dyDescent="0.25">
      <c r="A654" s="6" t="s">
        <v>1371</v>
      </c>
      <c r="B654" s="6" t="s">
        <v>174</v>
      </c>
      <c r="C654" s="77" t="s">
        <v>1370</v>
      </c>
      <c r="D654" s="116">
        <v>133</v>
      </c>
      <c r="E654" s="116">
        <v>341</v>
      </c>
      <c r="F654" s="88">
        <v>0.71940000000000004</v>
      </c>
      <c r="G654">
        <v>0</v>
      </c>
    </row>
    <row r="655" spans="1:7" x14ac:dyDescent="0.25">
      <c r="A655" s="6" t="s">
        <v>1373</v>
      </c>
      <c r="B655" s="6" t="s">
        <v>177</v>
      </c>
      <c r="C655" s="77" t="s">
        <v>1372</v>
      </c>
      <c r="D655" s="116">
        <v>29</v>
      </c>
      <c r="E655" s="116">
        <v>124</v>
      </c>
      <c r="F655" s="88">
        <v>0.8105</v>
      </c>
      <c r="G655">
        <v>0</v>
      </c>
    </row>
    <row r="656" spans="1:7" x14ac:dyDescent="0.25">
      <c r="A656" s="6" t="s">
        <v>1375</v>
      </c>
      <c r="B656" s="6" t="s">
        <v>68</v>
      </c>
      <c r="C656" s="77" t="s">
        <v>1374</v>
      </c>
      <c r="D656" s="116">
        <v>926</v>
      </c>
      <c r="E656" s="116">
        <v>4721</v>
      </c>
      <c r="F656" s="88">
        <v>0.83599999999999997</v>
      </c>
      <c r="G656">
        <v>0</v>
      </c>
    </row>
    <row r="657" spans="1:7" x14ac:dyDescent="0.25">
      <c r="A657" s="6" t="s">
        <v>1377</v>
      </c>
      <c r="B657" s="6" t="s">
        <v>71</v>
      </c>
      <c r="C657" s="77" t="s">
        <v>1376</v>
      </c>
      <c r="D657" s="116">
        <v>71</v>
      </c>
      <c r="E657" s="116">
        <v>360</v>
      </c>
      <c r="F657" s="88">
        <v>0.83530000000000004</v>
      </c>
      <c r="G657">
        <v>0</v>
      </c>
    </row>
    <row r="658" spans="1:7" x14ac:dyDescent="0.25">
      <c r="A658" s="6" t="s">
        <v>1379</v>
      </c>
      <c r="B658" s="6" t="s">
        <v>53</v>
      </c>
      <c r="C658" s="77" t="s">
        <v>1378</v>
      </c>
      <c r="D658" s="116">
        <v>1128</v>
      </c>
      <c r="E658" s="116">
        <v>2682</v>
      </c>
      <c r="F658" s="88">
        <v>0.70389999999999997</v>
      </c>
      <c r="G658">
        <v>0</v>
      </c>
    </row>
    <row r="659" spans="1:7" x14ac:dyDescent="0.25">
      <c r="A659" s="6" t="s">
        <v>1381</v>
      </c>
      <c r="B659" s="6" t="s">
        <v>60</v>
      </c>
      <c r="C659" s="77" t="s">
        <v>1380</v>
      </c>
      <c r="D659" s="116">
        <v>27</v>
      </c>
      <c r="E659" s="116">
        <v>110</v>
      </c>
      <c r="F659" s="88">
        <v>0.80289999999999995</v>
      </c>
      <c r="G659">
        <v>0</v>
      </c>
    </row>
    <row r="660" spans="1:7" x14ac:dyDescent="0.25">
      <c r="A660" s="6" t="s">
        <v>1383</v>
      </c>
      <c r="B660" s="6" t="s">
        <v>148</v>
      </c>
      <c r="C660" s="77" t="s">
        <v>1382</v>
      </c>
      <c r="D660" s="116">
        <v>323</v>
      </c>
      <c r="E660" s="116">
        <v>562</v>
      </c>
      <c r="F660" s="88">
        <v>0.63500000000000001</v>
      </c>
      <c r="G660">
        <v>10</v>
      </c>
    </row>
    <row r="661" spans="1:7" x14ac:dyDescent="0.25">
      <c r="A661" s="6" t="s">
        <v>1385</v>
      </c>
      <c r="B661" s="6" t="s">
        <v>63</v>
      </c>
      <c r="C661" s="77" t="s">
        <v>1384</v>
      </c>
      <c r="D661" s="116">
        <v>2252</v>
      </c>
      <c r="E661" s="116">
        <v>3097</v>
      </c>
      <c r="F661" s="88">
        <v>0.57899999999999996</v>
      </c>
      <c r="G661">
        <v>15</v>
      </c>
    </row>
    <row r="662" spans="1:7" x14ac:dyDescent="0.25">
      <c r="A662" s="6" t="s">
        <v>1387</v>
      </c>
      <c r="B662" s="6" t="s">
        <v>301</v>
      </c>
      <c r="C662" s="77" t="s">
        <v>1386</v>
      </c>
      <c r="D662" s="116">
        <v>261</v>
      </c>
      <c r="E662" s="116">
        <v>1056</v>
      </c>
      <c r="F662" s="88">
        <v>0.80179999999999996</v>
      </c>
      <c r="G662">
        <v>0</v>
      </c>
    </row>
    <row r="663" spans="1:7" x14ac:dyDescent="0.25">
      <c r="A663" s="6" t="s">
        <v>1389</v>
      </c>
      <c r="B663" s="6" t="s">
        <v>55</v>
      </c>
      <c r="C663" s="77" t="s">
        <v>1388</v>
      </c>
      <c r="D663" s="116">
        <v>3020</v>
      </c>
      <c r="E663" s="116">
        <v>8729</v>
      </c>
      <c r="F663" s="88">
        <v>0.74299999999999999</v>
      </c>
      <c r="G663">
        <v>0</v>
      </c>
    </row>
    <row r="664" spans="1:7" x14ac:dyDescent="0.25">
      <c r="A664" s="6" t="s">
        <v>1391</v>
      </c>
      <c r="B664" s="6" t="s">
        <v>157</v>
      </c>
      <c r="C664" s="77" t="s">
        <v>1390</v>
      </c>
      <c r="D664" s="116">
        <v>221</v>
      </c>
      <c r="E664" s="116">
        <v>533</v>
      </c>
      <c r="F664" s="88">
        <v>0.70689999999999997</v>
      </c>
      <c r="G664">
        <v>0</v>
      </c>
    </row>
    <row r="665" spans="1:7" x14ac:dyDescent="0.25">
      <c r="A665" s="6" t="s">
        <v>1393</v>
      </c>
      <c r="B665" s="6" t="s">
        <v>109</v>
      </c>
      <c r="C665" s="77" t="s">
        <v>1392</v>
      </c>
      <c r="D665" s="116">
        <v>498</v>
      </c>
      <c r="E665" s="116">
        <v>792</v>
      </c>
      <c r="F665" s="88">
        <v>0.61399999999999999</v>
      </c>
      <c r="G665">
        <v>10</v>
      </c>
    </row>
    <row r="666" spans="1:7" x14ac:dyDescent="0.25">
      <c r="A666" s="6" t="s">
        <v>1395</v>
      </c>
      <c r="B666" s="6" t="s">
        <v>202</v>
      </c>
      <c r="C666" s="77" t="s">
        <v>1394</v>
      </c>
      <c r="D666" s="116">
        <v>418</v>
      </c>
      <c r="E666" s="116">
        <v>418</v>
      </c>
      <c r="F666" s="88">
        <v>0.5</v>
      </c>
      <c r="G666">
        <v>15</v>
      </c>
    </row>
    <row r="667" spans="1:7" x14ac:dyDescent="0.25">
      <c r="A667" s="6" t="s">
        <v>1397</v>
      </c>
      <c r="B667" s="6" t="s">
        <v>148</v>
      </c>
      <c r="C667" s="77" t="s">
        <v>1396</v>
      </c>
      <c r="D667" s="116">
        <v>537</v>
      </c>
      <c r="E667" s="116">
        <v>991</v>
      </c>
      <c r="F667" s="88">
        <v>0.64859999999999995</v>
      </c>
      <c r="G667">
        <v>10</v>
      </c>
    </row>
    <row r="668" spans="1:7" x14ac:dyDescent="0.25">
      <c r="A668" s="6" t="s">
        <v>1399</v>
      </c>
      <c r="B668" s="6" t="s">
        <v>277</v>
      </c>
      <c r="C668" s="77" t="s">
        <v>1398</v>
      </c>
      <c r="D668" s="116">
        <v>136</v>
      </c>
      <c r="E668" s="116">
        <v>374</v>
      </c>
      <c r="F668" s="88">
        <v>0.73329999999999995</v>
      </c>
      <c r="G668">
        <v>0</v>
      </c>
    </row>
    <row r="669" spans="1:7" x14ac:dyDescent="0.25">
      <c r="A669" s="6" t="s">
        <v>1401</v>
      </c>
      <c r="B669" s="6" t="s">
        <v>63</v>
      </c>
      <c r="C669" s="77" t="s">
        <v>1400</v>
      </c>
      <c r="D669" s="116">
        <v>276</v>
      </c>
      <c r="E669" s="116">
        <v>430</v>
      </c>
      <c r="F669" s="88">
        <v>0.60909999999999997</v>
      </c>
      <c r="G669">
        <v>10</v>
      </c>
    </row>
    <row r="670" spans="1:7" x14ac:dyDescent="0.25">
      <c r="A670" s="6" t="s">
        <v>1403</v>
      </c>
      <c r="B670" s="6" t="s">
        <v>88</v>
      </c>
      <c r="C670" s="77" t="s">
        <v>1402</v>
      </c>
      <c r="D670" s="116">
        <v>183</v>
      </c>
      <c r="E670" s="116">
        <v>360</v>
      </c>
      <c r="F670" s="88">
        <v>0.66300000000000003</v>
      </c>
      <c r="G670">
        <v>5</v>
      </c>
    </row>
    <row r="671" spans="1:7" x14ac:dyDescent="0.25">
      <c r="A671" s="6" t="s">
        <v>1405</v>
      </c>
      <c r="B671" s="6" t="s">
        <v>79</v>
      </c>
      <c r="C671" s="77" t="s">
        <v>1404</v>
      </c>
      <c r="D671" s="116">
        <v>104</v>
      </c>
      <c r="E671" s="116">
        <v>207</v>
      </c>
      <c r="F671" s="88">
        <v>0.66559999999999997</v>
      </c>
      <c r="G671">
        <v>5</v>
      </c>
    </row>
    <row r="672" spans="1:7" x14ac:dyDescent="0.25">
      <c r="A672" s="6" t="s">
        <v>1407</v>
      </c>
      <c r="B672" s="6" t="s">
        <v>93</v>
      </c>
      <c r="C672" s="77" t="s">
        <v>1406</v>
      </c>
      <c r="D672" s="116">
        <v>275</v>
      </c>
      <c r="E672" s="116">
        <v>797</v>
      </c>
      <c r="F672" s="88">
        <v>0.74350000000000005</v>
      </c>
      <c r="G672">
        <v>0</v>
      </c>
    </row>
    <row r="673" spans="1:7" x14ac:dyDescent="0.25">
      <c r="A673" t="s">
        <v>1409</v>
      </c>
      <c r="B673" t="s">
        <v>61</v>
      </c>
      <c r="C673" t="s">
        <v>1408</v>
      </c>
      <c r="D673" s="116">
        <v>755</v>
      </c>
      <c r="E673" s="116">
        <v>1361</v>
      </c>
      <c r="F673" s="88">
        <v>0.64319999999999999</v>
      </c>
      <c r="G673">
        <v>10</v>
      </c>
    </row>
    <row r="674" spans="1:7" x14ac:dyDescent="0.25">
      <c r="A674" t="s">
        <v>1411</v>
      </c>
      <c r="B674" t="s">
        <v>68</v>
      </c>
      <c r="C674" t="s">
        <v>1410</v>
      </c>
      <c r="D674" s="116">
        <v>892</v>
      </c>
      <c r="E674" s="116">
        <v>2442</v>
      </c>
      <c r="F674" s="88">
        <v>0.73250000000000004</v>
      </c>
      <c r="G674">
        <v>0</v>
      </c>
    </row>
  </sheetData>
  <autoFilter ref="A6:G6"/>
  <mergeCells count="1">
    <mergeCell ref="D4:E4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674"/>
  <sheetViews>
    <sheetView workbookViewId="0">
      <selection activeCell="A7" sqref="A7:J750"/>
    </sheetView>
  </sheetViews>
  <sheetFormatPr defaultRowHeight="15" x14ac:dyDescent="0.25"/>
  <cols>
    <col min="1" max="1" width="30.7109375" customWidth="1"/>
    <col min="2" max="2" width="14.85546875" customWidth="1"/>
    <col min="3" max="3" width="15.42578125" bestFit="1" customWidth="1"/>
    <col min="4" max="4" width="16.140625" customWidth="1"/>
    <col min="5" max="5" width="12.140625" bestFit="1" customWidth="1"/>
  </cols>
  <sheetData>
    <row r="1" spans="1:9" x14ac:dyDescent="0.25">
      <c r="A1" s="6"/>
      <c r="B1" s="123"/>
      <c r="C1" s="123"/>
      <c r="D1" s="124"/>
    </row>
    <row r="2" spans="1:9" ht="15.75" x14ac:dyDescent="0.25">
      <c r="A2" s="107" t="s">
        <v>1530</v>
      </c>
      <c r="B2" s="127"/>
      <c r="C2" s="123"/>
      <c r="D2" s="124"/>
    </row>
    <row r="3" spans="1:9" ht="15.75" x14ac:dyDescent="0.25">
      <c r="A3" s="108" t="s">
        <v>1510</v>
      </c>
      <c r="B3" s="127"/>
      <c r="C3" s="123"/>
      <c r="D3" s="124"/>
    </row>
    <row r="4" spans="1:9" ht="18.75" x14ac:dyDescent="0.3">
      <c r="A4" s="113"/>
      <c r="B4" s="127"/>
      <c r="C4" s="123"/>
      <c r="D4" s="124"/>
    </row>
    <row r="5" spans="1:9" s="1" customFormat="1" ht="45" x14ac:dyDescent="0.25">
      <c r="A5" s="142"/>
      <c r="B5" s="143"/>
      <c r="C5" s="143"/>
      <c r="D5" s="59" t="s">
        <v>1510</v>
      </c>
      <c r="E5" s="121" t="s">
        <v>1442</v>
      </c>
    </row>
    <row r="6" spans="1:9" x14ac:dyDescent="0.25">
      <c r="A6" s="114" t="s">
        <v>1454</v>
      </c>
      <c r="B6" s="114" t="s">
        <v>1513</v>
      </c>
      <c r="C6" s="110" t="s">
        <v>1514</v>
      </c>
      <c r="D6" s="115" t="s">
        <v>1482</v>
      </c>
      <c r="E6" s="110" t="str">
        <f>D6</f>
        <v>CY 2019</v>
      </c>
    </row>
    <row r="7" spans="1:9" x14ac:dyDescent="0.25">
      <c r="A7" s="6" t="s">
        <v>9</v>
      </c>
      <c r="B7" s="6" t="s">
        <v>52</v>
      </c>
      <c r="C7" s="77" t="s">
        <v>8</v>
      </c>
      <c r="D7" s="122">
        <v>0</v>
      </c>
      <c r="E7">
        <v>0</v>
      </c>
      <c r="H7" s="144"/>
      <c r="I7" s="144"/>
    </row>
    <row r="8" spans="1:9" x14ac:dyDescent="0.25">
      <c r="A8" s="6" t="s">
        <v>21</v>
      </c>
      <c r="B8" s="6" t="s">
        <v>53</v>
      </c>
      <c r="C8" s="77" t="s">
        <v>20</v>
      </c>
      <c r="D8" s="122">
        <v>0</v>
      </c>
      <c r="E8">
        <v>0</v>
      </c>
      <c r="H8" s="144"/>
      <c r="I8" s="145"/>
    </row>
    <row r="9" spans="1:9" x14ac:dyDescent="0.25">
      <c r="A9" s="6" t="s">
        <v>25</v>
      </c>
      <c r="B9" s="6" t="s">
        <v>54</v>
      </c>
      <c r="C9" s="77" t="s">
        <v>24</v>
      </c>
      <c r="D9" s="122">
        <v>0</v>
      </c>
      <c r="E9">
        <v>0</v>
      </c>
      <c r="H9" s="144"/>
      <c r="I9" s="145"/>
    </row>
    <row r="10" spans="1:9" x14ac:dyDescent="0.25">
      <c r="A10" s="6" t="s">
        <v>29</v>
      </c>
      <c r="B10" s="6" t="s">
        <v>55</v>
      </c>
      <c r="C10" s="77" t="s">
        <v>28</v>
      </c>
      <c r="D10" s="122">
        <v>0</v>
      </c>
      <c r="E10">
        <v>0</v>
      </c>
      <c r="H10" s="144"/>
      <c r="I10" s="144"/>
    </row>
    <row r="11" spans="1:9" x14ac:dyDescent="0.25">
      <c r="A11" s="6" t="s">
        <v>33</v>
      </c>
      <c r="B11" s="6" t="s">
        <v>56</v>
      </c>
      <c r="C11" s="77" t="s">
        <v>32</v>
      </c>
      <c r="D11" s="122">
        <v>0.12</v>
      </c>
      <c r="E11">
        <v>15</v>
      </c>
    </row>
    <row r="12" spans="1:9" x14ac:dyDescent="0.25">
      <c r="A12" s="6" t="s">
        <v>11</v>
      </c>
      <c r="B12" s="6" t="s">
        <v>57</v>
      </c>
      <c r="C12" s="77" t="s">
        <v>10</v>
      </c>
      <c r="D12" s="122">
        <v>0.03</v>
      </c>
      <c r="E12">
        <v>5</v>
      </c>
    </row>
    <row r="13" spans="1:9" x14ac:dyDescent="0.25">
      <c r="A13" s="6" t="s">
        <v>13</v>
      </c>
      <c r="B13" s="6" t="s">
        <v>55</v>
      </c>
      <c r="C13" s="77" t="s">
        <v>12</v>
      </c>
      <c r="D13" s="122">
        <v>0</v>
      </c>
      <c r="E13">
        <v>0</v>
      </c>
    </row>
    <row r="14" spans="1:9" x14ac:dyDescent="0.25">
      <c r="A14" s="6" t="s">
        <v>15</v>
      </c>
      <c r="B14" s="6" t="s">
        <v>58</v>
      </c>
      <c r="C14" s="77" t="s">
        <v>14</v>
      </c>
      <c r="D14" s="122">
        <v>0.01</v>
      </c>
      <c r="E14">
        <v>0</v>
      </c>
    </row>
    <row r="15" spans="1:9" x14ac:dyDescent="0.25">
      <c r="A15" s="6" t="s">
        <v>19</v>
      </c>
      <c r="B15" s="6" t="s">
        <v>59</v>
      </c>
      <c r="C15" s="77" t="s">
        <v>18</v>
      </c>
      <c r="D15" s="122">
        <v>0</v>
      </c>
      <c r="E15">
        <v>0</v>
      </c>
    </row>
    <row r="16" spans="1:9" x14ac:dyDescent="0.25">
      <c r="A16" s="6" t="s">
        <v>35</v>
      </c>
      <c r="B16" s="6" t="s">
        <v>60</v>
      </c>
      <c r="C16" s="77" t="s">
        <v>34</v>
      </c>
      <c r="D16" s="122">
        <v>0</v>
      </c>
      <c r="E16">
        <v>0</v>
      </c>
    </row>
    <row r="17" spans="1:5" x14ac:dyDescent="0.25">
      <c r="A17" s="6" t="s">
        <v>23</v>
      </c>
      <c r="B17" s="6" t="s">
        <v>61</v>
      </c>
      <c r="C17" s="77" t="s">
        <v>22</v>
      </c>
      <c r="D17" s="122">
        <v>0</v>
      </c>
      <c r="E17">
        <v>0</v>
      </c>
    </row>
    <row r="18" spans="1:5" x14ac:dyDescent="0.25">
      <c r="A18" s="6" t="s">
        <v>27</v>
      </c>
      <c r="B18" s="6" t="s">
        <v>62</v>
      </c>
      <c r="C18" s="77" t="s">
        <v>26</v>
      </c>
      <c r="D18" s="122">
        <v>0</v>
      </c>
      <c r="E18">
        <v>0</v>
      </c>
    </row>
    <row r="19" spans="1:5" x14ac:dyDescent="0.25">
      <c r="A19" s="6" t="s">
        <v>31</v>
      </c>
      <c r="B19" s="6" t="s">
        <v>63</v>
      </c>
      <c r="C19" s="77" t="s">
        <v>30</v>
      </c>
      <c r="D19" s="122">
        <v>0.09</v>
      </c>
      <c r="E19">
        <v>15</v>
      </c>
    </row>
    <row r="20" spans="1:5" x14ac:dyDescent="0.25">
      <c r="A20" s="6" t="s">
        <v>37</v>
      </c>
      <c r="B20" s="6" t="s">
        <v>55</v>
      </c>
      <c r="C20" s="77" t="s">
        <v>36</v>
      </c>
      <c r="D20" s="122">
        <v>0.05</v>
      </c>
      <c r="E20">
        <v>10</v>
      </c>
    </row>
    <row r="21" spans="1:5" x14ac:dyDescent="0.25">
      <c r="A21" s="6" t="s">
        <v>17</v>
      </c>
      <c r="B21" s="6" t="s">
        <v>63</v>
      </c>
      <c r="C21" s="77" t="s">
        <v>16</v>
      </c>
      <c r="D21" s="122">
        <v>0.21</v>
      </c>
      <c r="E21">
        <v>15</v>
      </c>
    </row>
    <row r="22" spans="1:5" x14ac:dyDescent="0.25">
      <c r="A22" s="6" t="s">
        <v>39</v>
      </c>
      <c r="B22" s="6" t="s">
        <v>64</v>
      </c>
      <c r="C22" s="77" t="s">
        <v>38</v>
      </c>
      <c r="D22" s="122">
        <v>7.0000000000000007E-2</v>
      </c>
      <c r="E22">
        <v>10</v>
      </c>
    </row>
    <row r="23" spans="1:5" x14ac:dyDescent="0.25">
      <c r="A23" s="6" t="s">
        <v>43</v>
      </c>
      <c r="B23" s="6" t="s">
        <v>65</v>
      </c>
      <c r="C23" s="77" t="s">
        <v>42</v>
      </c>
      <c r="D23" s="122">
        <v>0</v>
      </c>
      <c r="E23">
        <v>0</v>
      </c>
    </row>
    <row r="24" spans="1:5" x14ac:dyDescent="0.25">
      <c r="A24" s="6" t="s">
        <v>47</v>
      </c>
      <c r="B24" s="6" t="s">
        <v>60</v>
      </c>
      <c r="C24" s="77" t="s">
        <v>46</v>
      </c>
      <c r="D24" s="122">
        <v>0</v>
      </c>
      <c r="E24">
        <v>0</v>
      </c>
    </row>
    <row r="25" spans="1:5" x14ac:dyDescent="0.25">
      <c r="A25" s="6" t="s">
        <v>67</v>
      </c>
      <c r="B25" s="6" t="s">
        <v>68</v>
      </c>
      <c r="C25" s="77" t="s">
        <v>66</v>
      </c>
      <c r="D25" s="122">
        <v>0.02</v>
      </c>
      <c r="E25">
        <v>0</v>
      </c>
    </row>
    <row r="26" spans="1:5" x14ac:dyDescent="0.25">
      <c r="A26" s="6" t="s">
        <v>70</v>
      </c>
      <c r="B26" s="6" t="s">
        <v>71</v>
      </c>
      <c r="C26" s="77" t="s">
        <v>69</v>
      </c>
      <c r="D26" s="122">
        <v>0</v>
      </c>
      <c r="E26">
        <v>0</v>
      </c>
    </row>
    <row r="27" spans="1:5" x14ac:dyDescent="0.25">
      <c r="A27" s="6" t="s">
        <v>73</v>
      </c>
      <c r="B27" s="6" t="s">
        <v>52</v>
      </c>
      <c r="C27" s="77" t="s">
        <v>72</v>
      </c>
      <c r="D27" s="122">
        <v>0.02</v>
      </c>
      <c r="E27">
        <v>0</v>
      </c>
    </row>
    <row r="28" spans="1:5" x14ac:dyDescent="0.25">
      <c r="A28" s="6" t="s">
        <v>75</v>
      </c>
      <c r="B28" s="6" t="s">
        <v>76</v>
      </c>
      <c r="C28" s="77" t="s">
        <v>74</v>
      </c>
      <c r="D28" s="122">
        <v>0.02</v>
      </c>
      <c r="E28">
        <v>0</v>
      </c>
    </row>
    <row r="29" spans="1:5" x14ac:dyDescent="0.25">
      <c r="A29" s="6" t="s">
        <v>78</v>
      </c>
      <c r="B29" s="6" t="s">
        <v>79</v>
      </c>
      <c r="C29" s="77" t="s">
        <v>77</v>
      </c>
      <c r="D29" s="122">
        <v>0</v>
      </c>
      <c r="E29">
        <v>0</v>
      </c>
    </row>
    <row r="30" spans="1:5" x14ac:dyDescent="0.25">
      <c r="A30" s="6" t="s">
        <v>81</v>
      </c>
      <c r="B30" s="6" t="s">
        <v>82</v>
      </c>
      <c r="C30" s="77" t="s">
        <v>80</v>
      </c>
      <c r="D30" s="122">
        <v>0</v>
      </c>
      <c r="E30">
        <v>0</v>
      </c>
    </row>
    <row r="31" spans="1:5" x14ac:dyDescent="0.25">
      <c r="A31" s="6" t="s">
        <v>84</v>
      </c>
      <c r="B31" s="6" t="s">
        <v>85</v>
      </c>
      <c r="C31" s="77" t="s">
        <v>83</v>
      </c>
      <c r="D31" s="122">
        <v>0</v>
      </c>
      <c r="E31">
        <v>0</v>
      </c>
    </row>
    <row r="32" spans="1:5" x14ac:dyDescent="0.25">
      <c r="A32" s="6" t="s">
        <v>87</v>
      </c>
      <c r="B32" s="6" t="s">
        <v>88</v>
      </c>
      <c r="C32" s="77" t="s">
        <v>86</v>
      </c>
      <c r="D32" s="122">
        <v>0</v>
      </c>
      <c r="E32">
        <v>0</v>
      </c>
    </row>
    <row r="33" spans="1:5" x14ac:dyDescent="0.25">
      <c r="A33" s="6" t="s">
        <v>90</v>
      </c>
      <c r="B33" s="6" t="s">
        <v>52</v>
      </c>
      <c r="C33" s="77" t="s">
        <v>89</v>
      </c>
      <c r="D33" s="122">
        <v>0</v>
      </c>
      <c r="E33">
        <v>0</v>
      </c>
    </row>
    <row r="34" spans="1:5" x14ac:dyDescent="0.25">
      <c r="A34" s="6" t="s">
        <v>92</v>
      </c>
      <c r="B34" s="6" t="s">
        <v>93</v>
      </c>
      <c r="C34" s="77" t="s">
        <v>91</v>
      </c>
      <c r="D34" s="122">
        <v>0.02</v>
      </c>
      <c r="E34">
        <v>0</v>
      </c>
    </row>
    <row r="35" spans="1:5" x14ac:dyDescent="0.25">
      <c r="A35" s="6" t="s">
        <v>95</v>
      </c>
      <c r="B35" s="6" t="s">
        <v>63</v>
      </c>
      <c r="C35" s="77" t="s">
        <v>94</v>
      </c>
      <c r="D35" s="122">
        <v>0.02</v>
      </c>
      <c r="E35">
        <v>0</v>
      </c>
    </row>
    <row r="36" spans="1:5" x14ac:dyDescent="0.25">
      <c r="A36" s="6" t="s">
        <v>97</v>
      </c>
      <c r="B36" s="6" t="s">
        <v>54</v>
      </c>
      <c r="C36" s="77" t="s">
        <v>96</v>
      </c>
      <c r="D36" s="122">
        <v>0</v>
      </c>
      <c r="E36">
        <v>0</v>
      </c>
    </row>
    <row r="37" spans="1:5" x14ac:dyDescent="0.25">
      <c r="A37" s="6" t="s">
        <v>99</v>
      </c>
      <c r="B37" s="6" t="s">
        <v>100</v>
      </c>
      <c r="C37" s="77" t="s">
        <v>98</v>
      </c>
      <c r="D37" s="122">
        <v>0.06</v>
      </c>
      <c r="E37">
        <v>10</v>
      </c>
    </row>
    <row r="38" spans="1:5" x14ac:dyDescent="0.25">
      <c r="A38" s="6" t="s">
        <v>102</v>
      </c>
      <c r="B38" s="6" t="s">
        <v>103</v>
      </c>
      <c r="C38" s="77" t="s">
        <v>101</v>
      </c>
      <c r="D38" s="122">
        <v>0</v>
      </c>
      <c r="E38">
        <v>0</v>
      </c>
    </row>
    <row r="39" spans="1:5" x14ac:dyDescent="0.25">
      <c r="A39" s="6" t="s">
        <v>105</v>
      </c>
      <c r="B39" s="6" t="s">
        <v>106</v>
      </c>
      <c r="C39" s="77" t="s">
        <v>104</v>
      </c>
      <c r="D39" s="122">
        <v>0.01</v>
      </c>
      <c r="E39">
        <v>0</v>
      </c>
    </row>
    <row r="40" spans="1:5" x14ac:dyDescent="0.25">
      <c r="A40" s="6" t="s">
        <v>108</v>
      </c>
      <c r="B40" s="6" t="s">
        <v>109</v>
      </c>
      <c r="C40" s="77" t="s">
        <v>107</v>
      </c>
      <c r="D40" s="122">
        <v>0.01</v>
      </c>
      <c r="E40">
        <v>0</v>
      </c>
    </row>
    <row r="41" spans="1:5" x14ac:dyDescent="0.25">
      <c r="A41" s="6" t="s">
        <v>111</v>
      </c>
      <c r="B41" s="6" t="s">
        <v>58</v>
      </c>
      <c r="C41" s="77" t="s">
        <v>110</v>
      </c>
      <c r="D41" s="122">
        <v>0.02</v>
      </c>
      <c r="E41">
        <v>0</v>
      </c>
    </row>
    <row r="42" spans="1:5" x14ac:dyDescent="0.25">
      <c r="A42" s="6" t="s">
        <v>113</v>
      </c>
      <c r="B42" s="6" t="s">
        <v>52</v>
      </c>
      <c r="C42" s="77" t="s">
        <v>112</v>
      </c>
      <c r="D42" s="122">
        <v>0</v>
      </c>
      <c r="E42">
        <v>0</v>
      </c>
    </row>
    <row r="43" spans="1:5" x14ac:dyDescent="0.25">
      <c r="A43" s="6" t="s">
        <v>115</v>
      </c>
      <c r="B43" s="6" t="s">
        <v>63</v>
      </c>
      <c r="C43" s="77" t="s">
        <v>114</v>
      </c>
      <c r="D43" s="122">
        <v>0.11</v>
      </c>
      <c r="E43">
        <v>15</v>
      </c>
    </row>
    <row r="44" spans="1:5" x14ac:dyDescent="0.25">
      <c r="A44" s="6" t="s">
        <v>117</v>
      </c>
      <c r="B44" s="6" t="s">
        <v>63</v>
      </c>
      <c r="C44" s="77" t="s">
        <v>116</v>
      </c>
      <c r="D44" s="122">
        <v>0.01</v>
      </c>
      <c r="E44">
        <v>0</v>
      </c>
    </row>
    <row r="45" spans="1:5" x14ac:dyDescent="0.25">
      <c r="A45" s="6" t="s">
        <v>119</v>
      </c>
      <c r="B45" s="6" t="s">
        <v>76</v>
      </c>
      <c r="C45" s="77" t="s">
        <v>118</v>
      </c>
      <c r="D45" s="122">
        <v>0.02</v>
      </c>
      <c r="E45">
        <v>0</v>
      </c>
    </row>
    <row r="46" spans="1:5" x14ac:dyDescent="0.25">
      <c r="A46" s="6" t="s">
        <v>121</v>
      </c>
      <c r="B46" s="6" t="s">
        <v>122</v>
      </c>
      <c r="C46" s="77" t="s">
        <v>120</v>
      </c>
      <c r="D46" s="122">
        <v>0.01</v>
      </c>
      <c r="E46">
        <v>0</v>
      </c>
    </row>
    <row r="47" spans="1:5" x14ac:dyDescent="0.25">
      <c r="A47" s="6" t="s">
        <v>124</v>
      </c>
      <c r="B47" s="6" t="s">
        <v>68</v>
      </c>
      <c r="C47" s="77" t="s">
        <v>123</v>
      </c>
      <c r="D47" s="122">
        <v>0.15</v>
      </c>
      <c r="E47">
        <v>15</v>
      </c>
    </row>
    <row r="48" spans="1:5" x14ac:dyDescent="0.25">
      <c r="A48" s="6" t="s">
        <v>126</v>
      </c>
      <c r="B48" s="6" t="s">
        <v>85</v>
      </c>
      <c r="C48" s="77" t="s">
        <v>125</v>
      </c>
      <c r="D48" s="122">
        <v>0</v>
      </c>
      <c r="E48">
        <v>0</v>
      </c>
    </row>
    <row r="49" spans="1:5" x14ac:dyDescent="0.25">
      <c r="A49" s="6" t="s">
        <v>128</v>
      </c>
      <c r="B49" s="6" t="s">
        <v>60</v>
      </c>
      <c r="C49" s="77" t="s">
        <v>127</v>
      </c>
      <c r="D49" s="122">
        <v>0</v>
      </c>
      <c r="E49">
        <v>0</v>
      </c>
    </row>
    <row r="50" spans="1:5" x14ac:dyDescent="0.25">
      <c r="A50" s="6" t="s">
        <v>130</v>
      </c>
      <c r="B50" s="6" t="s">
        <v>59</v>
      </c>
      <c r="C50" s="77" t="s">
        <v>129</v>
      </c>
      <c r="D50" s="122">
        <v>0.01</v>
      </c>
      <c r="E50">
        <v>0</v>
      </c>
    </row>
    <row r="51" spans="1:5" x14ac:dyDescent="0.25">
      <c r="A51" s="6" t="s">
        <v>132</v>
      </c>
      <c r="B51" s="6" t="s">
        <v>100</v>
      </c>
      <c r="C51" s="77" t="s">
        <v>131</v>
      </c>
      <c r="D51" s="122">
        <v>0.03</v>
      </c>
      <c r="E51">
        <v>5</v>
      </c>
    </row>
    <row r="52" spans="1:5" x14ac:dyDescent="0.25">
      <c r="A52" s="6" t="s">
        <v>134</v>
      </c>
      <c r="B52" s="6" t="s">
        <v>100</v>
      </c>
      <c r="C52" s="77" t="s">
        <v>133</v>
      </c>
      <c r="D52" s="122">
        <v>0.01</v>
      </c>
      <c r="E52">
        <v>0</v>
      </c>
    </row>
    <row r="53" spans="1:5" x14ac:dyDescent="0.25">
      <c r="A53" s="6" t="s">
        <v>136</v>
      </c>
      <c r="B53" s="6" t="s">
        <v>137</v>
      </c>
      <c r="C53" s="77" t="s">
        <v>135</v>
      </c>
      <c r="D53" s="122">
        <v>0</v>
      </c>
      <c r="E53">
        <v>0</v>
      </c>
    </row>
    <row r="54" spans="1:5" x14ac:dyDescent="0.25">
      <c r="A54" s="6" t="s">
        <v>139</v>
      </c>
      <c r="B54" s="6" t="s">
        <v>88</v>
      </c>
      <c r="C54" s="77" t="s">
        <v>138</v>
      </c>
      <c r="D54" s="122">
        <v>0</v>
      </c>
      <c r="E54">
        <v>0</v>
      </c>
    </row>
    <row r="55" spans="1:5" x14ac:dyDescent="0.25">
      <c r="A55" s="6" t="s">
        <v>141</v>
      </c>
      <c r="B55" s="6" t="s">
        <v>56</v>
      </c>
      <c r="C55" s="77" t="s">
        <v>140</v>
      </c>
      <c r="D55" s="122">
        <v>0</v>
      </c>
      <c r="E55">
        <v>0</v>
      </c>
    </row>
    <row r="56" spans="1:5" x14ac:dyDescent="0.25">
      <c r="A56" s="6" t="s">
        <v>143</v>
      </c>
      <c r="B56" s="6" t="s">
        <v>56</v>
      </c>
      <c r="C56" s="77" t="s">
        <v>142</v>
      </c>
      <c r="D56" s="122">
        <v>0.01</v>
      </c>
      <c r="E56">
        <v>0</v>
      </c>
    </row>
    <row r="57" spans="1:5" x14ac:dyDescent="0.25">
      <c r="A57" s="6" t="s">
        <v>145</v>
      </c>
      <c r="B57" s="6" t="s">
        <v>100</v>
      </c>
      <c r="C57" s="77" t="s">
        <v>144</v>
      </c>
      <c r="D57" s="122">
        <v>0.03</v>
      </c>
      <c r="E57">
        <v>5</v>
      </c>
    </row>
    <row r="58" spans="1:5" x14ac:dyDescent="0.25">
      <c r="A58" s="6" t="s">
        <v>147</v>
      </c>
      <c r="B58" s="6" t="s">
        <v>148</v>
      </c>
      <c r="C58" s="77" t="s">
        <v>146</v>
      </c>
      <c r="D58" s="122">
        <v>0.05</v>
      </c>
      <c r="E58">
        <v>10</v>
      </c>
    </row>
    <row r="59" spans="1:5" x14ac:dyDescent="0.25">
      <c r="A59" s="6" t="s">
        <v>150</v>
      </c>
      <c r="B59" s="6" t="s">
        <v>68</v>
      </c>
      <c r="C59" s="77" t="s">
        <v>149</v>
      </c>
      <c r="D59" s="122">
        <v>0.02</v>
      </c>
      <c r="E59">
        <v>0</v>
      </c>
    </row>
    <row r="60" spans="1:5" x14ac:dyDescent="0.25">
      <c r="A60" s="6" t="s">
        <v>152</v>
      </c>
      <c r="B60" s="6" t="s">
        <v>60</v>
      </c>
      <c r="C60" s="77" t="s">
        <v>151</v>
      </c>
      <c r="D60" s="122">
        <v>0</v>
      </c>
      <c r="E60">
        <v>0</v>
      </c>
    </row>
    <row r="61" spans="1:5" x14ac:dyDescent="0.25">
      <c r="A61" s="6" t="s">
        <v>154</v>
      </c>
      <c r="B61" s="6" t="s">
        <v>155</v>
      </c>
      <c r="C61" s="77" t="s">
        <v>153</v>
      </c>
      <c r="D61" s="122">
        <v>0</v>
      </c>
      <c r="E61">
        <v>0</v>
      </c>
    </row>
    <row r="62" spans="1:5" x14ac:dyDescent="0.25">
      <c r="A62" s="6" t="s">
        <v>159</v>
      </c>
      <c r="B62" s="6" t="s">
        <v>52</v>
      </c>
      <c r="C62" s="77" t="s">
        <v>158</v>
      </c>
      <c r="D62" s="122">
        <v>0</v>
      </c>
      <c r="E62">
        <v>0</v>
      </c>
    </row>
    <row r="63" spans="1:5" x14ac:dyDescent="0.25">
      <c r="A63" s="6" t="s">
        <v>161</v>
      </c>
      <c r="B63" s="6" t="s">
        <v>162</v>
      </c>
      <c r="C63" s="77" t="s">
        <v>160</v>
      </c>
      <c r="D63" s="122">
        <v>0</v>
      </c>
      <c r="E63">
        <v>0</v>
      </c>
    </row>
    <row r="64" spans="1:5" x14ac:dyDescent="0.25">
      <c r="A64" s="6" t="s">
        <v>164</v>
      </c>
      <c r="B64" s="6" t="s">
        <v>63</v>
      </c>
      <c r="C64" s="77" t="s">
        <v>163</v>
      </c>
      <c r="D64" s="122">
        <v>0.33</v>
      </c>
      <c r="E64">
        <v>15</v>
      </c>
    </row>
    <row r="65" spans="1:5" x14ac:dyDescent="0.25">
      <c r="A65" s="6" t="s">
        <v>166</v>
      </c>
      <c r="B65" s="6" t="s">
        <v>167</v>
      </c>
      <c r="C65" s="77" t="s">
        <v>165</v>
      </c>
      <c r="D65" s="122">
        <v>0.1</v>
      </c>
      <c r="E65">
        <v>15</v>
      </c>
    </row>
    <row r="66" spans="1:5" x14ac:dyDescent="0.25">
      <c r="A66" s="6" t="s">
        <v>169</v>
      </c>
      <c r="B66" s="6" t="s">
        <v>68</v>
      </c>
      <c r="C66" s="77" t="s">
        <v>168</v>
      </c>
      <c r="D66" s="122">
        <v>0.01</v>
      </c>
      <c r="E66">
        <v>0</v>
      </c>
    </row>
    <row r="67" spans="1:5" x14ac:dyDescent="0.25">
      <c r="A67" s="6" t="s">
        <v>171</v>
      </c>
      <c r="B67" s="6" t="s">
        <v>63</v>
      </c>
      <c r="C67" s="77" t="s">
        <v>170</v>
      </c>
      <c r="D67" s="122">
        <v>0.27</v>
      </c>
      <c r="E67">
        <v>15</v>
      </c>
    </row>
    <row r="68" spans="1:5" x14ac:dyDescent="0.25">
      <c r="A68" s="6" t="s">
        <v>173</v>
      </c>
      <c r="B68" s="6" t="s">
        <v>174</v>
      </c>
      <c r="C68" s="77" t="s">
        <v>172</v>
      </c>
      <c r="D68" s="122">
        <v>0.04</v>
      </c>
      <c r="E68">
        <v>5</v>
      </c>
    </row>
    <row r="69" spans="1:5" x14ac:dyDescent="0.25">
      <c r="A69" s="6" t="s">
        <v>176</v>
      </c>
      <c r="B69" s="6" t="s">
        <v>177</v>
      </c>
      <c r="C69" s="77" t="s">
        <v>175</v>
      </c>
      <c r="D69" s="122">
        <v>0</v>
      </c>
      <c r="E69">
        <v>0</v>
      </c>
    </row>
    <row r="70" spans="1:5" x14ac:dyDescent="0.25">
      <c r="A70" s="6" t="s">
        <v>179</v>
      </c>
      <c r="B70" s="6" t="s">
        <v>174</v>
      </c>
      <c r="C70" s="77" t="s">
        <v>178</v>
      </c>
      <c r="D70" s="122">
        <v>0.02</v>
      </c>
      <c r="E70">
        <v>0</v>
      </c>
    </row>
    <row r="71" spans="1:5" x14ac:dyDescent="0.25">
      <c r="A71" s="6" t="s">
        <v>181</v>
      </c>
      <c r="B71" s="6" t="s">
        <v>137</v>
      </c>
      <c r="C71" s="77" t="s">
        <v>180</v>
      </c>
      <c r="D71" s="122">
        <v>0.02</v>
      </c>
      <c r="E71">
        <v>0</v>
      </c>
    </row>
    <row r="72" spans="1:5" x14ac:dyDescent="0.25">
      <c r="A72" s="6" t="s">
        <v>183</v>
      </c>
      <c r="B72" s="6" t="s">
        <v>68</v>
      </c>
      <c r="C72" s="77" t="s">
        <v>182</v>
      </c>
      <c r="D72" s="122">
        <v>0</v>
      </c>
      <c r="E72">
        <v>0</v>
      </c>
    </row>
    <row r="73" spans="1:5" x14ac:dyDescent="0.25">
      <c r="A73" s="6" t="s">
        <v>185</v>
      </c>
      <c r="B73" s="6" t="s">
        <v>186</v>
      </c>
      <c r="C73" s="77" t="s">
        <v>184</v>
      </c>
      <c r="D73" s="122">
        <v>0</v>
      </c>
      <c r="E73">
        <v>0</v>
      </c>
    </row>
    <row r="74" spans="1:5" x14ac:dyDescent="0.25">
      <c r="A74" s="6" t="s">
        <v>188</v>
      </c>
      <c r="B74" s="6" t="s">
        <v>63</v>
      </c>
      <c r="C74" s="77" t="s">
        <v>187</v>
      </c>
      <c r="D74" s="122">
        <v>7.0000000000000007E-2</v>
      </c>
      <c r="E74">
        <v>10</v>
      </c>
    </row>
    <row r="75" spans="1:5" x14ac:dyDescent="0.25">
      <c r="A75" s="6" t="s">
        <v>190</v>
      </c>
      <c r="B75" s="6" t="s">
        <v>88</v>
      </c>
      <c r="C75" s="77" t="s">
        <v>189</v>
      </c>
      <c r="D75" s="122">
        <v>0.01</v>
      </c>
      <c r="E75">
        <v>0</v>
      </c>
    </row>
    <row r="76" spans="1:5" x14ac:dyDescent="0.25">
      <c r="A76" s="6" t="s">
        <v>192</v>
      </c>
      <c r="B76" s="6" t="s">
        <v>193</v>
      </c>
      <c r="C76" s="77" t="s">
        <v>191</v>
      </c>
      <c r="D76" s="122">
        <v>0</v>
      </c>
      <c r="E76">
        <v>0</v>
      </c>
    </row>
    <row r="77" spans="1:5" x14ac:dyDescent="0.25">
      <c r="A77" s="6" t="s">
        <v>195</v>
      </c>
      <c r="B77" s="6" t="s">
        <v>106</v>
      </c>
      <c r="C77" s="77" t="s">
        <v>194</v>
      </c>
      <c r="D77" s="122">
        <v>0</v>
      </c>
      <c r="E77">
        <v>0</v>
      </c>
    </row>
    <row r="78" spans="1:5" x14ac:dyDescent="0.25">
      <c r="A78" s="6" t="s">
        <v>197</v>
      </c>
      <c r="B78" s="6" t="s">
        <v>68</v>
      </c>
      <c r="C78" s="77" t="s">
        <v>196</v>
      </c>
      <c r="D78" s="122">
        <v>0</v>
      </c>
      <c r="E78">
        <v>0</v>
      </c>
    </row>
    <row r="79" spans="1:5" x14ac:dyDescent="0.25">
      <c r="A79" s="6" t="s">
        <v>199</v>
      </c>
      <c r="B79" s="6" t="s">
        <v>58</v>
      </c>
      <c r="C79" s="77" t="s">
        <v>198</v>
      </c>
      <c r="D79" s="122">
        <v>0.01</v>
      </c>
      <c r="E79">
        <v>0</v>
      </c>
    </row>
    <row r="80" spans="1:5" x14ac:dyDescent="0.25">
      <c r="A80" s="6" t="s">
        <v>201</v>
      </c>
      <c r="B80" s="6" t="s">
        <v>202</v>
      </c>
      <c r="C80" s="77" t="s">
        <v>200</v>
      </c>
      <c r="D80" s="122">
        <v>0.01</v>
      </c>
      <c r="E80">
        <v>0</v>
      </c>
    </row>
    <row r="81" spans="1:5" x14ac:dyDescent="0.25">
      <c r="A81" s="6" t="s">
        <v>204</v>
      </c>
      <c r="B81" s="6" t="s">
        <v>93</v>
      </c>
      <c r="C81" s="77" t="s">
        <v>203</v>
      </c>
      <c r="D81" s="122">
        <v>0.01</v>
      </c>
      <c r="E81">
        <v>0</v>
      </c>
    </row>
    <row r="82" spans="1:5" x14ac:dyDescent="0.25">
      <c r="A82" s="6" t="s">
        <v>206</v>
      </c>
      <c r="B82" s="6" t="s">
        <v>71</v>
      </c>
      <c r="C82" s="77" t="s">
        <v>205</v>
      </c>
      <c r="D82" s="122">
        <v>0</v>
      </c>
      <c r="E82">
        <v>0</v>
      </c>
    </row>
    <row r="83" spans="1:5" x14ac:dyDescent="0.25">
      <c r="A83" s="6" t="s">
        <v>208</v>
      </c>
      <c r="B83" s="6" t="s">
        <v>53</v>
      </c>
      <c r="C83" s="77" t="s">
        <v>207</v>
      </c>
      <c r="D83" s="122">
        <v>0</v>
      </c>
      <c r="E83">
        <v>0</v>
      </c>
    </row>
    <row r="84" spans="1:5" x14ac:dyDescent="0.25">
      <c r="A84" s="6" t="s">
        <v>210</v>
      </c>
      <c r="B84" s="6" t="s">
        <v>52</v>
      </c>
      <c r="C84" s="77" t="s">
        <v>209</v>
      </c>
      <c r="D84" s="122">
        <v>0</v>
      </c>
      <c r="E84">
        <v>0</v>
      </c>
    </row>
    <row r="85" spans="1:5" x14ac:dyDescent="0.25">
      <c r="A85" s="6" t="s">
        <v>212</v>
      </c>
      <c r="B85" s="6" t="s">
        <v>64</v>
      </c>
      <c r="C85" s="77" t="s">
        <v>211</v>
      </c>
      <c r="D85" s="122">
        <v>0.01</v>
      </c>
      <c r="E85">
        <v>0</v>
      </c>
    </row>
    <row r="86" spans="1:5" x14ac:dyDescent="0.25">
      <c r="A86" s="6" t="s">
        <v>214</v>
      </c>
      <c r="B86" s="6" t="s">
        <v>215</v>
      </c>
      <c r="C86" s="77" t="s">
        <v>213</v>
      </c>
      <c r="D86" s="122">
        <v>0.01</v>
      </c>
      <c r="E86">
        <v>0</v>
      </c>
    </row>
    <row r="87" spans="1:5" x14ac:dyDescent="0.25">
      <c r="A87" s="6" t="s">
        <v>217</v>
      </c>
      <c r="B87" s="6" t="s">
        <v>60</v>
      </c>
      <c r="C87" s="77" t="s">
        <v>216</v>
      </c>
      <c r="D87" s="122">
        <v>0</v>
      </c>
      <c r="E87">
        <v>0</v>
      </c>
    </row>
    <row r="88" spans="1:5" x14ac:dyDescent="0.25">
      <c r="A88" s="6" t="s">
        <v>219</v>
      </c>
      <c r="B88" s="6" t="s">
        <v>186</v>
      </c>
      <c r="C88" s="77" t="s">
        <v>218</v>
      </c>
      <c r="D88" s="122">
        <v>0.01</v>
      </c>
      <c r="E88">
        <v>0</v>
      </c>
    </row>
    <row r="89" spans="1:5" x14ac:dyDescent="0.25">
      <c r="A89" s="6" t="s">
        <v>221</v>
      </c>
      <c r="B89" s="6" t="s">
        <v>222</v>
      </c>
      <c r="C89" s="77" t="s">
        <v>220</v>
      </c>
      <c r="D89" s="122">
        <v>0</v>
      </c>
      <c r="E89">
        <v>0</v>
      </c>
    </row>
    <row r="90" spans="1:5" x14ac:dyDescent="0.25">
      <c r="A90" s="6" t="s">
        <v>224</v>
      </c>
      <c r="B90" s="6" t="s">
        <v>52</v>
      </c>
      <c r="C90" s="77" t="s">
        <v>223</v>
      </c>
      <c r="D90" s="122">
        <v>0</v>
      </c>
      <c r="E90">
        <v>0</v>
      </c>
    </row>
    <row r="91" spans="1:5" x14ac:dyDescent="0.25">
      <c r="A91" s="6" t="s">
        <v>226</v>
      </c>
      <c r="B91" s="6" t="s">
        <v>162</v>
      </c>
      <c r="C91" s="77" t="s">
        <v>225</v>
      </c>
      <c r="D91" s="122">
        <v>0</v>
      </c>
      <c r="E91">
        <v>0</v>
      </c>
    </row>
    <row r="92" spans="1:5" x14ac:dyDescent="0.25">
      <c r="A92" s="6" t="s">
        <v>228</v>
      </c>
      <c r="B92" s="6" t="s">
        <v>100</v>
      </c>
      <c r="C92" s="77" t="s">
        <v>227</v>
      </c>
      <c r="D92" s="122">
        <v>0.05</v>
      </c>
      <c r="E92">
        <v>10</v>
      </c>
    </row>
    <row r="93" spans="1:5" x14ac:dyDescent="0.25">
      <c r="A93" s="6" t="s">
        <v>230</v>
      </c>
      <c r="B93" s="6" t="s">
        <v>167</v>
      </c>
      <c r="C93" s="77" t="s">
        <v>229</v>
      </c>
      <c r="D93" s="122">
        <v>0.04</v>
      </c>
      <c r="E93">
        <v>5</v>
      </c>
    </row>
    <row r="94" spans="1:5" x14ac:dyDescent="0.25">
      <c r="A94" s="6" t="s">
        <v>232</v>
      </c>
      <c r="B94" s="6" t="s">
        <v>59</v>
      </c>
      <c r="C94" s="77" t="s">
        <v>231</v>
      </c>
      <c r="D94" s="122">
        <v>0.01</v>
      </c>
      <c r="E94">
        <v>0</v>
      </c>
    </row>
    <row r="95" spans="1:5" x14ac:dyDescent="0.25">
      <c r="A95" s="6" t="s">
        <v>234</v>
      </c>
      <c r="B95" s="6" t="s">
        <v>137</v>
      </c>
      <c r="C95" s="77" t="s">
        <v>233</v>
      </c>
      <c r="D95" s="122">
        <v>0</v>
      </c>
      <c r="E95">
        <v>0</v>
      </c>
    </row>
    <row r="96" spans="1:5" x14ac:dyDescent="0.25">
      <c r="A96" s="6" t="s">
        <v>236</v>
      </c>
      <c r="B96" s="6" t="s">
        <v>82</v>
      </c>
      <c r="C96" s="77" t="s">
        <v>235</v>
      </c>
      <c r="D96" s="122">
        <v>0</v>
      </c>
      <c r="E96">
        <v>0</v>
      </c>
    </row>
    <row r="97" spans="1:5" x14ac:dyDescent="0.25">
      <c r="A97" s="6" t="s">
        <v>238</v>
      </c>
      <c r="B97" s="6" t="s">
        <v>202</v>
      </c>
      <c r="C97" s="77" t="s">
        <v>237</v>
      </c>
      <c r="D97" s="122">
        <v>0.03</v>
      </c>
      <c r="E97">
        <v>5</v>
      </c>
    </row>
    <row r="98" spans="1:5" x14ac:dyDescent="0.25">
      <c r="A98" s="6" t="s">
        <v>240</v>
      </c>
      <c r="B98" s="6" t="s">
        <v>61</v>
      </c>
      <c r="C98" s="77" t="s">
        <v>239</v>
      </c>
      <c r="D98" s="122">
        <v>0</v>
      </c>
      <c r="E98">
        <v>0</v>
      </c>
    </row>
    <row r="99" spans="1:5" x14ac:dyDescent="0.25">
      <c r="A99" s="6" t="s">
        <v>242</v>
      </c>
      <c r="B99" s="6" t="s">
        <v>186</v>
      </c>
      <c r="C99" s="77" t="s">
        <v>241</v>
      </c>
      <c r="D99" s="122">
        <v>0.01</v>
      </c>
      <c r="E99">
        <v>0</v>
      </c>
    </row>
    <row r="100" spans="1:5" x14ac:dyDescent="0.25">
      <c r="A100" s="6" t="s">
        <v>244</v>
      </c>
      <c r="B100" s="6" t="s">
        <v>63</v>
      </c>
      <c r="C100" s="77" t="s">
        <v>243</v>
      </c>
      <c r="D100" s="122">
        <v>0.06</v>
      </c>
      <c r="E100">
        <v>10</v>
      </c>
    </row>
    <row r="101" spans="1:5" x14ac:dyDescent="0.25">
      <c r="A101" s="6" t="s">
        <v>246</v>
      </c>
      <c r="B101" s="6" t="s">
        <v>63</v>
      </c>
      <c r="C101" s="6" t="s">
        <v>245</v>
      </c>
      <c r="D101" s="122">
        <v>0.31</v>
      </c>
      <c r="E101">
        <v>15</v>
      </c>
    </row>
    <row r="102" spans="1:5" x14ac:dyDescent="0.25">
      <c r="A102" s="6" t="s">
        <v>248</v>
      </c>
      <c r="B102" s="6" t="s">
        <v>62</v>
      </c>
      <c r="C102" s="77" t="s">
        <v>247</v>
      </c>
      <c r="D102" s="122">
        <v>0</v>
      </c>
      <c r="E102">
        <v>0</v>
      </c>
    </row>
    <row r="103" spans="1:5" x14ac:dyDescent="0.25">
      <c r="A103" s="6" t="s">
        <v>1455</v>
      </c>
      <c r="B103" s="6" t="s">
        <v>251</v>
      </c>
      <c r="C103" s="77" t="s">
        <v>249</v>
      </c>
      <c r="D103" s="122">
        <v>0</v>
      </c>
      <c r="E103">
        <v>0</v>
      </c>
    </row>
    <row r="104" spans="1:5" x14ac:dyDescent="0.25">
      <c r="A104" s="6" t="s">
        <v>253</v>
      </c>
      <c r="B104" s="6" t="s">
        <v>68</v>
      </c>
      <c r="C104" s="77" t="s">
        <v>252</v>
      </c>
      <c r="D104" s="122">
        <v>0.01</v>
      </c>
      <c r="E104">
        <v>0</v>
      </c>
    </row>
    <row r="105" spans="1:5" x14ac:dyDescent="0.25">
      <c r="A105" s="6" t="s">
        <v>255</v>
      </c>
      <c r="B105" s="6" t="s">
        <v>65</v>
      </c>
      <c r="C105" s="77" t="s">
        <v>254</v>
      </c>
      <c r="D105" s="122">
        <v>0</v>
      </c>
      <c r="E105">
        <v>0</v>
      </c>
    </row>
    <row r="106" spans="1:5" x14ac:dyDescent="0.25">
      <c r="A106" s="6" t="s">
        <v>257</v>
      </c>
      <c r="B106" s="6" t="s">
        <v>193</v>
      </c>
      <c r="C106" s="77" t="s">
        <v>256</v>
      </c>
      <c r="D106" s="122">
        <v>0</v>
      </c>
      <c r="E106">
        <v>0</v>
      </c>
    </row>
    <row r="107" spans="1:5" x14ac:dyDescent="0.25">
      <c r="A107" s="6" t="s">
        <v>259</v>
      </c>
      <c r="B107" s="6" t="s">
        <v>260</v>
      </c>
      <c r="C107" s="77" t="s">
        <v>258</v>
      </c>
      <c r="D107" s="122">
        <v>0.02</v>
      </c>
      <c r="E107">
        <v>0</v>
      </c>
    </row>
    <row r="108" spans="1:5" x14ac:dyDescent="0.25">
      <c r="A108" s="6" t="s">
        <v>262</v>
      </c>
      <c r="B108" s="6" t="s">
        <v>137</v>
      </c>
      <c r="C108" s="77" t="s">
        <v>261</v>
      </c>
      <c r="D108" s="122">
        <v>0</v>
      </c>
      <c r="E108">
        <v>0</v>
      </c>
    </row>
    <row r="109" spans="1:5" x14ac:dyDescent="0.25">
      <c r="A109" s="6" t="s">
        <v>264</v>
      </c>
      <c r="B109" s="6" t="s">
        <v>85</v>
      </c>
      <c r="C109" s="77" t="s">
        <v>263</v>
      </c>
      <c r="D109" s="122">
        <v>0</v>
      </c>
      <c r="E109">
        <v>0</v>
      </c>
    </row>
    <row r="110" spans="1:5" x14ac:dyDescent="0.25">
      <c r="A110" s="6" t="s">
        <v>266</v>
      </c>
      <c r="B110" s="6" t="s">
        <v>55</v>
      </c>
      <c r="C110" s="77" t="s">
        <v>265</v>
      </c>
      <c r="D110" s="122">
        <v>0.04</v>
      </c>
      <c r="E110">
        <v>5</v>
      </c>
    </row>
    <row r="111" spans="1:5" x14ac:dyDescent="0.25">
      <c r="A111" s="6" t="s">
        <v>268</v>
      </c>
      <c r="B111" s="6" t="s">
        <v>55</v>
      </c>
      <c r="C111" s="77" t="s">
        <v>267</v>
      </c>
      <c r="D111" s="122">
        <v>0.08</v>
      </c>
      <c r="E111">
        <v>10</v>
      </c>
    </row>
    <row r="112" spans="1:5" x14ac:dyDescent="0.25">
      <c r="A112" s="6" t="s">
        <v>270</v>
      </c>
      <c r="B112" s="6" t="s">
        <v>55</v>
      </c>
      <c r="C112" s="77" t="s">
        <v>269</v>
      </c>
      <c r="D112" s="122">
        <v>0.02</v>
      </c>
      <c r="E112">
        <v>0</v>
      </c>
    </row>
    <row r="113" spans="1:5" x14ac:dyDescent="0.25">
      <c r="A113" s="6" t="s">
        <v>272</v>
      </c>
      <c r="B113" s="6" t="s">
        <v>148</v>
      </c>
      <c r="C113" s="77" t="s">
        <v>271</v>
      </c>
      <c r="D113" s="122">
        <v>0</v>
      </c>
      <c r="E113">
        <v>0</v>
      </c>
    </row>
    <row r="114" spans="1:5" x14ac:dyDescent="0.25">
      <c r="A114" s="6" t="s">
        <v>274</v>
      </c>
      <c r="B114" s="6" t="s">
        <v>148</v>
      </c>
      <c r="C114" s="77" t="s">
        <v>273</v>
      </c>
      <c r="D114" s="122">
        <v>0.01</v>
      </c>
      <c r="E114">
        <v>0</v>
      </c>
    </row>
    <row r="115" spans="1:5" x14ac:dyDescent="0.25">
      <c r="A115" s="6" t="s">
        <v>276</v>
      </c>
      <c r="B115" s="6" t="s">
        <v>277</v>
      </c>
      <c r="C115" s="77" t="s">
        <v>275</v>
      </c>
      <c r="D115" s="122">
        <v>0</v>
      </c>
      <c r="E115">
        <v>0</v>
      </c>
    </row>
    <row r="116" spans="1:5" x14ac:dyDescent="0.25">
      <c r="A116" s="6" t="s">
        <v>279</v>
      </c>
      <c r="B116" s="6" t="s">
        <v>280</v>
      </c>
      <c r="C116" s="77" t="s">
        <v>278</v>
      </c>
      <c r="D116" s="122">
        <v>0.04</v>
      </c>
      <c r="E116">
        <v>5</v>
      </c>
    </row>
    <row r="117" spans="1:5" x14ac:dyDescent="0.25">
      <c r="A117" s="6" t="s">
        <v>282</v>
      </c>
      <c r="B117" s="6" t="s">
        <v>186</v>
      </c>
      <c r="C117" s="77" t="s">
        <v>281</v>
      </c>
      <c r="D117" s="122">
        <v>0</v>
      </c>
      <c r="E117">
        <v>0</v>
      </c>
    </row>
    <row r="118" spans="1:5" x14ac:dyDescent="0.25">
      <c r="A118" s="6" t="s">
        <v>284</v>
      </c>
      <c r="B118" s="6" t="s">
        <v>174</v>
      </c>
      <c r="C118" s="77" t="s">
        <v>283</v>
      </c>
      <c r="D118" s="122">
        <v>0.01</v>
      </c>
      <c r="E118">
        <v>0</v>
      </c>
    </row>
    <row r="119" spans="1:5" x14ac:dyDescent="0.25">
      <c r="A119" s="6" t="s">
        <v>286</v>
      </c>
      <c r="B119" s="6" t="s">
        <v>287</v>
      </c>
      <c r="C119" s="77" t="s">
        <v>285</v>
      </c>
      <c r="D119" s="122">
        <v>0</v>
      </c>
      <c r="E119">
        <v>0</v>
      </c>
    </row>
    <row r="120" spans="1:5" x14ac:dyDescent="0.25">
      <c r="A120" s="6" t="s">
        <v>289</v>
      </c>
      <c r="B120" s="6" t="s">
        <v>55</v>
      </c>
      <c r="C120" s="77" t="s">
        <v>288</v>
      </c>
      <c r="D120" s="122">
        <v>0.01</v>
      </c>
      <c r="E120">
        <v>0</v>
      </c>
    </row>
    <row r="121" spans="1:5" x14ac:dyDescent="0.25">
      <c r="A121" s="6" t="s">
        <v>291</v>
      </c>
      <c r="B121" s="6" t="s">
        <v>292</v>
      </c>
      <c r="C121" s="77" t="s">
        <v>290</v>
      </c>
      <c r="D121" s="122">
        <v>0.03</v>
      </c>
      <c r="E121">
        <v>5</v>
      </c>
    </row>
    <row r="122" spans="1:5" x14ac:dyDescent="0.25">
      <c r="A122" s="6" t="s">
        <v>294</v>
      </c>
      <c r="B122" s="6" t="s">
        <v>55</v>
      </c>
      <c r="C122" s="77" t="s">
        <v>293</v>
      </c>
      <c r="D122" s="122">
        <v>0.04</v>
      </c>
      <c r="E122">
        <v>5</v>
      </c>
    </row>
    <row r="123" spans="1:5" x14ac:dyDescent="0.25">
      <c r="A123" s="6" t="s">
        <v>296</v>
      </c>
      <c r="B123" s="6" t="s">
        <v>162</v>
      </c>
      <c r="C123" s="77" t="s">
        <v>295</v>
      </c>
      <c r="D123" s="122">
        <v>0</v>
      </c>
      <c r="E123">
        <v>0</v>
      </c>
    </row>
    <row r="124" spans="1:5" x14ac:dyDescent="0.25">
      <c r="A124" s="6" t="s">
        <v>298</v>
      </c>
      <c r="B124" s="6" t="s">
        <v>53</v>
      </c>
      <c r="C124" s="77" t="s">
        <v>297</v>
      </c>
      <c r="D124" s="122">
        <v>0.02</v>
      </c>
      <c r="E124">
        <v>0</v>
      </c>
    </row>
    <row r="125" spans="1:5" x14ac:dyDescent="0.25">
      <c r="A125" s="6" t="s">
        <v>300</v>
      </c>
      <c r="B125" s="6" t="s">
        <v>301</v>
      </c>
      <c r="C125" s="77" t="s">
        <v>299</v>
      </c>
      <c r="D125" s="122">
        <v>0.01</v>
      </c>
      <c r="E125">
        <v>0</v>
      </c>
    </row>
    <row r="126" spans="1:5" x14ac:dyDescent="0.25">
      <c r="A126" s="6" t="s">
        <v>303</v>
      </c>
      <c r="B126" s="6" t="s">
        <v>137</v>
      </c>
      <c r="C126" s="77" t="s">
        <v>302</v>
      </c>
      <c r="D126" s="122">
        <v>0</v>
      </c>
      <c r="E126">
        <v>0</v>
      </c>
    </row>
    <row r="127" spans="1:5" x14ac:dyDescent="0.25">
      <c r="A127" s="6" t="s">
        <v>305</v>
      </c>
      <c r="B127" s="6" t="s">
        <v>306</v>
      </c>
      <c r="C127" s="77" t="s">
        <v>304</v>
      </c>
      <c r="D127" s="122">
        <v>0</v>
      </c>
      <c r="E127">
        <v>0</v>
      </c>
    </row>
    <row r="128" spans="1:5" x14ac:dyDescent="0.25">
      <c r="A128" s="6" t="s">
        <v>308</v>
      </c>
      <c r="B128" s="6" t="s">
        <v>56</v>
      </c>
      <c r="C128" s="77" t="s">
        <v>307</v>
      </c>
      <c r="D128" s="122">
        <v>0.01</v>
      </c>
      <c r="E128">
        <v>0</v>
      </c>
    </row>
    <row r="129" spans="1:5" x14ac:dyDescent="0.25">
      <c r="A129" s="6" t="s">
        <v>310</v>
      </c>
      <c r="B129" s="6" t="s">
        <v>63</v>
      </c>
      <c r="C129" s="77" t="s">
        <v>309</v>
      </c>
      <c r="D129" s="122">
        <v>0</v>
      </c>
      <c r="E129">
        <v>0</v>
      </c>
    </row>
    <row r="130" spans="1:5" x14ac:dyDescent="0.25">
      <c r="A130" s="6" t="s">
        <v>312</v>
      </c>
      <c r="B130" s="6" t="s">
        <v>162</v>
      </c>
      <c r="C130" s="77" t="s">
        <v>311</v>
      </c>
      <c r="D130" s="122">
        <v>0</v>
      </c>
      <c r="E130">
        <v>0</v>
      </c>
    </row>
    <row r="131" spans="1:5" x14ac:dyDescent="0.25">
      <c r="A131" s="6" t="s">
        <v>314</v>
      </c>
      <c r="B131" s="6" t="s">
        <v>63</v>
      </c>
      <c r="C131" s="77" t="s">
        <v>313</v>
      </c>
      <c r="D131" s="122">
        <v>0.01</v>
      </c>
      <c r="E131">
        <v>0</v>
      </c>
    </row>
    <row r="132" spans="1:5" x14ac:dyDescent="0.25">
      <c r="A132" s="6" t="s">
        <v>316</v>
      </c>
      <c r="B132" s="6" t="s">
        <v>63</v>
      </c>
      <c r="C132" s="77" t="s">
        <v>315</v>
      </c>
      <c r="D132" s="122">
        <v>0.03</v>
      </c>
      <c r="E132">
        <v>5</v>
      </c>
    </row>
    <row r="133" spans="1:5" x14ac:dyDescent="0.25">
      <c r="A133" s="6" t="s">
        <v>318</v>
      </c>
      <c r="B133" s="6" t="s">
        <v>277</v>
      </c>
      <c r="C133" s="77" t="s">
        <v>317</v>
      </c>
      <c r="D133" s="122">
        <v>0</v>
      </c>
      <c r="E133">
        <v>0</v>
      </c>
    </row>
    <row r="134" spans="1:5" x14ac:dyDescent="0.25">
      <c r="A134" s="6" t="s">
        <v>320</v>
      </c>
      <c r="B134" s="6" t="s">
        <v>122</v>
      </c>
      <c r="C134" s="77" t="s">
        <v>319</v>
      </c>
      <c r="D134" s="122">
        <v>0</v>
      </c>
      <c r="E134">
        <v>0</v>
      </c>
    </row>
    <row r="135" spans="1:5" x14ac:dyDescent="0.25">
      <c r="A135" s="6" t="s">
        <v>322</v>
      </c>
      <c r="B135" s="6" t="s">
        <v>63</v>
      </c>
      <c r="C135" s="77" t="s">
        <v>321</v>
      </c>
      <c r="D135" s="122">
        <v>0.16</v>
      </c>
      <c r="E135">
        <v>15</v>
      </c>
    </row>
    <row r="136" spans="1:5" x14ac:dyDescent="0.25">
      <c r="A136" s="6" t="s">
        <v>324</v>
      </c>
      <c r="B136" s="6" t="s">
        <v>106</v>
      </c>
      <c r="C136" s="77" t="s">
        <v>323</v>
      </c>
      <c r="D136" s="122">
        <v>0</v>
      </c>
      <c r="E136">
        <v>0</v>
      </c>
    </row>
    <row r="137" spans="1:5" x14ac:dyDescent="0.25">
      <c r="A137" s="6" t="s">
        <v>326</v>
      </c>
      <c r="B137" s="6" t="s">
        <v>52</v>
      </c>
      <c r="C137" s="77" t="s">
        <v>325</v>
      </c>
      <c r="D137" s="122">
        <v>0.01</v>
      </c>
      <c r="E137">
        <v>0</v>
      </c>
    </row>
    <row r="138" spans="1:5" x14ac:dyDescent="0.25">
      <c r="A138" s="6" t="s">
        <v>328</v>
      </c>
      <c r="B138" s="6" t="s">
        <v>280</v>
      </c>
      <c r="C138" s="77" t="s">
        <v>327</v>
      </c>
      <c r="D138" s="122">
        <v>0.01</v>
      </c>
      <c r="E138">
        <v>0</v>
      </c>
    </row>
    <row r="139" spans="1:5" x14ac:dyDescent="0.25">
      <c r="A139" s="6" t="s">
        <v>330</v>
      </c>
      <c r="B139" s="6" t="s">
        <v>287</v>
      </c>
      <c r="C139" s="77" t="s">
        <v>329</v>
      </c>
      <c r="D139" s="122">
        <v>0.01</v>
      </c>
      <c r="E139">
        <v>0</v>
      </c>
    </row>
    <row r="140" spans="1:5" x14ac:dyDescent="0.25">
      <c r="A140" s="6" t="s">
        <v>332</v>
      </c>
      <c r="B140" s="6" t="s">
        <v>202</v>
      </c>
      <c r="C140" s="77" t="s">
        <v>331</v>
      </c>
      <c r="D140" s="122">
        <v>0.01</v>
      </c>
      <c r="E140">
        <v>0</v>
      </c>
    </row>
    <row r="141" spans="1:5" x14ac:dyDescent="0.25">
      <c r="A141" s="6" t="s">
        <v>334</v>
      </c>
      <c r="B141" s="6" t="s">
        <v>68</v>
      </c>
      <c r="C141" s="77" t="s">
        <v>333</v>
      </c>
      <c r="D141" s="122">
        <v>0.03</v>
      </c>
      <c r="E141">
        <v>5</v>
      </c>
    </row>
    <row r="142" spans="1:5" x14ac:dyDescent="0.25">
      <c r="A142" s="6" t="s">
        <v>336</v>
      </c>
      <c r="B142" s="6" t="s">
        <v>157</v>
      </c>
      <c r="C142" s="77" t="s">
        <v>335</v>
      </c>
      <c r="D142" s="122">
        <v>0</v>
      </c>
      <c r="E142">
        <v>0</v>
      </c>
    </row>
    <row r="143" spans="1:5" x14ac:dyDescent="0.25">
      <c r="A143" s="6" t="s">
        <v>338</v>
      </c>
      <c r="B143" s="6" t="s">
        <v>60</v>
      </c>
      <c r="C143" s="77" t="s">
        <v>337</v>
      </c>
      <c r="D143" s="122">
        <v>0</v>
      </c>
      <c r="E143">
        <v>0</v>
      </c>
    </row>
    <row r="144" spans="1:5" x14ac:dyDescent="0.25">
      <c r="A144" s="6" t="s">
        <v>340</v>
      </c>
      <c r="B144" s="6" t="s">
        <v>93</v>
      </c>
      <c r="C144" s="77" t="s">
        <v>339</v>
      </c>
      <c r="D144" s="122">
        <v>0.01</v>
      </c>
      <c r="E144">
        <v>0</v>
      </c>
    </row>
    <row r="145" spans="1:5" x14ac:dyDescent="0.25">
      <c r="A145" s="6" t="s">
        <v>342</v>
      </c>
      <c r="B145" s="6" t="s">
        <v>93</v>
      </c>
      <c r="C145" s="77" t="s">
        <v>341</v>
      </c>
      <c r="D145" s="122">
        <v>0.01</v>
      </c>
      <c r="E145">
        <v>0</v>
      </c>
    </row>
    <row r="146" spans="1:5" x14ac:dyDescent="0.25">
      <c r="A146" s="6" t="s">
        <v>346</v>
      </c>
      <c r="B146" s="6" t="s">
        <v>63</v>
      </c>
      <c r="C146" s="77" t="s">
        <v>345</v>
      </c>
      <c r="D146" s="122">
        <v>7.0000000000000007E-2</v>
      </c>
      <c r="E146">
        <v>10</v>
      </c>
    </row>
    <row r="147" spans="1:5" x14ac:dyDescent="0.25">
      <c r="A147" s="6" t="s">
        <v>1456</v>
      </c>
      <c r="B147" s="6" t="s">
        <v>65</v>
      </c>
      <c r="C147" s="77" t="s">
        <v>347</v>
      </c>
      <c r="D147" s="122">
        <v>0.01</v>
      </c>
      <c r="E147">
        <v>0</v>
      </c>
    </row>
    <row r="148" spans="1:5" x14ac:dyDescent="0.25">
      <c r="A148" s="6" t="s">
        <v>350</v>
      </c>
      <c r="B148" s="6" t="s">
        <v>55</v>
      </c>
      <c r="C148" s="77" t="s">
        <v>349</v>
      </c>
      <c r="D148" s="122">
        <v>0.01</v>
      </c>
      <c r="E148">
        <v>0</v>
      </c>
    </row>
    <row r="149" spans="1:5" x14ac:dyDescent="0.25">
      <c r="A149" s="6" t="s">
        <v>352</v>
      </c>
      <c r="B149" s="6" t="s">
        <v>148</v>
      </c>
      <c r="C149" s="77" t="s">
        <v>351</v>
      </c>
      <c r="D149" s="122">
        <v>0</v>
      </c>
      <c r="E149">
        <v>0</v>
      </c>
    </row>
    <row r="150" spans="1:5" x14ac:dyDescent="0.25">
      <c r="A150" s="6" t="s">
        <v>1457</v>
      </c>
      <c r="B150" s="6" t="s">
        <v>186</v>
      </c>
      <c r="C150" s="77" t="s">
        <v>343</v>
      </c>
      <c r="D150" s="122">
        <v>0.02</v>
      </c>
      <c r="E150">
        <v>0</v>
      </c>
    </row>
    <row r="151" spans="1:5" x14ac:dyDescent="0.25">
      <c r="A151" s="6" t="s">
        <v>354</v>
      </c>
      <c r="B151" s="6" t="s">
        <v>68</v>
      </c>
      <c r="C151" s="77" t="s">
        <v>353</v>
      </c>
      <c r="D151" s="122">
        <v>0.02</v>
      </c>
      <c r="E151">
        <v>0</v>
      </c>
    </row>
    <row r="152" spans="1:5" x14ac:dyDescent="0.25">
      <c r="A152" s="6" t="s">
        <v>356</v>
      </c>
      <c r="B152" s="6" t="s">
        <v>251</v>
      </c>
      <c r="C152" s="77" t="s">
        <v>355</v>
      </c>
      <c r="D152" s="122">
        <v>0.01</v>
      </c>
      <c r="E152">
        <v>0</v>
      </c>
    </row>
    <row r="153" spans="1:5" x14ac:dyDescent="0.25">
      <c r="A153" s="6" t="s">
        <v>358</v>
      </c>
      <c r="B153" s="6" t="s">
        <v>76</v>
      </c>
      <c r="C153" s="77" t="s">
        <v>357</v>
      </c>
      <c r="D153" s="122">
        <v>0.06</v>
      </c>
      <c r="E153">
        <v>10</v>
      </c>
    </row>
    <row r="154" spans="1:5" x14ac:dyDescent="0.25">
      <c r="A154" s="6" t="s">
        <v>360</v>
      </c>
      <c r="B154" s="6" t="s">
        <v>65</v>
      </c>
      <c r="C154" s="77" t="s">
        <v>359</v>
      </c>
      <c r="D154" s="122">
        <v>0</v>
      </c>
      <c r="E154">
        <v>0</v>
      </c>
    </row>
    <row r="155" spans="1:5" x14ac:dyDescent="0.25">
      <c r="A155" s="6" t="s">
        <v>362</v>
      </c>
      <c r="B155" s="6" t="s">
        <v>363</v>
      </c>
      <c r="C155" s="77" t="s">
        <v>361</v>
      </c>
      <c r="D155" s="122">
        <v>0.01</v>
      </c>
      <c r="E155">
        <v>0</v>
      </c>
    </row>
    <row r="156" spans="1:5" x14ac:dyDescent="0.25">
      <c r="A156" s="6" t="s">
        <v>365</v>
      </c>
      <c r="B156" s="6" t="s">
        <v>366</v>
      </c>
      <c r="C156" s="77" t="s">
        <v>364</v>
      </c>
      <c r="D156" s="122">
        <v>0</v>
      </c>
      <c r="E156">
        <v>0</v>
      </c>
    </row>
    <row r="157" spans="1:5" x14ac:dyDescent="0.25">
      <c r="A157" s="6" t="s">
        <v>368</v>
      </c>
      <c r="B157" s="6" t="s">
        <v>369</v>
      </c>
      <c r="C157" s="77" t="s">
        <v>367</v>
      </c>
      <c r="D157" s="122">
        <v>0</v>
      </c>
      <c r="E157">
        <v>0</v>
      </c>
    </row>
    <row r="158" spans="1:5" x14ac:dyDescent="0.25">
      <c r="A158" s="6" t="s">
        <v>371</v>
      </c>
      <c r="B158" s="6" t="s">
        <v>137</v>
      </c>
      <c r="C158" s="77" t="s">
        <v>370</v>
      </c>
      <c r="D158" s="122">
        <v>0.19</v>
      </c>
      <c r="E158">
        <v>15</v>
      </c>
    </row>
    <row r="159" spans="1:5" x14ac:dyDescent="0.25">
      <c r="A159" s="6" t="s">
        <v>373</v>
      </c>
      <c r="B159" s="6" t="s">
        <v>55</v>
      </c>
      <c r="C159" s="77" t="s">
        <v>372</v>
      </c>
      <c r="D159" s="122">
        <v>0</v>
      </c>
      <c r="E159">
        <v>0</v>
      </c>
    </row>
    <row r="160" spans="1:5" x14ac:dyDescent="0.25">
      <c r="A160" s="6" t="s">
        <v>375</v>
      </c>
      <c r="B160" s="6" t="s">
        <v>215</v>
      </c>
      <c r="C160" s="77" t="s">
        <v>374</v>
      </c>
      <c r="D160" s="122">
        <v>0</v>
      </c>
      <c r="E160">
        <v>0</v>
      </c>
    </row>
    <row r="161" spans="1:5" x14ac:dyDescent="0.25">
      <c r="A161" s="6" t="s">
        <v>377</v>
      </c>
      <c r="B161" s="6" t="s">
        <v>88</v>
      </c>
      <c r="C161" s="77" t="s">
        <v>376</v>
      </c>
      <c r="D161" s="122">
        <v>0.01</v>
      </c>
      <c r="E161">
        <v>0</v>
      </c>
    </row>
    <row r="162" spans="1:5" x14ac:dyDescent="0.25">
      <c r="A162" s="6" t="s">
        <v>379</v>
      </c>
      <c r="B162" s="6" t="s">
        <v>63</v>
      </c>
      <c r="C162" s="77" t="s">
        <v>378</v>
      </c>
      <c r="D162" s="122">
        <v>0.18</v>
      </c>
      <c r="E162">
        <v>15</v>
      </c>
    </row>
    <row r="163" spans="1:5" x14ac:dyDescent="0.25">
      <c r="A163" s="6" t="s">
        <v>381</v>
      </c>
      <c r="B163" s="6" t="s">
        <v>174</v>
      </c>
      <c r="C163" s="77" t="s">
        <v>380</v>
      </c>
      <c r="D163" s="122">
        <v>0.05</v>
      </c>
      <c r="E163">
        <v>10</v>
      </c>
    </row>
    <row r="164" spans="1:5" x14ac:dyDescent="0.25">
      <c r="A164" s="6" t="s">
        <v>383</v>
      </c>
      <c r="B164" s="6" t="s">
        <v>63</v>
      </c>
      <c r="C164" s="77" t="s">
        <v>382</v>
      </c>
      <c r="D164" s="122">
        <v>0.02</v>
      </c>
      <c r="E164">
        <v>0</v>
      </c>
    </row>
    <row r="165" spans="1:5" x14ac:dyDescent="0.25">
      <c r="A165" s="6" t="s">
        <v>385</v>
      </c>
      <c r="B165" s="6" t="s">
        <v>100</v>
      </c>
      <c r="C165" s="77" t="s">
        <v>384</v>
      </c>
      <c r="D165" s="122">
        <v>0.04</v>
      </c>
      <c r="E165">
        <v>5</v>
      </c>
    </row>
    <row r="166" spans="1:5" x14ac:dyDescent="0.25">
      <c r="A166" s="6" t="s">
        <v>387</v>
      </c>
      <c r="B166" s="6" t="s">
        <v>63</v>
      </c>
      <c r="C166" s="77" t="s">
        <v>386</v>
      </c>
      <c r="D166" s="122">
        <v>0.04</v>
      </c>
      <c r="E166">
        <v>5</v>
      </c>
    </row>
    <row r="167" spans="1:5" x14ac:dyDescent="0.25">
      <c r="A167" s="6" t="s">
        <v>389</v>
      </c>
      <c r="B167" s="6" t="s">
        <v>63</v>
      </c>
      <c r="C167" s="77" t="s">
        <v>388</v>
      </c>
      <c r="D167" s="122">
        <v>0.2</v>
      </c>
      <c r="E167">
        <v>15</v>
      </c>
    </row>
    <row r="168" spans="1:5" x14ac:dyDescent="0.25">
      <c r="A168" s="6" t="s">
        <v>391</v>
      </c>
      <c r="B168" s="6" t="s">
        <v>292</v>
      </c>
      <c r="C168" s="77" t="s">
        <v>390</v>
      </c>
      <c r="D168" s="122">
        <v>0.37</v>
      </c>
      <c r="E168">
        <v>15</v>
      </c>
    </row>
    <row r="169" spans="1:5" x14ac:dyDescent="0.25">
      <c r="A169" s="6" t="s">
        <v>393</v>
      </c>
      <c r="B169" s="6" t="s">
        <v>174</v>
      </c>
      <c r="C169" s="77" t="s">
        <v>392</v>
      </c>
      <c r="D169" s="122">
        <v>0.01</v>
      </c>
      <c r="E169">
        <v>0</v>
      </c>
    </row>
    <row r="170" spans="1:5" x14ac:dyDescent="0.25">
      <c r="A170" s="6" t="s">
        <v>395</v>
      </c>
      <c r="B170" s="6" t="s">
        <v>100</v>
      </c>
      <c r="C170" s="77" t="s">
        <v>394</v>
      </c>
      <c r="D170" s="122">
        <v>0.03</v>
      </c>
      <c r="E170">
        <v>5</v>
      </c>
    </row>
    <row r="171" spans="1:5" x14ac:dyDescent="0.25">
      <c r="A171" s="6" t="s">
        <v>397</v>
      </c>
      <c r="B171" s="6" t="s">
        <v>103</v>
      </c>
      <c r="C171" s="77" t="s">
        <v>396</v>
      </c>
      <c r="D171" s="122">
        <v>0.03</v>
      </c>
      <c r="E171">
        <v>5</v>
      </c>
    </row>
    <row r="172" spans="1:5" x14ac:dyDescent="0.25">
      <c r="A172" s="6" t="s">
        <v>399</v>
      </c>
      <c r="B172" s="6" t="s">
        <v>100</v>
      </c>
      <c r="C172" s="77" t="s">
        <v>398</v>
      </c>
      <c r="D172" s="122">
        <v>0.03</v>
      </c>
      <c r="E172">
        <v>5</v>
      </c>
    </row>
    <row r="173" spans="1:5" x14ac:dyDescent="0.25">
      <c r="A173" s="6" t="s">
        <v>401</v>
      </c>
      <c r="B173" s="6" t="s">
        <v>68</v>
      </c>
      <c r="C173" s="77" t="s">
        <v>400</v>
      </c>
      <c r="D173" s="122">
        <v>0.05</v>
      </c>
      <c r="E173">
        <v>10</v>
      </c>
    </row>
    <row r="174" spans="1:5" x14ac:dyDescent="0.25">
      <c r="A174" s="6" t="s">
        <v>403</v>
      </c>
      <c r="B174" s="6" t="s">
        <v>63</v>
      </c>
      <c r="C174" s="77" t="s">
        <v>402</v>
      </c>
      <c r="D174" s="122">
        <v>0.02</v>
      </c>
      <c r="E174">
        <v>0</v>
      </c>
    </row>
    <row r="175" spans="1:5" x14ac:dyDescent="0.25">
      <c r="A175" s="6" t="s">
        <v>405</v>
      </c>
      <c r="B175" s="6" t="s">
        <v>55</v>
      </c>
      <c r="C175" s="77" t="s">
        <v>404</v>
      </c>
      <c r="D175" s="122">
        <v>0</v>
      </c>
      <c r="E175">
        <v>0</v>
      </c>
    </row>
    <row r="176" spans="1:5" x14ac:dyDescent="0.25">
      <c r="A176" s="6" t="s">
        <v>407</v>
      </c>
      <c r="B176" s="6" t="s">
        <v>68</v>
      </c>
      <c r="C176" s="77" t="s">
        <v>406</v>
      </c>
      <c r="D176" s="122">
        <v>0.02</v>
      </c>
      <c r="E176">
        <v>0</v>
      </c>
    </row>
    <row r="177" spans="1:5" x14ac:dyDescent="0.25">
      <c r="A177" s="6" t="s">
        <v>409</v>
      </c>
      <c r="B177" s="6" t="s">
        <v>106</v>
      </c>
      <c r="C177" s="77" t="s">
        <v>408</v>
      </c>
      <c r="D177" s="122">
        <v>0</v>
      </c>
      <c r="E177">
        <v>0</v>
      </c>
    </row>
    <row r="178" spans="1:5" x14ac:dyDescent="0.25">
      <c r="A178" s="6" t="s">
        <v>411</v>
      </c>
      <c r="B178" s="6" t="s">
        <v>277</v>
      </c>
      <c r="C178" s="77" t="s">
        <v>410</v>
      </c>
      <c r="D178" s="122">
        <v>0</v>
      </c>
      <c r="E178">
        <v>0</v>
      </c>
    </row>
    <row r="179" spans="1:5" x14ac:dyDescent="0.25">
      <c r="A179" s="6" t="s">
        <v>413</v>
      </c>
      <c r="B179" s="6" t="s">
        <v>162</v>
      </c>
      <c r="C179" s="77" t="s">
        <v>412</v>
      </c>
      <c r="D179" s="122">
        <v>0</v>
      </c>
      <c r="E179">
        <v>0</v>
      </c>
    </row>
    <row r="180" spans="1:5" x14ac:dyDescent="0.25">
      <c r="A180" s="6" t="s">
        <v>415</v>
      </c>
      <c r="B180" s="6" t="s">
        <v>58</v>
      </c>
      <c r="C180" s="77" t="s">
        <v>414</v>
      </c>
      <c r="D180" s="122">
        <v>0.1</v>
      </c>
      <c r="E180">
        <v>15</v>
      </c>
    </row>
    <row r="181" spans="1:5" x14ac:dyDescent="0.25">
      <c r="A181" s="6" t="s">
        <v>417</v>
      </c>
      <c r="B181" s="6" t="s">
        <v>418</v>
      </c>
      <c r="C181" s="77" t="s">
        <v>416</v>
      </c>
      <c r="D181" s="122">
        <v>0</v>
      </c>
      <c r="E181">
        <v>0</v>
      </c>
    </row>
    <row r="182" spans="1:5" x14ac:dyDescent="0.25">
      <c r="A182" s="6" t="s">
        <v>420</v>
      </c>
      <c r="B182" s="6" t="s">
        <v>421</v>
      </c>
      <c r="C182" s="77" t="s">
        <v>419</v>
      </c>
      <c r="D182" s="122">
        <v>0.06</v>
      </c>
      <c r="E182">
        <v>10</v>
      </c>
    </row>
    <row r="183" spans="1:5" x14ac:dyDescent="0.25">
      <c r="A183" s="6" t="s">
        <v>423</v>
      </c>
      <c r="B183" s="6" t="s">
        <v>61</v>
      </c>
      <c r="C183" s="77" t="s">
        <v>422</v>
      </c>
      <c r="D183" s="122">
        <v>0</v>
      </c>
      <c r="E183">
        <v>0</v>
      </c>
    </row>
    <row r="184" spans="1:5" x14ac:dyDescent="0.25">
      <c r="A184" s="6" t="s">
        <v>425</v>
      </c>
      <c r="B184" s="6" t="s">
        <v>426</v>
      </c>
      <c r="C184" s="77" t="s">
        <v>424</v>
      </c>
      <c r="D184" s="122">
        <v>0</v>
      </c>
      <c r="E184">
        <v>0</v>
      </c>
    </row>
    <row r="185" spans="1:5" x14ac:dyDescent="0.25">
      <c r="A185" s="6" t="s">
        <v>428</v>
      </c>
      <c r="B185" s="6" t="s">
        <v>426</v>
      </c>
      <c r="C185" s="77" t="s">
        <v>427</v>
      </c>
      <c r="D185" s="122">
        <v>0</v>
      </c>
      <c r="E185">
        <v>0</v>
      </c>
    </row>
    <row r="186" spans="1:5" x14ac:dyDescent="0.25">
      <c r="A186" s="6" t="s">
        <v>430</v>
      </c>
      <c r="B186" s="6" t="s">
        <v>100</v>
      </c>
      <c r="C186" s="77" t="s">
        <v>429</v>
      </c>
      <c r="D186" s="122">
        <v>0.09</v>
      </c>
      <c r="E186">
        <v>15</v>
      </c>
    </row>
    <row r="187" spans="1:5" x14ac:dyDescent="0.25">
      <c r="A187" s="6" t="s">
        <v>432</v>
      </c>
      <c r="B187" s="6" t="s">
        <v>68</v>
      </c>
      <c r="C187" s="77" t="s">
        <v>431</v>
      </c>
      <c r="D187" s="122">
        <v>0.15</v>
      </c>
      <c r="E187">
        <v>15</v>
      </c>
    </row>
    <row r="188" spans="1:5" x14ac:dyDescent="0.25">
      <c r="A188" s="6" t="s">
        <v>434</v>
      </c>
      <c r="B188" s="6" t="s">
        <v>63</v>
      </c>
      <c r="C188" s="77" t="s">
        <v>433</v>
      </c>
      <c r="D188" s="122">
        <v>0.04</v>
      </c>
      <c r="E188">
        <v>5</v>
      </c>
    </row>
    <row r="189" spans="1:5" x14ac:dyDescent="0.25">
      <c r="A189" s="6" t="s">
        <v>436</v>
      </c>
      <c r="B189" s="6" t="s">
        <v>55</v>
      </c>
      <c r="C189" s="77" t="s">
        <v>435</v>
      </c>
      <c r="D189" s="122">
        <v>0</v>
      </c>
      <c r="E189">
        <v>0</v>
      </c>
    </row>
    <row r="190" spans="1:5" x14ac:dyDescent="0.25">
      <c r="A190" s="6" t="s">
        <v>438</v>
      </c>
      <c r="B190" s="6" t="s">
        <v>103</v>
      </c>
      <c r="C190" s="77" t="s">
        <v>437</v>
      </c>
      <c r="D190" s="122">
        <v>0.01</v>
      </c>
      <c r="E190">
        <v>0</v>
      </c>
    </row>
    <row r="191" spans="1:5" x14ac:dyDescent="0.25">
      <c r="A191" s="6" t="s">
        <v>440</v>
      </c>
      <c r="B191" s="6" t="s">
        <v>174</v>
      </c>
      <c r="C191" s="77" t="s">
        <v>439</v>
      </c>
      <c r="D191" s="122">
        <v>0.02</v>
      </c>
      <c r="E191">
        <v>0</v>
      </c>
    </row>
    <row r="192" spans="1:5" x14ac:dyDescent="0.25">
      <c r="A192" s="6" t="s">
        <v>442</v>
      </c>
      <c r="B192" s="6" t="s">
        <v>137</v>
      </c>
      <c r="C192" s="77" t="s">
        <v>441</v>
      </c>
      <c r="D192" s="122">
        <v>0</v>
      </c>
      <c r="E192">
        <v>0</v>
      </c>
    </row>
    <row r="193" spans="1:5" x14ac:dyDescent="0.25">
      <c r="A193" s="6" t="s">
        <v>444</v>
      </c>
      <c r="B193" s="6" t="s">
        <v>418</v>
      </c>
      <c r="C193" s="77" t="s">
        <v>443</v>
      </c>
      <c r="D193" s="122">
        <v>0.17</v>
      </c>
      <c r="E193">
        <v>15</v>
      </c>
    </row>
    <row r="194" spans="1:5" x14ac:dyDescent="0.25">
      <c r="A194" s="6" t="s">
        <v>446</v>
      </c>
      <c r="B194" s="6" t="s">
        <v>100</v>
      </c>
      <c r="C194" s="77" t="s">
        <v>445</v>
      </c>
      <c r="D194" s="122">
        <v>0.05</v>
      </c>
      <c r="E194">
        <v>10</v>
      </c>
    </row>
    <row r="195" spans="1:5" x14ac:dyDescent="0.25">
      <c r="A195" s="6" t="s">
        <v>448</v>
      </c>
      <c r="B195" s="6" t="s">
        <v>103</v>
      </c>
      <c r="C195" s="77" t="s">
        <v>447</v>
      </c>
      <c r="D195" s="122">
        <v>0.01</v>
      </c>
      <c r="E195">
        <v>0</v>
      </c>
    </row>
    <row r="196" spans="1:5" x14ac:dyDescent="0.25">
      <c r="A196" s="6" t="s">
        <v>450</v>
      </c>
      <c r="B196" s="6" t="s">
        <v>60</v>
      </c>
      <c r="C196" s="77" t="s">
        <v>449</v>
      </c>
      <c r="D196" s="122">
        <v>0</v>
      </c>
      <c r="E196">
        <v>0</v>
      </c>
    </row>
    <row r="197" spans="1:5" x14ac:dyDescent="0.25">
      <c r="A197" s="6" t="s">
        <v>452</v>
      </c>
      <c r="B197" s="6" t="s">
        <v>63</v>
      </c>
      <c r="C197" s="77" t="s">
        <v>451</v>
      </c>
      <c r="D197" s="122">
        <v>0.03</v>
      </c>
      <c r="E197">
        <v>5</v>
      </c>
    </row>
    <row r="198" spans="1:5" x14ac:dyDescent="0.25">
      <c r="A198" s="6" t="s">
        <v>41</v>
      </c>
      <c r="B198" s="6" t="s">
        <v>63</v>
      </c>
      <c r="C198" s="77" t="s">
        <v>40</v>
      </c>
      <c r="D198" s="122">
        <v>0</v>
      </c>
      <c r="E198">
        <v>0</v>
      </c>
    </row>
    <row r="199" spans="1:5" x14ac:dyDescent="0.25">
      <c r="A199" s="6" t="s">
        <v>454</v>
      </c>
      <c r="B199" s="6" t="s">
        <v>100</v>
      </c>
      <c r="C199" s="77" t="s">
        <v>453</v>
      </c>
      <c r="D199" s="122">
        <v>0.02</v>
      </c>
      <c r="E199">
        <v>0</v>
      </c>
    </row>
    <row r="200" spans="1:5" x14ac:dyDescent="0.25">
      <c r="A200" s="6" t="s">
        <v>456</v>
      </c>
      <c r="B200" s="6" t="s">
        <v>280</v>
      </c>
      <c r="C200" s="77" t="s">
        <v>455</v>
      </c>
      <c r="D200" s="122">
        <v>0.05</v>
      </c>
      <c r="E200">
        <v>10</v>
      </c>
    </row>
    <row r="201" spans="1:5" x14ac:dyDescent="0.25">
      <c r="A201" s="6" t="s">
        <v>458</v>
      </c>
      <c r="B201" s="6" t="s">
        <v>64</v>
      </c>
      <c r="C201" s="77" t="s">
        <v>457</v>
      </c>
      <c r="D201" s="122">
        <v>0.01</v>
      </c>
      <c r="E201">
        <v>0</v>
      </c>
    </row>
    <row r="202" spans="1:5" x14ac:dyDescent="0.25">
      <c r="A202" s="6" t="s">
        <v>460</v>
      </c>
      <c r="B202" s="6" t="s">
        <v>137</v>
      </c>
      <c r="C202" s="77" t="s">
        <v>459</v>
      </c>
      <c r="D202" s="122">
        <v>0</v>
      </c>
      <c r="E202">
        <v>0</v>
      </c>
    </row>
    <row r="203" spans="1:5" x14ac:dyDescent="0.25">
      <c r="A203" s="6" t="s">
        <v>462</v>
      </c>
      <c r="B203" s="6" t="s">
        <v>71</v>
      </c>
      <c r="C203" s="77" t="s">
        <v>461</v>
      </c>
      <c r="D203" s="122">
        <v>0.01</v>
      </c>
      <c r="E203">
        <v>0</v>
      </c>
    </row>
    <row r="204" spans="1:5" x14ac:dyDescent="0.25">
      <c r="A204" s="6" t="s">
        <v>464</v>
      </c>
      <c r="B204" s="6" t="s">
        <v>71</v>
      </c>
      <c r="C204" s="77" t="s">
        <v>463</v>
      </c>
      <c r="D204" s="122">
        <v>0</v>
      </c>
      <c r="E204">
        <v>0</v>
      </c>
    </row>
    <row r="205" spans="1:5" x14ac:dyDescent="0.25">
      <c r="A205" s="6" t="s">
        <v>466</v>
      </c>
      <c r="B205" s="6" t="s">
        <v>64</v>
      </c>
      <c r="C205" s="77" t="s">
        <v>465</v>
      </c>
      <c r="D205" s="122">
        <v>0</v>
      </c>
      <c r="E205">
        <v>0</v>
      </c>
    </row>
    <row r="206" spans="1:5" x14ac:dyDescent="0.25">
      <c r="A206" s="6" t="s">
        <v>468</v>
      </c>
      <c r="B206" s="6" t="s">
        <v>251</v>
      </c>
      <c r="C206" s="77" t="s">
        <v>467</v>
      </c>
      <c r="D206" s="122">
        <v>0.02</v>
      </c>
      <c r="E206">
        <v>0</v>
      </c>
    </row>
    <row r="207" spans="1:5" x14ac:dyDescent="0.25">
      <c r="A207" s="6" t="s">
        <v>470</v>
      </c>
      <c r="B207" s="6" t="s">
        <v>65</v>
      </c>
      <c r="C207" s="77" t="s">
        <v>469</v>
      </c>
      <c r="D207" s="122">
        <v>0</v>
      </c>
      <c r="E207">
        <v>0</v>
      </c>
    </row>
    <row r="208" spans="1:5" x14ac:dyDescent="0.25">
      <c r="A208" s="6" t="s">
        <v>472</v>
      </c>
      <c r="B208" s="6" t="s">
        <v>100</v>
      </c>
      <c r="C208" s="77" t="s">
        <v>471</v>
      </c>
      <c r="D208" s="122">
        <v>0.03</v>
      </c>
      <c r="E208">
        <v>5</v>
      </c>
    </row>
    <row r="209" spans="1:5" x14ac:dyDescent="0.25">
      <c r="A209" s="6" t="s">
        <v>474</v>
      </c>
      <c r="B209" s="6" t="s">
        <v>61</v>
      </c>
      <c r="C209" s="77" t="s">
        <v>473</v>
      </c>
      <c r="D209" s="122">
        <v>0</v>
      </c>
      <c r="E209">
        <v>0</v>
      </c>
    </row>
    <row r="210" spans="1:5" x14ac:dyDescent="0.25">
      <c r="A210" s="6" t="s">
        <v>476</v>
      </c>
      <c r="B210" s="6" t="s">
        <v>137</v>
      </c>
      <c r="C210" s="77" t="s">
        <v>475</v>
      </c>
      <c r="D210" s="122">
        <v>0.02</v>
      </c>
      <c r="E210">
        <v>0</v>
      </c>
    </row>
    <row r="211" spans="1:5" x14ac:dyDescent="0.25">
      <c r="A211" s="6" t="s">
        <v>478</v>
      </c>
      <c r="B211" s="6" t="s">
        <v>100</v>
      </c>
      <c r="C211" s="77" t="s">
        <v>477</v>
      </c>
      <c r="D211" s="122">
        <v>0.2</v>
      </c>
      <c r="E211">
        <v>15</v>
      </c>
    </row>
    <row r="212" spans="1:5" x14ac:dyDescent="0.25">
      <c r="A212" s="6" t="s">
        <v>480</v>
      </c>
      <c r="B212" s="6" t="s">
        <v>137</v>
      </c>
      <c r="C212" s="77" t="s">
        <v>479</v>
      </c>
      <c r="D212" s="122">
        <v>0</v>
      </c>
      <c r="E212">
        <v>0</v>
      </c>
    </row>
    <row r="213" spans="1:5" x14ac:dyDescent="0.25">
      <c r="A213" s="6" t="s">
        <v>482</v>
      </c>
      <c r="B213" s="6" t="s">
        <v>60</v>
      </c>
      <c r="C213" s="77" t="s">
        <v>481</v>
      </c>
      <c r="D213" s="122">
        <v>0</v>
      </c>
      <c r="E213">
        <v>0</v>
      </c>
    </row>
    <row r="214" spans="1:5" x14ac:dyDescent="0.25">
      <c r="A214" s="6" t="s">
        <v>484</v>
      </c>
      <c r="B214" s="6" t="s">
        <v>55</v>
      </c>
      <c r="C214" s="77" t="s">
        <v>483</v>
      </c>
      <c r="D214" s="122">
        <v>0.01</v>
      </c>
      <c r="E214">
        <v>0</v>
      </c>
    </row>
    <row r="215" spans="1:5" x14ac:dyDescent="0.25">
      <c r="A215" s="6" t="s">
        <v>486</v>
      </c>
      <c r="B215" s="6" t="s">
        <v>62</v>
      </c>
      <c r="C215" s="77" t="s">
        <v>485</v>
      </c>
      <c r="D215" s="122">
        <v>0.01</v>
      </c>
      <c r="E215">
        <v>0</v>
      </c>
    </row>
    <row r="216" spans="1:5" x14ac:dyDescent="0.25">
      <c r="A216" s="6" t="s">
        <v>488</v>
      </c>
      <c r="B216" s="6" t="s">
        <v>106</v>
      </c>
      <c r="C216" s="77" t="s">
        <v>487</v>
      </c>
      <c r="D216" s="122">
        <v>0</v>
      </c>
      <c r="E216">
        <v>0</v>
      </c>
    </row>
    <row r="217" spans="1:5" x14ac:dyDescent="0.25">
      <c r="A217" s="6" t="s">
        <v>490</v>
      </c>
      <c r="B217" s="6" t="s">
        <v>301</v>
      </c>
      <c r="C217" s="77" t="s">
        <v>489</v>
      </c>
      <c r="D217" s="122">
        <v>0.01</v>
      </c>
      <c r="E217">
        <v>0</v>
      </c>
    </row>
    <row r="218" spans="1:5" x14ac:dyDescent="0.25">
      <c r="A218" s="6" t="s">
        <v>492</v>
      </c>
      <c r="B218" s="6" t="s">
        <v>100</v>
      </c>
      <c r="C218" s="77" t="s">
        <v>491</v>
      </c>
      <c r="D218" s="122">
        <v>0.01</v>
      </c>
      <c r="E218">
        <v>0</v>
      </c>
    </row>
    <row r="219" spans="1:5" x14ac:dyDescent="0.25">
      <c r="A219" s="6" t="s">
        <v>494</v>
      </c>
      <c r="B219" s="6" t="s">
        <v>167</v>
      </c>
      <c r="C219" s="77" t="s">
        <v>493</v>
      </c>
      <c r="D219" s="122">
        <v>0.01</v>
      </c>
      <c r="E219">
        <v>0</v>
      </c>
    </row>
    <row r="220" spans="1:5" x14ac:dyDescent="0.25">
      <c r="A220" s="6" t="s">
        <v>496</v>
      </c>
      <c r="B220" s="6" t="s">
        <v>174</v>
      </c>
      <c r="C220" s="77" t="s">
        <v>495</v>
      </c>
      <c r="D220" s="122">
        <v>0.05</v>
      </c>
      <c r="E220">
        <v>10</v>
      </c>
    </row>
    <row r="221" spans="1:5" x14ac:dyDescent="0.25">
      <c r="A221" s="6" t="s">
        <v>498</v>
      </c>
      <c r="B221" s="6" t="s">
        <v>59</v>
      </c>
      <c r="C221" s="77" t="s">
        <v>497</v>
      </c>
      <c r="D221" s="122">
        <v>0.01</v>
      </c>
      <c r="E221">
        <v>0</v>
      </c>
    </row>
    <row r="222" spans="1:5" x14ac:dyDescent="0.25">
      <c r="A222" s="6" t="s">
        <v>500</v>
      </c>
      <c r="B222" s="6" t="s">
        <v>60</v>
      </c>
      <c r="C222" s="77" t="s">
        <v>499</v>
      </c>
      <c r="D222" s="122">
        <v>0</v>
      </c>
      <c r="E222">
        <v>0</v>
      </c>
    </row>
    <row r="223" spans="1:5" x14ac:dyDescent="0.25">
      <c r="A223" s="6" t="s">
        <v>502</v>
      </c>
      <c r="B223" s="6" t="s">
        <v>93</v>
      </c>
      <c r="C223" s="77" t="s">
        <v>501</v>
      </c>
      <c r="D223" s="122">
        <v>0.04</v>
      </c>
      <c r="E223">
        <v>5</v>
      </c>
    </row>
    <row r="224" spans="1:5" x14ac:dyDescent="0.25">
      <c r="A224" s="6" t="s">
        <v>504</v>
      </c>
      <c r="B224" s="6" t="s">
        <v>215</v>
      </c>
      <c r="C224" s="77" t="s">
        <v>503</v>
      </c>
      <c r="D224" s="122">
        <v>0.1</v>
      </c>
      <c r="E224">
        <v>15</v>
      </c>
    </row>
    <row r="225" spans="1:5" x14ac:dyDescent="0.25">
      <c r="A225" s="6" t="s">
        <v>506</v>
      </c>
      <c r="B225" s="6" t="s">
        <v>260</v>
      </c>
      <c r="C225" s="77" t="s">
        <v>505</v>
      </c>
      <c r="D225" s="122">
        <v>0.02</v>
      </c>
      <c r="E225">
        <v>0</v>
      </c>
    </row>
    <row r="226" spans="1:5" x14ac:dyDescent="0.25">
      <c r="A226" s="6" t="s">
        <v>508</v>
      </c>
      <c r="B226" s="6" t="s">
        <v>277</v>
      </c>
      <c r="C226" s="77" t="s">
        <v>507</v>
      </c>
      <c r="D226" s="122">
        <v>0</v>
      </c>
      <c r="E226">
        <v>0</v>
      </c>
    </row>
    <row r="227" spans="1:5" x14ac:dyDescent="0.25">
      <c r="A227" s="6" t="s">
        <v>510</v>
      </c>
      <c r="B227" s="6" t="s">
        <v>306</v>
      </c>
      <c r="C227" s="77" t="s">
        <v>509</v>
      </c>
      <c r="D227" s="122">
        <v>0</v>
      </c>
      <c r="E227">
        <v>0</v>
      </c>
    </row>
    <row r="228" spans="1:5" x14ac:dyDescent="0.25">
      <c r="A228" s="6" t="s">
        <v>512</v>
      </c>
      <c r="B228" s="6" t="s">
        <v>100</v>
      </c>
      <c r="C228" s="77" t="s">
        <v>511</v>
      </c>
      <c r="D228" s="122">
        <v>0.17</v>
      </c>
      <c r="E228">
        <v>15</v>
      </c>
    </row>
    <row r="229" spans="1:5" x14ac:dyDescent="0.25">
      <c r="A229" s="6" t="s">
        <v>514</v>
      </c>
      <c r="B229" s="6" t="s">
        <v>155</v>
      </c>
      <c r="C229" s="77" t="s">
        <v>513</v>
      </c>
      <c r="D229" s="122">
        <v>0</v>
      </c>
      <c r="E229">
        <v>0</v>
      </c>
    </row>
    <row r="230" spans="1:5" x14ac:dyDescent="0.25">
      <c r="A230" s="6" t="s">
        <v>516</v>
      </c>
      <c r="B230" s="6" t="s">
        <v>155</v>
      </c>
      <c r="C230" s="77" t="s">
        <v>515</v>
      </c>
      <c r="D230" s="122">
        <v>0</v>
      </c>
      <c r="E230">
        <v>0</v>
      </c>
    </row>
    <row r="231" spans="1:5" x14ac:dyDescent="0.25">
      <c r="A231" s="6" t="s">
        <v>518</v>
      </c>
      <c r="B231" s="6" t="s">
        <v>177</v>
      </c>
      <c r="C231" s="77" t="s">
        <v>517</v>
      </c>
      <c r="D231" s="122">
        <v>0.01</v>
      </c>
      <c r="E231">
        <v>0</v>
      </c>
    </row>
    <row r="232" spans="1:5" x14ac:dyDescent="0.25">
      <c r="A232" s="6" t="s">
        <v>520</v>
      </c>
      <c r="B232" s="6" t="s">
        <v>215</v>
      </c>
      <c r="C232" s="77" t="s">
        <v>519</v>
      </c>
      <c r="D232" s="122">
        <v>0</v>
      </c>
      <c r="E232">
        <v>0</v>
      </c>
    </row>
    <row r="233" spans="1:5" x14ac:dyDescent="0.25">
      <c r="A233" s="6" t="s">
        <v>522</v>
      </c>
      <c r="B233" s="6" t="s">
        <v>280</v>
      </c>
      <c r="C233" s="77" t="s">
        <v>521</v>
      </c>
      <c r="D233" s="122">
        <v>0.03</v>
      </c>
      <c r="E233">
        <v>5</v>
      </c>
    </row>
    <row r="234" spans="1:5" x14ac:dyDescent="0.25">
      <c r="A234" s="6" t="s">
        <v>524</v>
      </c>
      <c r="B234" s="6" t="s">
        <v>162</v>
      </c>
      <c r="C234" s="77" t="s">
        <v>523</v>
      </c>
      <c r="D234" s="122">
        <v>0.01</v>
      </c>
      <c r="E234">
        <v>0</v>
      </c>
    </row>
    <row r="235" spans="1:5" x14ac:dyDescent="0.25">
      <c r="A235" s="6" t="s">
        <v>526</v>
      </c>
      <c r="B235" s="6" t="s">
        <v>61</v>
      </c>
      <c r="C235" s="77" t="s">
        <v>525</v>
      </c>
      <c r="D235" s="122">
        <v>0</v>
      </c>
      <c r="E235">
        <v>0</v>
      </c>
    </row>
    <row r="236" spans="1:5" x14ac:dyDescent="0.25">
      <c r="A236" s="6" t="s">
        <v>528</v>
      </c>
      <c r="B236" s="6" t="s">
        <v>55</v>
      </c>
      <c r="C236" s="77" t="s">
        <v>527</v>
      </c>
      <c r="D236" s="122">
        <v>0.02</v>
      </c>
      <c r="E236">
        <v>0</v>
      </c>
    </row>
    <row r="237" spans="1:5" x14ac:dyDescent="0.25">
      <c r="A237" s="6" t="s">
        <v>530</v>
      </c>
      <c r="B237" s="6" t="s">
        <v>71</v>
      </c>
      <c r="C237" s="77" t="s">
        <v>529</v>
      </c>
      <c r="D237" s="122">
        <v>0</v>
      </c>
      <c r="E237">
        <v>0</v>
      </c>
    </row>
    <row r="238" spans="1:5" x14ac:dyDescent="0.25">
      <c r="A238" s="6" t="s">
        <v>532</v>
      </c>
      <c r="B238" s="6" t="s">
        <v>100</v>
      </c>
      <c r="C238" s="77" t="s">
        <v>531</v>
      </c>
      <c r="D238" s="122">
        <v>0.06</v>
      </c>
      <c r="E238">
        <v>10</v>
      </c>
    </row>
    <row r="239" spans="1:5" x14ac:dyDescent="0.25">
      <c r="A239" s="6" t="s">
        <v>534</v>
      </c>
      <c r="B239" s="6" t="s">
        <v>174</v>
      </c>
      <c r="C239" s="77" t="s">
        <v>533</v>
      </c>
      <c r="D239" s="122">
        <v>0.04</v>
      </c>
      <c r="E239">
        <v>5</v>
      </c>
    </row>
    <row r="240" spans="1:5" x14ac:dyDescent="0.25">
      <c r="A240" s="6" t="s">
        <v>536</v>
      </c>
      <c r="B240" s="6" t="s">
        <v>56</v>
      </c>
      <c r="C240" s="77" t="s">
        <v>535</v>
      </c>
      <c r="D240" s="122">
        <v>0</v>
      </c>
      <c r="E240">
        <v>0</v>
      </c>
    </row>
    <row r="241" spans="1:5" x14ac:dyDescent="0.25">
      <c r="A241" s="6" t="s">
        <v>538</v>
      </c>
      <c r="B241" s="6" t="s">
        <v>68</v>
      </c>
      <c r="C241" s="77" t="s">
        <v>537</v>
      </c>
      <c r="D241" s="122">
        <v>7.0000000000000007E-2</v>
      </c>
      <c r="E241">
        <v>10</v>
      </c>
    </row>
    <row r="242" spans="1:5" x14ac:dyDescent="0.25">
      <c r="A242" s="6" t="s">
        <v>540</v>
      </c>
      <c r="B242" s="6" t="s">
        <v>54</v>
      </c>
      <c r="C242" s="77" t="s">
        <v>539</v>
      </c>
      <c r="D242" s="122">
        <v>0</v>
      </c>
      <c r="E242">
        <v>0</v>
      </c>
    </row>
    <row r="243" spans="1:5" x14ac:dyDescent="0.25">
      <c r="A243" s="6" t="s">
        <v>542</v>
      </c>
      <c r="B243" s="6" t="s">
        <v>63</v>
      </c>
      <c r="C243" s="77" t="s">
        <v>541</v>
      </c>
      <c r="D243" s="122">
        <v>0.22</v>
      </c>
      <c r="E243">
        <v>15</v>
      </c>
    </row>
    <row r="244" spans="1:5" x14ac:dyDescent="0.25">
      <c r="A244" s="6" t="s">
        <v>544</v>
      </c>
      <c r="B244" s="6" t="s">
        <v>202</v>
      </c>
      <c r="C244" s="77" t="s">
        <v>543</v>
      </c>
      <c r="D244" s="122">
        <v>0</v>
      </c>
      <c r="E244">
        <v>0</v>
      </c>
    </row>
    <row r="245" spans="1:5" x14ac:dyDescent="0.25">
      <c r="A245" s="6" t="s">
        <v>546</v>
      </c>
      <c r="B245" s="6" t="s">
        <v>71</v>
      </c>
      <c r="C245" s="77" t="s">
        <v>545</v>
      </c>
      <c r="D245" s="122">
        <v>0.01</v>
      </c>
      <c r="E245">
        <v>0</v>
      </c>
    </row>
    <row r="246" spans="1:5" x14ac:dyDescent="0.25">
      <c r="A246" s="6" t="s">
        <v>548</v>
      </c>
      <c r="B246" s="6" t="s">
        <v>280</v>
      </c>
      <c r="C246" s="77" t="s">
        <v>547</v>
      </c>
      <c r="D246" s="122">
        <v>0.02</v>
      </c>
      <c r="E246">
        <v>0</v>
      </c>
    </row>
    <row r="247" spans="1:5" x14ac:dyDescent="0.25">
      <c r="A247" s="6" t="s">
        <v>550</v>
      </c>
      <c r="B247" s="6" t="s">
        <v>363</v>
      </c>
      <c r="C247" s="77" t="s">
        <v>549</v>
      </c>
      <c r="D247" s="122">
        <v>0.01</v>
      </c>
      <c r="E247">
        <v>0</v>
      </c>
    </row>
    <row r="248" spans="1:5" x14ac:dyDescent="0.25">
      <c r="A248" s="6" t="s">
        <v>552</v>
      </c>
      <c r="B248" s="6" t="s">
        <v>56</v>
      </c>
      <c r="C248" s="77" t="s">
        <v>551</v>
      </c>
      <c r="D248" s="122">
        <v>0.04</v>
      </c>
      <c r="E248">
        <v>5</v>
      </c>
    </row>
    <row r="249" spans="1:5" x14ac:dyDescent="0.25">
      <c r="A249" s="6" t="s">
        <v>554</v>
      </c>
      <c r="B249" s="6" t="s">
        <v>155</v>
      </c>
      <c r="C249" s="77" t="s">
        <v>553</v>
      </c>
      <c r="D249" s="122">
        <v>0</v>
      </c>
      <c r="E249">
        <v>0</v>
      </c>
    </row>
    <row r="250" spans="1:5" x14ac:dyDescent="0.25">
      <c r="A250" s="6" t="s">
        <v>556</v>
      </c>
      <c r="B250" s="6" t="s">
        <v>167</v>
      </c>
      <c r="C250" s="77" t="s">
        <v>555</v>
      </c>
      <c r="D250" s="122">
        <v>0.01</v>
      </c>
      <c r="E250">
        <v>0</v>
      </c>
    </row>
    <row r="251" spans="1:5" x14ac:dyDescent="0.25">
      <c r="A251" s="6" t="s">
        <v>558</v>
      </c>
      <c r="B251" s="6" t="s">
        <v>63</v>
      </c>
      <c r="C251" s="77" t="s">
        <v>557</v>
      </c>
      <c r="D251" s="122">
        <v>0.03</v>
      </c>
      <c r="E251">
        <v>5</v>
      </c>
    </row>
    <row r="252" spans="1:5" x14ac:dyDescent="0.25">
      <c r="A252" s="6" t="s">
        <v>560</v>
      </c>
      <c r="B252" s="6" t="s">
        <v>55</v>
      </c>
      <c r="C252" s="77" t="s">
        <v>559</v>
      </c>
      <c r="D252" s="122">
        <v>0</v>
      </c>
      <c r="E252">
        <v>0</v>
      </c>
    </row>
    <row r="253" spans="1:5" x14ac:dyDescent="0.25">
      <c r="A253" s="6" t="s">
        <v>562</v>
      </c>
      <c r="B253" s="6" t="s">
        <v>186</v>
      </c>
      <c r="C253" s="77" t="s">
        <v>561</v>
      </c>
      <c r="D253" s="122">
        <v>0.02</v>
      </c>
      <c r="E253">
        <v>0</v>
      </c>
    </row>
    <row r="254" spans="1:5" x14ac:dyDescent="0.25">
      <c r="A254" s="6" t="s">
        <v>564</v>
      </c>
      <c r="B254" s="6" t="s">
        <v>162</v>
      </c>
      <c r="C254" s="77" t="s">
        <v>563</v>
      </c>
      <c r="D254" s="122">
        <v>0</v>
      </c>
      <c r="E254">
        <v>0</v>
      </c>
    </row>
    <row r="255" spans="1:5" x14ac:dyDescent="0.25">
      <c r="A255" s="6" t="s">
        <v>566</v>
      </c>
      <c r="B255" s="6" t="s">
        <v>52</v>
      </c>
      <c r="C255" s="77" t="s">
        <v>565</v>
      </c>
      <c r="D255" s="122">
        <v>0</v>
      </c>
      <c r="E255">
        <v>0</v>
      </c>
    </row>
    <row r="256" spans="1:5" x14ac:dyDescent="0.25">
      <c r="A256" s="6" t="s">
        <v>568</v>
      </c>
      <c r="B256" s="6" t="s">
        <v>63</v>
      </c>
      <c r="C256" s="77" t="s">
        <v>567</v>
      </c>
      <c r="D256" s="122">
        <v>0.25</v>
      </c>
      <c r="E256">
        <v>15</v>
      </c>
    </row>
    <row r="257" spans="1:5" x14ac:dyDescent="0.25">
      <c r="A257" s="6" t="s">
        <v>570</v>
      </c>
      <c r="B257" s="6" t="s">
        <v>65</v>
      </c>
      <c r="C257" s="77" t="s">
        <v>569</v>
      </c>
      <c r="D257" s="122">
        <v>0.01</v>
      </c>
      <c r="E257">
        <v>0</v>
      </c>
    </row>
    <row r="258" spans="1:5" x14ac:dyDescent="0.25">
      <c r="A258" s="6" t="s">
        <v>572</v>
      </c>
      <c r="B258" s="6" t="s">
        <v>62</v>
      </c>
      <c r="C258" s="77" t="s">
        <v>571</v>
      </c>
      <c r="D258" s="122">
        <v>0</v>
      </c>
      <c r="E258">
        <v>0</v>
      </c>
    </row>
    <row r="259" spans="1:5" x14ac:dyDescent="0.25">
      <c r="A259" s="6" t="s">
        <v>574</v>
      </c>
      <c r="B259" s="6" t="s">
        <v>63</v>
      </c>
      <c r="C259" s="77" t="s">
        <v>573</v>
      </c>
      <c r="D259" s="122">
        <v>0.03</v>
      </c>
      <c r="E259">
        <v>5</v>
      </c>
    </row>
    <row r="260" spans="1:5" x14ac:dyDescent="0.25">
      <c r="A260" s="6" t="s">
        <v>576</v>
      </c>
      <c r="B260" s="6" t="s">
        <v>148</v>
      </c>
      <c r="C260" s="77" t="s">
        <v>575</v>
      </c>
      <c r="D260" s="122">
        <v>0</v>
      </c>
      <c r="E260">
        <v>0</v>
      </c>
    </row>
    <row r="261" spans="1:5" x14ac:dyDescent="0.25">
      <c r="A261" s="6" t="s">
        <v>578</v>
      </c>
      <c r="B261" s="6" t="s">
        <v>68</v>
      </c>
      <c r="C261" s="77" t="s">
        <v>577</v>
      </c>
      <c r="D261" s="122">
        <v>0.09</v>
      </c>
      <c r="E261">
        <v>15</v>
      </c>
    </row>
    <row r="262" spans="1:5" x14ac:dyDescent="0.25">
      <c r="A262" s="6" t="s">
        <v>580</v>
      </c>
      <c r="B262" s="6" t="s">
        <v>122</v>
      </c>
      <c r="C262" s="77" t="s">
        <v>579</v>
      </c>
      <c r="D262" s="122">
        <v>0</v>
      </c>
      <c r="E262">
        <v>0</v>
      </c>
    </row>
    <row r="263" spans="1:5" x14ac:dyDescent="0.25">
      <c r="A263" s="6" t="s">
        <v>582</v>
      </c>
      <c r="B263" s="6" t="s">
        <v>71</v>
      </c>
      <c r="C263" s="77" t="s">
        <v>581</v>
      </c>
      <c r="D263" s="122">
        <v>0</v>
      </c>
      <c r="E263">
        <v>0</v>
      </c>
    </row>
    <row r="264" spans="1:5" x14ac:dyDescent="0.25">
      <c r="A264" s="6" t="s">
        <v>584</v>
      </c>
      <c r="B264" s="6" t="s">
        <v>68</v>
      </c>
      <c r="C264" s="77" t="s">
        <v>583</v>
      </c>
      <c r="D264" s="122">
        <v>0.01</v>
      </c>
      <c r="E264">
        <v>0</v>
      </c>
    </row>
    <row r="265" spans="1:5" x14ac:dyDescent="0.25">
      <c r="A265" s="6" t="s">
        <v>586</v>
      </c>
      <c r="B265" s="6" t="s">
        <v>63</v>
      </c>
      <c r="C265" s="77" t="s">
        <v>585</v>
      </c>
      <c r="D265" s="122">
        <v>0.03</v>
      </c>
      <c r="E265">
        <v>5</v>
      </c>
    </row>
    <row r="266" spans="1:5" x14ac:dyDescent="0.25">
      <c r="A266" s="6" t="s">
        <v>588</v>
      </c>
      <c r="B266" s="6" t="s">
        <v>292</v>
      </c>
      <c r="C266" s="77" t="s">
        <v>587</v>
      </c>
      <c r="D266" s="122">
        <v>0.14000000000000001</v>
      </c>
      <c r="E266">
        <v>15</v>
      </c>
    </row>
    <row r="267" spans="1:5" x14ac:dyDescent="0.25">
      <c r="A267" s="6" t="s">
        <v>590</v>
      </c>
      <c r="B267" s="6" t="s">
        <v>100</v>
      </c>
      <c r="C267" s="77" t="s">
        <v>589</v>
      </c>
      <c r="D267" s="122">
        <v>0.4</v>
      </c>
      <c r="E267">
        <v>15</v>
      </c>
    </row>
    <row r="268" spans="1:5" x14ac:dyDescent="0.25">
      <c r="A268" s="6" t="s">
        <v>592</v>
      </c>
      <c r="B268" s="6" t="s">
        <v>68</v>
      </c>
      <c r="C268" s="77" t="s">
        <v>591</v>
      </c>
      <c r="D268" s="122">
        <v>0.03</v>
      </c>
      <c r="E268">
        <v>5</v>
      </c>
    </row>
    <row r="269" spans="1:5" x14ac:dyDescent="0.25">
      <c r="A269" s="6" t="s">
        <v>594</v>
      </c>
      <c r="B269" s="6" t="s">
        <v>251</v>
      </c>
      <c r="C269" s="77" t="s">
        <v>593</v>
      </c>
      <c r="D269" s="122">
        <v>0.01</v>
      </c>
      <c r="E269">
        <v>0</v>
      </c>
    </row>
    <row r="270" spans="1:5" x14ac:dyDescent="0.25">
      <c r="A270" s="6" t="s">
        <v>596</v>
      </c>
      <c r="B270" s="6" t="s">
        <v>162</v>
      </c>
      <c r="C270" s="77" t="s">
        <v>595</v>
      </c>
      <c r="D270" s="122">
        <v>0.01</v>
      </c>
      <c r="E270">
        <v>0</v>
      </c>
    </row>
    <row r="271" spans="1:5" x14ac:dyDescent="0.25">
      <c r="A271" s="6" t="s">
        <v>598</v>
      </c>
      <c r="B271" s="6" t="s">
        <v>100</v>
      </c>
      <c r="C271" s="77" t="s">
        <v>597</v>
      </c>
      <c r="D271" s="122">
        <v>0.06</v>
      </c>
      <c r="E271">
        <v>10</v>
      </c>
    </row>
    <row r="272" spans="1:5" x14ac:dyDescent="0.25">
      <c r="A272" s="6" t="s">
        <v>600</v>
      </c>
      <c r="B272" s="6" t="s">
        <v>162</v>
      </c>
      <c r="C272" s="77" t="s">
        <v>599</v>
      </c>
      <c r="D272" s="122">
        <v>0</v>
      </c>
      <c r="E272">
        <v>0</v>
      </c>
    </row>
    <row r="273" spans="1:5" x14ac:dyDescent="0.25">
      <c r="A273" s="6" t="s">
        <v>602</v>
      </c>
      <c r="B273" s="6" t="s">
        <v>100</v>
      </c>
      <c r="C273" s="77" t="s">
        <v>601</v>
      </c>
      <c r="D273" s="122">
        <v>0.03</v>
      </c>
      <c r="E273">
        <v>5</v>
      </c>
    </row>
    <row r="274" spans="1:5" x14ac:dyDescent="0.25">
      <c r="A274" s="6" t="s">
        <v>604</v>
      </c>
      <c r="B274" s="6" t="s">
        <v>100</v>
      </c>
      <c r="C274" s="77" t="s">
        <v>603</v>
      </c>
      <c r="D274" s="122">
        <v>0.1</v>
      </c>
      <c r="E274">
        <v>15</v>
      </c>
    </row>
    <row r="275" spans="1:5" x14ac:dyDescent="0.25">
      <c r="A275" s="6" t="s">
        <v>606</v>
      </c>
      <c r="B275" s="6" t="s">
        <v>421</v>
      </c>
      <c r="C275" s="77" t="s">
        <v>605</v>
      </c>
      <c r="D275" s="122">
        <v>0.01</v>
      </c>
      <c r="E275">
        <v>0</v>
      </c>
    </row>
    <row r="276" spans="1:5" x14ac:dyDescent="0.25">
      <c r="A276" s="6" t="s">
        <v>1458</v>
      </c>
      <c r="B276" s="6" t="s">
        <v>280</v>
      </c>
      <c r="C276" s="77" t="s">
        <v>607</v>
      </c>
      <c r="D276" s="122">
        <v>7.0000000000000007E-2</v>
      </c>
      <c r="E276">
        <v>10</v>
      </c>
    </row>
    <row r="277" spans="1:5" x14ac:dyDescent="0.25">
      <c r="A277" s="6" t="s">
        <v>610</v>
      </c>
      <c r="B277" s="6" t="s">
        <v>174</v>
      </c>
      <c r="C277" s="77" t="s">
        <v>609</v>
      </c>
      <c r="D277" s="122">
        <v>0.01</v>
      </c>
      <c r="E277">
        <v>0</v>
      </c>
    </row>
    <row r="278" spans="1:5" x14ac:dyDescent="0.25">
      <c r="A278" s="6" t="s">
        <v>612</v>
      </c>
      <c r="B278" s="6" t="s">
        <v>61</v>
      </c>
      <c r="C278" s="77" t="s">
        <v>611</v>
      </c>
      <c r="D278" s="122">
        <v>0</v>
      </c>
      <c r="E278">
        <v>0</v>
      </c>
    </row>
    <row r="279" spans="1:5" x14ac:dyDescent="0.25">
      <c r="A279" s="6" t="s">
        <v>614</v>
      </c>
      <c r="B279" s="6" t="s">
        <v>55</v>
      </c>
      <c r="C279" s="77" t="s">
        <v>613</v>
      </c>
      <c r="D279" s="122">
        <v>0</v>
      </c>
      <c r="E279">
        <v>0</v>
      </c>
    </row>
    <row r="280" spans="1:5" x14ac:dyDescent="0.25">
      <c r="A280" s="6" t="s">
        <v>616</v>
      </c>
      <c r="B280" s="6" t="s">
        <v>53</v>
      </c>
      <c r="C280" s="77" t="s">
        <v>615</v>
      </c>
      <c r="D280" s="122">
        <v>0</v>
      </c>
      <c r="E280">
        <v>0</v>
      </c>
    </row>
    <row r="281" spans="1:5" x14ac:dyDescent="0.25">
      <c r="A281" s="6" t="s">
        <v>618</v>
      </c>
      <c r="B281" s="6" t="s">
        <v>57</v>
      </c>
      <c r="C281" s="77" t="s">
        <v>617</v>
      </c>
      <c r="D281" s="122">
        <v>0.01</v>
      </c>
      <c r="E281">
        <v>0</v>
      </c>
    </row>
    <row r="282" spans="1:5" x14ac:dyDescent="0.25">
      <c r="A282" s="6" t="s">
        <v>620</v>
      </c>
      <c r="B282" s="6" t="s">
        <v>287</v>
      </c>
      <c r="C282" s="77" t="s">
        <v>619</v>
      </c>
      <c r="D282" s="122">
        <v>0.01</v>
      </c>
      <c r="E282">
        <v>0</v>
      </c>
    </row>
    <row r="283" spans="1:5" x14ac:dyDescent="0.25">
      <c r="A283" s="6" t="s">
        <v>622</v>
      </c>
      <c r="B283" s="6" t="s">
        <v>215</v>
      </c>
      <c r="C283" s="77" t="s">
        <v>621</v>
      </c>
      <c r="D283" s="122">
        <v>0</v>
      </c>
      <c r="E283">
        <v>0</v>
      </c>
    </row>
    <row r="284" spans="1:5" x14ac:dyDescent="0.25">
      <c r="A284" s="6" t="s">
        <v>624</v>
      </c>
      <c r="B284" s="6" t="s">
        <v>174</v>
      </c>
      <c r="C284" s="77" t="s">
        <v>623</v>
      </c>
      <c r="D284" s="122">
        <v>0</v>
      </c>
      <c r="E284">
        <v>0</v>
      </c>
    </row>
    <row r="285" spans="1:5" x14ac:dyDescent="0.25">
      <c r="A285" s="6" t="s">
        <v>626</v>
      </c>
      <c r="B285" s="6" t="s">
        <v>88</v>
      </c>
      <c r="C285" s="77" t="s">
        <v>625</v>
      </c>
      <c r="D285" s="122">
        <v>0</v>
      </c>
      <c r="E285">
        <v>0</v>
      </c>
    </row>
    <row r="286" spans="1:5" x14ac:dyDescent="0.25">
      <c r="A286" s="6" t="s">
        <v>628</v>
      </c>
      <c r="B286" s="6" t="s">
        <v>88</v>
      </c>
      <c r="C286" s="77" t="s">
        <v>627</v>
      </c>
      <c r="D286" s="122">
        <v>0.01</v>
      </c>
      <c r="E286">
        <v>0</v>
      </c>
    </row>
    <row r="287" spans="1:5" x14ac:dyDescent="0.25">
      <c r="A287" s="6" t="s">
        <v>630</v>
      </c>
      <c r="B287" s="6" t="s">
        <v>52</v>
      </c>
      <c r="C287" s="77" t="s">
        <v>629</v>
      </c>
      <c r="D287" s="122">
        <v>0.01</v>
      </c>
      <c r="E287">
        <v>0</v>
      </c>
    </row>
    <row r="288" spans="1:5" x14ac:dyDescent="0.25">
      <c r="A288" s="6" t="s">
        <v>632</v>
      </c>
      <c r="B288" s="6" t="s">
        <v>426</v>
      </c>
      <c r="C288" s="77" t="s">
        <v>631</v>
      </c>
      <c r="D288" s="122">
        <v>0.01</v>
      </c>
      <c r="E288">
        <v>0</v>
      </c>
    </row>
    <row r="289" spans="1:5" x14ac:dyDescent="0.25">
      <c r="A289" s="6" t="s">
        <v>634</v>
      </c>
      <c r="B289" s="6" t="s">
        <v>260</v>
      </c>
      <c r="C289" s="77" t="s">
        <v>633</v>
      </c>
      <c r="D289" s="122">
        <v>0.1</v>
      </c>
      <c r="E289">
        <v>15</v>
      </c>
    </row>
    <row r="290" spans="1:5" x14ac:dyDescent="0.25">
      <c r="A290" s="6" t="s">
        <v>636</v>
      </c>
      <c r="B290" s="6" t="s">
        <v>71</v>
      </c>
      <c r="C290" s="77" t="s">
        <v>635</v>
      </c>
      <c r="D290" s="122">
        <v>0</v>
      </c>
      <c r="E290">
        <v>0</v>
      </c>
    </row>
    <row r="291" spans="1:5" x14ac:dyDescent="0.25">
      <c r="A291" s="6" t="s">
        <v>638</v>
      </c>
      <c r="B291" s="6" t="s">
        <v>202</v>
      </c>
      <c r="C291" s="77" t="s">
        <v>637</v>
      </c>
      <c r="D291" s="122">
        <v>0.01</v>
      </c>
      <c r="E291">
        <v>0</v>
      </c>
    </row>
    <row r="292" spans="1:5" x14ac:dyDescent="0.25">
      <c r="A292" s="6" t="s">
        <v>640</v>
      </c>
      <c r="B292" s="6" t="s">
        <v>63</v>
      </c>
      <c r="C292" s="77" t="s">
        <v>639</v>
      </c>
      <c r="D292" s="122">
        <v>0.21</v>
      </c>
      <c r="E292">
        <v>15</v>
      </c>
    </row>
    <row r="293" spans="1:5" x14ac:dyDescent="0.25">
      <c r="A293" s="6" t="s">
        <v>642</v>
      </c>
      <c r="B293" s="6" t="s">
        <v>76</v>
      </c>
      <c r="C293" s="77" t="s">
        <v>641</v>
      </c>
      <c r="D293" s="122">
        <v>0.03</v>
      </c>
      <c r="E293">
        <v>5</v>
      </c>
    </row>
    <row r="294" spans="1:5" x14ac:dyDescent="0.25">
      <c r="A294" s="6" t="s">
        <v>644</v>
      </c>
      <c r="B294" s="6" t="s">
        <v>645</v>
      </c>
      <c r="C294" s="77" t="s">
        <v>643</v>
      </c>
      <c r="D294" s="122">
        <v>0</v>
      </c>
      <c r="E294">
        <v>0</v>
      </c>
    </row>
    <row r="295" spans="1:5" x14ac:dyDescent="0.25">
      <c r="A295" s="6" t="s">
        <v>647</v>
      </c>
      <c r="B295" s="6" t="s">
        <v>59</v>
      </c>
      <c r="C295" s="77" t="s">
        <v>646</v>
      </c>
      <c r="D295" s="122">
        <v>0.03</v>
      </c>
      <c r="E295">
        <v>5</v>
      </c>
    </row>
    <row r="296" spans="1:5" x14ac:dyDescent="0.25">
      <c r="A296" s="6" t="s">
        <v>649</v>
      </c>
      <c r="B296" s="6" t="s">
        <v>55</v>
      </c>
      <c r="C296" s="77" t="s">
        <v>648</v>
      </c>
      <c r="D296" s="122">
        <v>0</v>
      </c>
      <c r="E296">
        <v>0</v>
      </c>
    </row>
    <row r="297" spans="1:5" x14ac:dyDescent="0.25">
      <c r="A297" s="6" t="s">
        <v>651</v>
      </c>
      <c r="B297" s="6" t="s">
        <v>68</v>
      </c>
      <c r="C297" s="77" t="s">
        <v>650</v>
      </c>
      <c r="D297" s="122">
        <v>0.02</v>
      </c>
      <c r="E297">
        <v>0</v>
      </c>
    </row>
    <row r="298" spans="1:5" x14ac:dyDescent="0.25">
      <c r="A298" s="6" t="s">
        <v>653</v>
      </c>
      <c r="B298" s="6" t="s">
        <v>100</v>
      </c>
      <c r="C298" s="77" t="s">
        <v>652</v>
      </c>
      <c r="D298" s="122">
        <v>0.09</v>
      </c>
      <c r="E298">
        <v>15</v>
      </c>
    </row>
    <row r="299" spans="1:5" x14ac:dyDescent="0.25">
      <c r="A299" s="6" t="s">
        <v>655</v>
      </c>
      <c r="B299" s="6" t="s">
        <v>100</v>
      </c>
      <c r="C299" s="77" t="s">
        <v>654</v>
      </c>
      <c r="D299" s="122">
        <v>0.03</v>
      </c>
      <c r="E299">
        <v>5</v>
      </c>
    </row>
    <row r="300" spans="1:5" x14ac:dyDescent="0.25">
      <c r="A300" s="6" t="s">
        <v>657</v>
      </c>
      <c r="B300" s="6" t="s">
        <v>63</v>
      </c>
      <c r="C300" s="77" t="s">
        <v>656</v>
      </c>
      <c r="D300" s="122">
        <v>0.06</v>
      </c>
      <c r="E300">
        <v>10</v>
      </c>
    </row>
    <row r="301" spans="1:5" x14ac:dyDescent="0.25">
      <c r="A301" s="6" t="s">
        <v>659</v>
      </c>
      <c r="B301" s="6" t="s">
        <v>363</v>
      </c>
      <c r="C301" s="77" t="s">
        <v>658</v>
      </c>
      <c r="D301" s="122">
        <v>0.04</v>
      </c>
      <c r="E301">
        <v>5</v>
      </c>
    </row>
    <row r="302" spans="1:5" x14ac:dyDescent="0.25">
      <c r="A302" s="6" t="s">
        <v>661</v>
      </c>
      <c r="B302" s="6" t="s">
        <v>137</v>
      </c>
      <c r="C302" s="77" t="s">
        <v>660</v>
      </c>
      <c r="D302" s="122">
        <v>0.05</v>
      </c>
      <c r="E302">
        <v>10</v>
      </c>
    </row>
    <row r="303" spans="1:5" x14ac:dyDescent="0.25">
      <c r="A303" s="6" t="s">
        <v>663</v>
      </c>
      <c r="B303" s="6" t="s">
        <v>103</v>
      </c>
      <c r="C303" s="77" t="s">
        <v>662</v>
      </c>
      <c r="D303" s="122">
        <v>0.02</v>
      </c>
      <c r="E303">
        <v>0</v>
      </c>
    </row>
    <row r="304" spans="1:5" x14ac:dyDescent="0.25">
      <c r="A304" s="6" t="s">
        <v>665</v>
      </c>
      <c r="B304" s="6" t="s">
        <v>52</v>
      </c>
      <c r="C304" s="77" t="s">
        <v>664</v>
      </c>
      <c r="D304" s="122">
        <v>0</v>
      </c>
      <c r="E304">
        <v>0</v>
      </c>
    </row>
    <row r="305" spans="1:5" x14ac:dyDescent="0.25">
      <c r="A305" s="6" t="s">
        <v>667</v>
      </c>
      <c r="B305" s="6" t="s">
        <v>306</v>
      </c>
      <c r="C305" s="77" t="s">
        <v>666</v>
      </c>
      <c r="D305" s="122">
        <v>0</v>
      </c>
      <c r="E305">
        <v>0</v>
      </c>
    </row>
    <row r="306" spans="1:5" x14ac:dyDescent="0.25">
      <c r="A306" s="6" t="s">
        <v>669</v>
      </c>
      <c r="B306" s="6" t="s">
        <v>100</v>
      </c>
      <c r="C306" s="77" t="s">
        <v>668</v>
      </c>
      <c r="D306" s="122">
        <v>0.06</v>
      </c>
      <c r="E306">
        <v>10</v>
      </c>
    </row>
    <row r="307" spans="1:5" x14ac:dyDescent="0.25">
      <c r="A307" s="6" t="s">
        <v>671</v>
      </c>
      <c r="B307" s="6" t="s">
        <v>155</v>
      </c>
      <c r="C307" s="77" t="s">
        <v>670</v>
      </c>
      <c r="D307" s="122">
        <v>0</v>
      </c>
      <c r="E307">
        <v>0</v>
      </c>
    </row>
    <row r="308" spans="1:5" x14ac:dyDescent="0.25">
      <c r="A308" s="6" t="s">
        <v>673</v>
      </c>
      <c r="B308" s="6" t="s">
        <v>148</v>
      </c>
      <c r="C308" s="77" t="s">
        <v>672</v>
      </c>
      <c r="D308" s="122">
        <v>0.05</v>
      </c>
      <c r="E308">
        <v>10</v>
      </c>
    </row>
    <row r="309" spans="1:5" x14ac:dyDescent="0.25">
      <c r="A309" s="6" t="s">
        <v>675</v>
      </c>
      <c r="B309" s="6" t="s">
        <v>177</v>
      </c>
      <c r="C309" s="77" t="s">
        <v>674</v>
      </c>
      <c r="D309" s="122">
        <v>0.01</v>
      </c>
      <c r="E309">
        <v>0</v>
      </c>
    </row>
    <row r="310" spans="1:5" x14ac:dyDescent="0.25">
      <c r="A310" s="6" t="s">
        <v>677</v>
      </c>
      <c r="B310" s="6" t="s">
        <v>103</v>
      </c>
      <c r="C310" s="77" t="s">
        <v>676</v>
      </c>
      <c r="D310" s="122">
        <v>0.01</v>
      </c>
      <c r="E310">
        <v>0</v>
      </c>
    </row>
    <row r="311" spans="1:5" x14ac:dyDescent="0.25">
      <c r="A311" s="6" t="s">
        <v>679</v>
      </c>
      <c r="B311" s="6" t="s">
        <v>68</v>
      </c>
      <c r="C311" s="77" t="s">
        <v>678</v>
      </c>
      <c r="D311" s="122">
        <v>0.01</v>
      </c>
      <c r="E311">
        <v>0</v>
      </c>
    </row>
    <row r="312" spans="1:5" x14ac:dyDescent="0.25">
      <c r="A312" s="6" t="s">
        <v>681</v>
      </c>
      <c r="B312" s="6" t="s">
        <v>157</v>
      </c>
      <c r="C312" s="77" t="s">
        <v>680</v>
      </c>
      <c r="D312" s="122">
        <v>0</v>
      </c>
      <c r="E312">
        <v>0</v>
      </c>
    </row>
    <row r="313" spans="1:5" x14ac:dyDescent="0.25">
      <c r="A313" s="6" t="s">
        <v>683</v>
      </c>
      <c r="B313" s="6" t="s">
        <v>57</v>
      </c>
      <c r="C313" s="77" t="s">
        <v>682</v>
      </c>
      <c r="D313" s="122">
        <v>0</v>
      </c>
      <c r="E313">
        <v>0</v>
      </c>
    </row>
    <row r="314" spans="1:5" x14ac:dyDescent="0.25">
      <c r="A314" s="6" t="s">
        <v>1459</v>
      </c>
      <c r="B314" s="6" t="s">
        <v>55</v>
      </c>
      <c r="C314" s="77" t="s">
        <v>684</v>
      </c>
      <c r="D314" s="122">
        <v>0.03</v>
      </c>
      <c r="E314">
        <v>5</v>
      </c>
    </row>
    <row r="315" spans="1:5" x14ac:dyDescent="0.25">
      <c r="A315" s="6" t="s">
        <v>687</v>
      </c>
      <c r="B315" s="6" t="s">
        <v>260</v>
      </c>
      <c r="C315" s="77" t="s">
        <v>686</v>
      </c>
      <c r="D315" s="122">
        <v>0.06</v>
      </c>
      <c r="E315">
        <v>10</v>
      </c>
    </row>
    <row r="316" spans="1:5" x14ac:dyDescent="0.25">
      <c r="A316" s="6" t="s">
        <v>689</v>
      </c>
      <c r="B316" s="6" t="s">
        <v>63</v>
      </c>
      <c r="C316" s="77" t="s">
        <v>688</v>
      </c>
      <c r="D316" s="122">
        <v>0.02</v>
      </c>
      <c r="E316">
        <v>0</v>
      </c>
    </row>
    <row r="317" spans="1:5" x14ac:dyDescent="0.25">
      <c r="A317" s="6" t="s">
        <v>691</v>
      </c>
      <c r="B317" s="6" t="s">
        <v>421</v>
      </c>
      <c r="C317" s="77" t="s">
        <v>690</v>
      </c>
      <c r="D317" s="122">
        <v>7.0000000000000007E-2</v>
      </c>
      <c r="E317">
        <v>10</v>
      </c>
    </row>
    <row r="318" spans="1:5" x14ac:dyDescent="0.25">
      <c r="A318" s="6" t="s">
        <v>693</v>
      </c>
      <c r="B318" s="6" t="s">
        <v>280</v>
      </c>
      <c r="C318" s="77" t="s">
        <v>692</v>
      </c>
      <c r="D318" s="122">
        <v>0.84</v>
      </c>
      <c r="E318">
        <v>15</v>
      </c>
    </row>
    <row r="319" spans="1:5" x14ac:dyDescent="0.25">
      <c r="A319" s="6" t="s">
        <v>695</v>
      </c>
      <c r="B319" s="6" t="s">
        <v>59</v>
      </c>
      <c r="C319" s="77" t="s">
        <v>694</v>
      </c>
      <c r="D319" s="122">
        <v>0</v>
      </c>
      <c r="E319">
        <v>0</v>
      </c>
    </row>
    <row r="320" spans="1:5" x14ac:dyDescent="0.25">
      <c r="A320" s="6" t="s">
        <v>697</v>
      </c>
      <c r="B320" s="6" t="s">
        <v>55</v>
      </c>
      <c r="C320" s="77" t="s">
        <v>696</v>
      </c>
      <c r="D320" s="122">
        <v>0.19</v>
      </c>
      <c r="E320">
        <v>15</v>
      </c>
    </row>
    <row r="321" spans="1:5" x14ac:dyDescent="0.25">
      <c r="A321" s="6" t="s">
        <v>699</v>
      </c>
      <c r="B321" s="6" t="s">
        <v>103</v>
      </c>
      <c r="C321" s="77" t="s">
        <v>698</v>
      </c>
      <c r="D321" s="122">
        <v>0</v>
      </c>
      <c r="E321">
        <v>0</v>
      </c>
    </row>
    <row r="322" spans="1:5" x14ac:dyDescent="0.25">
      <c r="A322" s="6" t="s">
        <v>701</v>
      </c>
      <c r="B322" s="6" t="s">
        <v>155</v>
      </c>
      <c r="C322" s="77" t="s">
        <v>700</v>
      </c>
      <c r="D322" s="122">
        <v>0.01</v>
      </c>
      <c r="E322">
        <v>0</v>
      </c>
    </row>
    <row r="323" spans="1:5" x14ac:dyDescent="0.25">
      <c r="A323" s="6" t="s">
        <v>703</v>
      </c>
      <c r="B323" s="6" t="s">
        <v>157</v>
      </c>
      <c r="C323" s="77" t="s">
        <v>702</v>
      </c>
      <c r="D323" s="122">
        <v>0.01</v>
      </c>
      <c r="E323">
        <v>0</v>
      </c>
    </row>
    <row r="324" spans="1:5" x14ac:dyDescent="0.25">
      <c r="A324" s="6" t="s">
        <v>705</v>
      </c>
      <c r="B324" s="6" t="s">
        <v>645</v>
      </c>
      <c r="C324" s="77" t="s">
        <v>704</v>
      </c>
      <c r="D324" s="122">
        <v>0</v>
      </c>
      <c r="E324">
        <v>0</v>
      </c>
    </row>
    <row r="325" spans="1:5" x14ac:dyDescent="0.25">
      <c r="A325" s="6" t="s">
        <v>707</v>
      </c>
      <c r="B325" s="6" t="s">
        <v>68</v>
      </c>
      <c r="C325" s="77" t="s">
        <v>706</v>
      </c>
      <c r="D325" s="122">
        <v>0.02</v>
      </c>
      <c r="E325">
        <v>0</v>
      </c>
    </row>
    <row r="326" spans="1:5" x14ac:dyDescent="0.25">
      <c r="A326" s="6" t="s">
        <v>709</v>
      </c>
      <c r="B326" s="6" t="s">
        <v>55</v>
      </c>
      <c r="C326" s="77" t="s">
        <v>708</v>
      </c>
      <c r="D326" s="122">
        <v>0.01</v>
      </c>
      <c r="E326">
        <v>0</v>
      </c>
    </row>
    <row r="327" spans="1:5" x14ac:dyDescent="0.25">
      <c r="A327" s="6" t="s">
        <v>711</v>
      </c>
      <c r="B327" s="6" t="s">
        <v>363</v>
      </c>
      <c r="C327" s="77" t="s">
        <v>710</v>
      </c>
      <c r="D327" s="122">
        <v>0.01</v>
      </c>
      <c r="E327">
        <v>0</v>
      </c>
    </row>
    <row r="328" spans="1:5" x14ac:dyDescent="0.25">
      <c r="A328" s="6" t="s">
        <v>713</v>
      </c>
      <c r="B328" s="6" t="s">
        <v>88</v>
      </c>
      <c r="C328" s="77" t="s">
        <v>712</v>
      </c>
      <c r="D328" s="122">
        <v>0.02</v>
      </c>
      <c r="E328">
        <v>0</v>
      </c>
    </row>
    <row r="329" spans="1:5" x14ac:dyDescent="0.25">
      <c r="A329" s="6" t="s">
        <v>715</v>
      </c>
      <c r="B329" s="6" t="s">
        <v>277</v>
      </c>
      <c r="C329" s="77" t="s">
        <v>714</v>
      </c>
      <c r="D329" s="122">
        <v>0.01</v>
      </c>
      <c r="E329">
        <v>0</v>
      </c>
    </row>
    <row r="330" spans="1:5" x14ac:dyDescent="0.25">
      <c r="A330" s="6" t="s">
        <v>717</v>
      </c>
      <c r="B330" s="6" t="s">
        <v>100</v>
      </c>
      <c r="C330" s="77" t="s">
        <v>716</v>
      </c>
      <c r="D330" s="122">
        <v>0.21</v>
      </c>
      <c r="E330">
        <v>15</v>
      </c>
    </row>
    <row r="331" spans="1:5" x14ac:dyDescent="0.25">
      <c r="A331" s="6" t="s">
        <v>719</v>
      </c>
      <c r="B331" s="6" t="s">
        <v>58</v>
      </c>
      <c r="C331" s="77" t="s">
        <v>718</v>
      </c>
      <c r="D331" s="122">
        <v>0</v>
      </c>
      <c r="E331">
        <v>0</v>
      </c>
    </row>
    <row r="332" spans="1:5" x14ac:dyDescent="0.25">
      <c r="A332" s="6" t="s">
        <v>721</v>
      </c>
      <c r="B332" s="6" t="s">
        <v>79</v>
      </c>
      <c r="C332" s="77" t="s">
        <v>720</v>
      </c>
      <c r="D332" s="122">
        <v>0</v>
      </c>
      <c r="E332">
        <v>0</v>
      </c>
    </row>
    <row r="333" spans="1:5" x14ac:dyDescent="0.25">
      <c r="A333" s="6" t="s">
        <v>723</v>
      </c>
      <c r="B333" s="6" t="s">
        <v>100</v>
      </c>
      <c r="C333" s="77" t="s">
        <v>722</v>
      </c>
      <c r="D333" s="122">
        <v>0.02</v>
      </c>
      <c r="E333">
        <v>0</v>
      </c>
    </row>
    <row r="334" spans="1:5" x14ac:dyDescent="0.25">
      <c r="A334" s="6" t="s">
        <v>725</v>
      </c>
      <c r="B334" s="6" t="s">
        <v>109</v>
      </c>
      <c r="C334" s="77" t="s">
        <v>724</v>
      </c>
      <c r="D334" s="122">
        <v>0</v>
      </c>
      <c r="E334">
        <v>0</v>
      </c>
    </row>
    <row r="335" spans="1:5" x14ac:dyDescent="0.25">
      <c r="A335" s="6" t="s">
        <v>727</v>
      </c>
      <c r="B335" s="6" t="s">
        <v>418</v>
      </c>
      <c r="C335" s="77" t="s">
        <v>726</v>
      </c>
      <c r="D335" s="122">
        <v>0.08</v>
      </c>
      <c r="E335">
        <v>10</v>
      </c>
    </row>
    <row r="336" spans="1:5" x14ac:dyDescent="0.25">
      <c r="A336" s="6" t="s">
        <v>729</v>
      </c>
      <c r="B336" s="6" t="s">
        <v>63</v>
      </c>
      <c r="C336" s="77" t="s">
        <v>728</v>
      </c>
      <c r="D336" s="122">
        <v>0.05</v>
      </c>
      <c r="E336">
        <v>10</v>
      </c>
    </row>
    <row r="337" spans="1:5" x14ac:dyDescent="0.25">
      <c r="A337" s="6" t="s">
        <v>731</v>
      </c>
      <c r="B337" s="6" t="s">
        <v>162</v>
      </c>
      <c r="C337" s="77" t="s">
        <v>730</v>
      </c>
      <c r="D337" s="122">
        <v>0.02</v>
      </c>
      <c r="E337">
        <v>0</v>
      </c>
    </row>
    <row r="338" spans="1:5" x14ac:dyDescent="0.25">
      <c r="A338" s="6" t="s">
        <v>733</v>
      </c>
      <c r="B338" s="6" t="s">
        <v>251</v>
      </c>
      <c r="C338" s="77" t="s">
        <v>732</v>
      </c>
      <c r="D338" s="122">
        <v>0</v>
      </c>
      <c r="E338">
        <v>0</v>
      </c>
    </row>
    <row r="339" spans="1:5" x14ac:dyDescent="0.25">
      <c r="A339" s="6" t="s">
        <v>735</v>
      </c>
      <c r="B339" s="6" t="s">
        <v>103</v>
      </c>
      <c r="C339" s="77" t="s">
        <v>734</v>
      </c>
      <c r="D339" s="122">
        <v>0.02</v>
      </c>
      <c r="E339">
        <v>0</v>
      </c>
    </row>
    <row r="340" spans="1:5" x14ac:dyDescent="0.25">
      <c r="A340" s="6" t="s">
        <v>739</v>
      </c>
      <c r="B340" s="6" t="s">
        <v>93</v>
      </c>
      <c r="C340" s="77" t="s">
        <v>738</v>
      </c>
      <c r="D340" s="122">
        <v>0.01</v>
      </c>
      <c r="E340">
        <v>0</v>
      </c>
    </row>
    <row r="341" spans="1:5" x14ac:dyDescent="0.25">
      <c r="A341" s="6" t="s">
        <v>741</v>
      </c>
      <c r="B341" s="6" t="s">
        <v>109</v>
      </c>
      <c r="C341" s="77" t="s">
        <v>740</v>
      </c>
      <c r="D341" s="122">
        <v>0.01</v>
      </c>
      <c r="E341">
        <v>0</v>
      </c>
    </row>
    <row r="342" spans="1:5" x14ac:dyDescent="0.25">
      <c r="A342" s="6" t="s">
        <v>743</v>
      </c>
      <c r="B342" s="6" t="s">
        <v>100</v>
      </c>
      <c r="C342" s="77" t="s">
        <v>742</v>
      </c>
      <c r="D342" s="122">
        <v>0.05</v>
      </c>
      <c r="E342">
        <v>10</v>
      </c>
    </row>
    <row r="343" spans="1:5" x14ac:dyDescent="0.25">
      <c r="A343" s="6" t="s">
        <v>745</v>
      </c>
      <c r="B343" s="6" t="s">
        <v>100</v>
      </c>
      <c r="C343" s="77" t="s">
        <v>744</v>
      </c>
      <c r="D343" s="122">
        <v>0.05</v>
      </c>
      <c r="E343">
        <v>10</v>
      </c>
    </row>
    <row r="344" spans="1:5" x14ac:dyDescent="0.25">
      <c r="A344" s="6" t="s">
        <v>747</v>
      </c>
      <c r="B344" s="6" t="s">
        <v>645</v>
      </c>
      <c r="C344" s="77" t="s">
        <v>746</v>
      </c>
      <c r="D344" s="122">
        <v>0</v>
      </c>
      <c r="E344">
        <v>0</v>
      </c>
    </row>
    <row r="345" spans="1:5" x14ac:dyDescent="0.25">
      <c r="A345" s="6" t="s">
        <v>749</v>
      </c>
      <c r="B345" s="6" t="s">
        <v>63</v>
      </c>
      <c r="C345" s="77" t="s">
        <v>748</v>
      </c>
      <c r="D345" s="122">
        <v>0.06</v>
      </c>
      <c r="E345">
        <v>10</v>
      </c>
    </row>
    <row r="346" spans="1:5" x14ac:dyDescent="0.25">
      <c r="A346" s="6" t="s">
        <v>1460</v>
      </c>
      <c r="B346" s="6" t="s">
        <v>122</v>
      </c>
      <c r="C346" s="77" t="s">
        <v>750</v>
      </c>
      <c r="D346" s="122">
        <v>0</v>
      </c>
      <c r="E346">
        <v>0</v>
      </c>
    </row>
    <row r="347" spans="1:5" x14ac:dyDescent="0.25">
      <c r="A347" s="6" t="s">
        <v>753</v>
      </c>
      <c r="B347" s="6" t="s">
        <v>59</v>
      </c>
      <c r="C347" s="77" t="s">
        <v>752</v>
      </c>
      <c r="D347" s="122">
        <v>0</v>
      </c>
      <c r="E347">
        <v>0</v>
      </c>
    </row>
    <row r="348" spans="1:5" x14ac:dyDescent="0.25">
      <c r="A348" s="6" t="s">
        <v>755</v>
      </c>
      <c r="B348" s="6" t="s">
        <v>100</v>
      </c>
      <c r="C348" s="77" t="s">
        <v>754</v>
      </c>
      <c r="D348" s="122">
        <v>0.02</v>
      </c>
      <c r="E348">
        <v>0</v>
      </c>
    </row>
    <row r="349" spans="1:5" x14ac:dyDescent="0.25">
      <c r="A349" s="6" t="s">
        <v>757</v>
      </c>
      <c r="B349" s="6" t="s">
        <v>103</v>
      </c>
      <c r="C349" s="77" t="s">
        <v>756</v>
      </c>
      <c r="D349" s="122">
        <v>0.13</v>
      </c>
      <c r="E349">
        <v>15</v>
      </c>
    </row>
    <row r="350" spans="1:5" x14ac:dyDescent="0.25">
      <c r="A350" s="6" t="s">
        <v>759</v>
      </c>
      <c r="B350" s="6" t="s">
        <v>57</v>
      </c>
      <c r="C350" s="77" t="s">
        <v>758</v>
      </c>
      <c r="D350" s="122">
        <v>0.01</v>
      </c>
      <c r="E350">
        <v>0</v>
      </c>
    </row>
    <row r="351" spans="1:5" x14ac:dyDescent="0.25">
      <c r="A351" s="6" t="s">
        <v>761</v>
      </c>
      <c r="B351" s="6" t="s">
        <v>301</v>
      </c>
      <c r="C351" s="77" t="s">
        <v>760</v>
      </c>
      <c r="D351" s="122">
        <v>0.01</v>
      </c>
      <c r="E351">
        <v>0</v>
      </c>
    </row>
    <row r="352" spans="1:5" x14ac:dyDescent="0.25">
      <c r="A352" s="6" t="s">
        <v>763</v>
      </c>
      <c r="B352" s="6" t="s">
        <v>186</v>
      </c>
      <c r="C352" s="77" t="s">
        <v>762</v>
      </c>
      <c r="D352" s="122">
        <v>0.01</v>
      </c>
      <c r="E352">
        <v>0</v>
      </c>
    </row>
    <row r="353" spans="1:5" x14ac:dyDescent="0.25">
      <c r="A353" s="6" t="s">
        <v>765</v>
      </c>
      <c r="B353" s="6" t="s">
        <v>162</v>
      </c>
      <c r="C353" s="77" t="s">
        <v>764</v>
      </c>
      <c r="D353" s="122">
        <v>0</v>
      </c>
      <c r="E353">
        <v>0</v>
      </c>
    </row>
    <row r="354" spans="1:5" x14ac:dyDescent="0.25">
      <c r="A354" s="6" t="s">
        <v>767</v>
      </c>
      <c r="B354" s="6" t="s">
        <v>167</v>
      </c>
      <c r="C354" s="77" t="s">
        <v>766</v>
      </c>
      <c r="D354" s="122">
        <v>0.03</v>
      </c>
      <c r="E354">
        <v>5</v>
      </c>
    </row>
    <row r="355" spans="1:5" x14ac:dyDescent="0.25">
      <c r="A355" s="6" t="s">
        <v>769</v>
      </c>
      <c r="B355" s="6" t="s">
        <v>148</v>
      </c>
      <c r="C355" s="77" t="s">
        <v>768</v>
      </c>
      <c r="D355" s="122">
        <v>0.01</v>
      </c>
      <c r="E355">
        <v>0</v>
      </c>
    </row>
    <row r="356" spans="1:5" x14ac:dyDescent="0.25">
      <c r="A356" s="6" t="s">
        <v>771</v>
      </c>
      <c r="B356" s="6" t="s">
        <v>193</v>
      </c>
      <c r="C356" s="77" t="s">
        <v>770</v>
      </c>
      <c r="D356" s="122">
        <v>0</v>
      </c>
      <c r="E356">
        <v>0</v>
      </c>
    </row>
    <row r="357" spans="1:5" x14ac:dyDescent="0.25">
      <c r="A357" s="6" t="s">
        <v>773</v>
      </c>
      <c r="B357" s="6" t="s">
        <v>100</v>
      </c>
      <c r="C357" s="77" t="s">
        <v>772</v>
      </c>
      <c r="D357" s="122">
        <v>0.02</v>
      </c>
      <c r="E357">
        <v>0</v>
      </c>
    </row>
    <row r="358" spans="1:5" x14ac:dyDescent="0.25">
      <c r="A358" s="6" t="s">
        <v>775</v>
      </c>
      <c r="B358" s="6" t="s">
        <v>68</v>
      </c>
      <c r="C358" s="77" t="s">
        <v>774</v>
      </c>
      <c r="D358" s="122">
        <v>0.05</v>
      </c>
      <c r="E358">
        <v>10</v>
      </c>
    </row>
    <row r="359" spans="1:5" x14ac:dyDescent="0.25">
      <c r="A359" s="6" t="s">
        <v>45</v>
      </c>
      <c r="B359" s="6" t="s">
        <v>215</v>
      </c>
      <c r="C359" s="77" t="s">
        <v>44</v>
      </c>
      <c r="D359" s="122">
        <v>0.01</v>
      </c>
      <c r="E359">
        <v>0</v>
      </c>
    </row>
    <row r="360" spans="1:5" x14ac:dyDescent="0.25">
      <c r="A360" s="6" t="s">
        <v>777</v>
      </c>
      <c r="B360" s="6" t="s">
        <v>100</v>
      </c>
      <c r="C360" s="77" t="s">
        <v>776</v>
      </c>
      <c r="D360" s="122">
        <v>0.02</v>
      </c>
      <c r="E360">
        <v>0</v>
      </c>
    </row>
    <row r="361" spans="1:5" x14ac:dyDescent="0.25">
      <c r="A361" s="6" t="s">
        <v>779</v>
      </c>
      <c r="B361" s="6" t="s">
        <v>287</v>
      </c>
      <c r="C361" s="77" t="s">
        <v>778</v>
      </c>
      <c r="D361" s="122">
        <v>0.01</v>
      </c>
      <c r="E361">
        <v>0</v>
      </c>
    </row>
    <row r="362" spans="1:5" x14ac:dyDescent="0.25">
      <c r="A362" s="6" t="s">
        <v>781</v>
      </c>
      <c r="B362" s="6" t="s">
        <v>103</v>
      </c>
      <c r="C362" s="77" t="s">
        <v>780</v>
      </c>
      <c r="D362" s="122">
        <v>0.01</v>
      </c>
      <c r="E362">
        <v>0</v>
      </c>
    </row>
    <row r="363" spans="1:5" x14ac:dyDescent="0.25">
      <c r="A363" s="6" t="s">
        <v>783</v>
      </c>
      <c r="B363" s="6" t="s">
        <v>65</v>
      </c>
      <c r="C363" s="77" t="s">
        <v>782</v>
      </c>
      <c r="D363" s="122">
        <v>7.0000000000000007E-2</v>
      </c>
      <c r="E363">
        <v>10</v>
      </c>
    </row>
    <row r="364" spans="1:5" x14ac:dyDescent="0.25">
      <c r="A364" s="6" t="s">
        <v>785</v>
      </c>
      <c r="B364" s="6" t="s">
        <v>301</v>
      </c>
      <c r="C364" s="77" t="s">
        <v>784</v>
      </c>
      <c r="D364" s="122">
        <v>0.01</v>
      </c>
      <c r="E364">
        <v>0</v>
      </c>
    </row>
    <row r="365" spans="1:5" x14ac:dyDescent="0.25">
      <c r="A365" s="6" t="s">
        <v>787</v>
      </c>
      <c r="B365" s="6" t="s">
        <v>421</v>
      </c>
      <c r="C365" s="77" t="s">
        <v>786</v>
      </c>
      <c r="D365" s="122">
        <v>0.03</v>
      </c>
      <c r="E365">
        <v>5</v>
      </c>
    </row>
    <row r="366" spans="1:5" x14ac:dyDescent="0.25">
      <c r="A366" s="6" t="s">
        <v>789</v>
      </c>
      <c r="B366" s="6" t="s">
        <v>100</v>
      </c>
      <c r="C366" s="77" t="s">
        <v>788</v>
      </c>
      <c r="D366" s="122">
        <v>0</v>
      </c>
      <c r="E366">
        <v>0</v>
      </c>
    </row>
    <row r="367" spans="1:5" x14ac:dyDescent="0.25">
      <c r="A367" s="6" t="s">
        <v>791</v>
      </c>
      <c r="B367" s="6" t="s">
        <v>162</v>
      </c>
      <c r="C367" s="77" t="s">
        <v>790</v>
      </c>
      <c r="D367" s="122">
        <v>0</v>
      </c>
      <c r="E367">
        <v>0</v>
      </c>
    </row>
    <row r="368" spans="1:5" x14ac:dyDescent="0.25">
      <c r="A368" s="6" t="s">
        <v>793</v>
      </c>
      <c r="B368" s="6" t="s">
        <v>63</v>
      </c>
      <c r="C368" s="77" t="s">
        <v>792</v>
      </c>
      <c r="D368" s="122">
        <v>7.0000000000000007E-2</v>
      </c>
      <c r="E368">
        <v>10</v>
      </c>
    </row>
    <row r="369" spans="1:5" x14ac:dyDescent="0.25">
      <c r="A369" s="6" t="s">
        <v>795</v>
      </c>
      <c r="B369" s="6" t="s">
        <v>177</v>
      </c>
      <c r="C369" s="77" t="s">
        <v>794</v>
      </c>
      <c r="D369" s="122">
        <v>0</v>
      </c>
      <c r="E369">
        <v>0</v>
      </c>
    </row>
    <row r="370" spans="1:5" x14ac:dyDescent="0.25">
      <c r="A370" s="6" t="s">
        <v>797</v>
      </c>
      <c r="B370" s="6" t="s">
        <v>287</v>
      </c>
      <c r="C370" s="77" t="s">
        <v>796</v>
      </c>
      <c r="D370" s="122">
        <v>0</v>
      </c>
      <c r="E370">
        <v>0</v>
      </c>
    </row>
    <row r="371" spans="1:5" x14ac:dyDescent="0.25">
      <c r="A371" s="6" t="s">
        <v>799</v>
      </c>
      <c r="B371" s="6" t="s">
        <v>106</v>
      </c>
      <c r="C371" s="77" t="s">
        <v>798</v>
      </c>
      <c r="D371" s="122">
        <v>0</v>
      </c>
      <c r="E371">
        <v>0</v>
      </c>
    </row>
    <row r="372" spans="1:5" x14ac:dyDescent="0.25">
      <c r="A372" s="6" t="s">
        <v>801</v>
      </c>
      <c r="B372" s="6" t="s">
        <v>57</v>
      </c>
      <c r="C372" s="77" t="s">
        <v>800</v>
      </c>
      <c r="D372" s="122">
        <v>0.01</v>
      </c>
      <c r="E372">
        <v>0</v>
      </c>
    </row>
    <row r="373" spans="1:5" x14ac:dyDescent="0.25">
      <c r="A373" s="6" t="s">
        <v>803</v>
      </c>
      <c r="B373" s="6" t="s">
        <v>56</v>
      </c>
      <c r="C373" s="77" t="s">
        <v>802</v>
      </c>
      <c r="D373" s="122">
        <v>0.15</v>
      </c>
      <c r="E373">
        <v>15</v>
      </c>
    </row>
    <row r="374" spans="1:5" x14ac:dyDescent="0.25">
      <c r="A374" s="6" t="s">
        <v>805</v>
      </c>
      <c r="B374" s="6" t="s">
        <v>100</v>
      </c>
      <c r="C374" s="77" t="s">
        <v>804</v>
      </c>
      <c r="D374" s="122">
        <v>0.01</v>
      </c>
      <c r="E374">
        <v>0</v>
      </c>
    </row>
    <row r="375" spans="1:5" x14ac:dyDescent="0.25">
      <c r="A375" s="6" t="s">
        <v>807</v>
      </c>
      <c r="B375" s="6" t="s">
        <v>62</v>
      </c>
      <c r="C375" s="77" t="s">
        <v>806</v>
      </c>
      <c r="D375" s="122">
        <v>0</v>
      </c>
      <c r="E375">
        <v>0</v>
      </c>
    </row>
    <row r="376" spans="1:5" x14ac:dyDescent="0.25">
      <c r="A376" s="6" t="s">
        <v>809</v>
      </c>
      <c r="B376" s="6" t="s">
        <v>63</v>
      </c>
      <c r="C376" s="77" t="s">
        <v>808</v>
      </c>
      <c r="D376" s="122">
        <v>0.05</v>
      </c>
      <c r="E376">
        <v>10</v>
      </c>
    </row>
    <row r="377" spans="1:5" x14ac:dyDescent="0.25">
      <c r="A377" s="6" t="s">
        <v>811</v>
      </c>
      <c r="B377" s="6" t="s">
        <v>306</v>
      </c>
      <c r="C377" s="77" t="s">
        <v>810</v>
      </c>
      <c r="D377" s="122">
        <v>0</v>
      </c>
      <c r="E377">
        <v>0</v>
      </c>
    </row>
    <row r="378" spans="1:5" x14ac:dyDescent="0.25">
      <c r="A378" s="6" t="s">
        <v>813</v>
      </c>
      <c r="B378" s="6" t="s">
        <v>280</v>
      </c>
      <c r="C378" s="77" t="s">
        <v>812</v>
      </c>
      <c r="D378" s="122">
        <v>0.12</v>
      </c>
      <c r="E378">
        <v>15</v>
      </c>
    </row>
    <row r="379" spans="1:5" x14ac:dyDescent="0.25">
      <c r="A379" s="6" t="s">
        <v>815</v>
      </c>
      <c r="B379" s="6" t="s">
        <v>277</v>
      </c>
      <c r="C379" s="77" t="s">
        <v>814</v>
      </c>
      <c r="D379" s="122">
        <v>0</v>
      </c>
      <c r="E379">
        <v>0</v>
      </c>
    </row>
    <row r="380" spans="1:5" x14ac:dyDescent="0.25">
      <c r="A380" s="6" t="s">
        <v>817</v>
      </c>
      <c r="B380" s="6" t="s">
        <v>76</v>
      </c>
      <c r="C380" s="77" t="s">
        <v>816</v>
      </c>
      <c r="D380" s="122">
        <v>0.02</v>
      </c>
      <c r="E380">
        <v>0</v>
      </c>
    </row>
    <row r="381" spans="1:5" x14ac:dyDescent="0.25">
      <c r="A381" s="6" t="s">
        <v>819</v>
      </c>
      <c r="B381" s="6" t="s">
        <v>63</v>
      </c>
      <c r="C381" s="77" t="s">
        <v>818</v>
      </c>
      <c r="D381" s="122">
        <v>0.02</v>
      </c>
      <c r="E381">
        <v>0</v>
      </c>
    </row>
    <row r="382" spans="1:5" x14ac:dyDescent="0.25">
      <c r="A382" s="6" t="s">
        <v>821</v>
      </c>
      <c r="B382" s="6" t="s">
        <v>100</v>
      </c>
      <c r="C382" s="77" t="s">
        <v>820</v>
      </c>
      <c r="D382" s="122">
        <v>0.11</v>
      </c>
      <c r="E382">
        <v>15</v>
      </c>
    </row>
    <row r="383" spans="1:5" x14ac:dyDescent="0.25">
      <c r="A383" s="6" t="s">
        <v>823</v>
      </c>
      <c r="B383" s="6" t="s">
        <v>157</v>
      </c>
      <c r="C383" s="77" t="s">
        <v>822</v>
      </c>
      <c r="D383" s="122">
        <v>0</v>
      </c>
      <c r="E383">
        <v>0</v>
      </c>
    </row>
    <row r="384" spans="1:5" x14ac:dyDescent="0.25">
      <c r="A384" s="6" t="s">
        <v>825</v>
      </c>
      <c r="B384" s="6" t="s">
        <v>280</v>
      </c>
      <c r="C384" s="77" t="s">
        <v>824</v>
      </c>
      <c r="D384" s="122">
        <v>0.02</v>
      </c>
      <c r="E384">
        <v>0</v>
      </c>
    </row>
    <row r="385" spans="1:5" x14ac:dyDescent="0.25">
      <c r="A385" s="6" t="s">
        <v>827</v>
      </c>
      <c r="B385" s="6" t="s">
        <v>280</v>
      </c>
      <c r="C385" s="77" t="s">
        <v>826</v>
      </c>
      <c r="D385" s="122">
        <v>0.04</v>
      </c>
      <c r="E385">
        <v>5</v>
      </c>
    </row>
    <row r="386" spans="1:5" x14ac:dyDescent="0.25">
      <c r="A386" s="6" t="s">
        <v>829</v>
      </c>
      <c r="B386" s="6" t="s">
        <v>63</v>
      </c>
      <c r="C386" s="77" t="s">
        <v>828</v>
      </c>
      <c r="D386" s="122">
        <v>0.1</v>
      </c>
      <c r="E386">
        <v>15</v>
      </c>
    </row>
    <row r="387" spans="1:5" x14ac:dyDescent="0.25">
      <c r="A387" s="6" t="s">
        <v>831</v>
      </c>
      <c r="B387" s="6" t="s">
        <v>418</v>
      </c>
      <c r="C387" s="77" t="s">
        <v>830</v>
      </c>
      <c r="D387" s="122">
        <v>0.04</v>
      </c>
      <c r="E387">
        <v>5</v>
      </c>
    </row>
    <row r="388" spans="1:5" x14ac:dyDescent="0.25">
      <c r="A388" s="6" t="s">
        <v>833</v>
      </c>
      <c r="B388" s="6" t="s">
        <v>82</v>
      </c>
      <c r="C388" s="77" t="s">
        <v>832</v>
      </c>
      <c r="D388" s="122">
        <v>0</v>
      </c>
      <c r="E388">
        <v>0</v>
      </c>
    </row>
    <row r="389" spans="1:5" x14ac:dyDescent="0.25">
      <c r="A389" s="6" t="s">
        <v>835</v>
      </c>
      <c r="B389" s="6" t="s">
        <v>157</v>
      </c>
      <c r="C389" s="77" t="s">
        <v>834</v>
      </c>
      <c r="D389" s="122">
        <v>0</v>
      </c>
      <c r="E389">
        <v>0</v>
      </c>
    </row>
    <row r="390" spans="1:5" x14ac:dyDescent="0.25">
      <c r="A390" s="6" t="s">
        <v>837</v>
      </c>
      <c r="B390" s="6" t="s">
        <v>277</v>
      </c>
      <c r="C390" s="77" t="s">
        <v>836</v>
      </c>
      <c r="D390" s="122">
        <v>0</v>
      </c>
      <c r="E390">
        <v>0</v>
      </c>
    </row>
    <row r="391" spans="1:5" x14ac:dyDescent="0.25">
      <c r="A391" s="6" t="s">
        <v>839</v>
      </c>
      <c r="B391" s="6" t="s">
        <v>162</v>
      </c>
      <c r="C391" s="77" t="s">
        <v>838</v>
      </c>
      <c r="D391" s="122">
        <v>0</v>
      </c>
      <c r="E391">
        <v>0</v>
      </c>
    </row>
    <row r="392" spans="1:5" x14ac:dyDescent="0.25">
      <c r="A392" s="6" t="s">
        <v>841</v>
      </c>
      <c r="B392" s="6" t="s">
        <v>186</v>
      </c>
      <c r="C392" s="77" t="s">
        <v>840</v>
      </c>
      <c r="D392" s="122">
        <v>0</v>
      </c>
      <c r="E392">
        <v>0</v>
      </c>
    </row>
    <row r="393" spans="1:5" x14ac:dyDescent="0.25">
      <c r="A393" s="6" t="s">
        <v>843</v>
      </c>
      <c r="B393" s="6" t="s">
        <v>251</v>
      </c>
      <c r="C393" s="77" t="s">
        <v>842</v>
      </c>
      <c r="D393" s="122">
        <v>0.01</v>
      </c>
      <c r="E393">
        <v>0</v>
      </c>
    </row>
    <row r="394" spans="1:5" x14ac:dyDescent="0.25">
      <c r="A394" s="6" t="s">
        <v>845</v>
      </c>
      <c r="B394" s="6" t="s">
        <v>93</v>
      </c>
      <c r="C394" s="77" t="s">
        <v>844</v>
      </c>
      <c r="D394" s="122">
        <v>0.12</v>
      </c>
      <c r="E394">
        <v>15</v>
      </c>
    </row>
    <row r="395" spans="1:5" x14ac:dyDescent="0.25">
      <c r="A395" s="6" t="s">
        <v>847</v>
      </c>
      <c r="B395" s="6" t="s">
        <v>68</v>
      </c>
      <c r="C395" s="77" t="s">
        <v>846</v>
      </c>
      <c r="D395" s="122">
        <v>0.03</v>
      </c>
      <c r="E395">
        <v>5</v>
      </c>
    </row>
    <row r="396" spans="1:5" x14ac:dyDescent="0.25">
      <c r="A396" s="6" t="s">
        <v>849</v>
      </c>
      <c r="B396" s="6" t="s">
        <v>63</v>
      </c>
      <c r="C396" s="77" t="s">
        <v>848</v>
      </c>
      <c r="D396" s="122">
        <v>0.01</v>
      </c>
      <c r="E396">
        <v>0</v>
      </c>
    </row>
    <row r="397" spans="1:5" x14ac:dyDescent="0.25">
      <c r="A397" s="6" t="s">
        <v>851</v>
      </c>
      <c r="B397" s="6" t="s">
        <v>68</v>
      </c>
      <c r="C397" s="77" t="s">
        <v>850</v>
      </c>
      <c r="D397" s="122">
        <v>0.09</v>
      </c>
      <c r="E397">
        <v>15</v>
      </c>
    </row>
    <row r="398" spans="1:5" x14ac:dyDescent="0.25">
      <c r="A398" s="6" t="s">
        <v>853</v>
      </c>
      <c r="B398" s="6" t="s">
        <v>292</v>
      </c>
      <c r="C398" s="77" t="s">
        <v>852</v>
      </c>
      <c r="D398" s="122">
        <v>7.0000000000000007E-2</v>
      </c>
      <c r="E398">
        <v>10</v>
      </c>
    </row>
    <row r="399" spans="1:5" x14ac:dyDescent="0.25">
      <c r="A399" s="6" t="s">
        <v>855</v>
      </c>
      <c r="B399" s="6" t="s">
        <v>215</v>
      </c>
      <c r="C399" s="77" t="s">
        <v>854</v>
      </c>
      <c r="D399" s="122">
        <v>0</v>
      </c>
      <c r="E399">
        <v>0</v>
      </c>
    </row>
    <row r="400" spans="1:5" x14ac:dyDescent="0.25">
      <c r="A400" s="6" t="s">
        <v>857</v>
      </c>
      <c r="B400" s="6" t="s">
        <v>53</v>
      </c>
      <c r="C400" s="77" t="s">
        <v>856</v>
      </c>
      <c r="D400" s="122">
        <v>0.01</v>
      </c>
      <c r="E400">
        <v>0</v>
      </c>
    </row>
    <row r="401" spans="1:5" x14ac:dyDescent="0.25">
      <c r="A401" s="6" t="s">
        <v>859</v>
      </c>
      <c r="B401" s="6" t="s">
        <v>100</v>
      </c>
      <c r="C401" s="77" t="s">
        <v>858</v>
      </c>
      <c r="D401" s="122">
        <v>0.06</v>
      </c>
      <c r="E401">
        <v>10</v>
      </c>
    </row>
    <row r="402" spans="1:5" x14ac:dyDescent="0.25">
      <c r="A402" s="6" t="s">
        <v>861</v>
      </c>
      <c r="B402" s="6" t="s">
        <v>260</v>
      </c>
      <c r="C402" s="77" t="s">
        <v>860</v>
      </c>
      <c r="D402" s="122">
        <v>0</v>
      </c>
      <c r="E402">
        <v>0</v>
      </c>
    </row>
    <row r="403" spans="1:5" x14ac:dyDescent="0.25">
      <c r="A403" s="6" t="s">
        <v>863</v>
      </c>
      <c r="B403" s="6" t="s">
        <v>421</v>
      </c>
      <c r="C403" s="77" t="s">
        <v>862</v>
      </c>
      <c r="D403" s="122">
        <v>0.02</v>
      </c>
      <c r="E403">
        <v>0</v>
      </c>
    </row>
    <row r="404" spans="1:5" x14ac:dyDescent="0.25">
      <c r="A404" s="6" t="s">
        <v>865</v>
      </c>
      <c r="B404" s="6" t="s">
        <v>68</v>
      </c>
      <c r="C404" s="77" t="s">
        <v>864</v>
      </c>
      <c r="D404" s="122">
        <v>0.12</v>
      </c>
      <c r="E404">
        <v>15</v>
      </c>
    </row>
    <row r="405" spans="1:5" x14ac:dyDescent="0.25">
      <c r="A405" s="6" t="s">
        <v>867</v>
      </c>
      <c r="B405" s="6" t="s">
        <v>63</v>
      </c>
      <c r="C405" s="77" t="s">
        <v>866</v>
      </c>
      <c r="D405" s="122">
        <v>7.0000000000000007E-2</v>
      </c>
      <c r="E405">
        <v>10</v>
      </c>
    </row>
    <row r="406" spans="1:5" x14ac:dyDescent="0.25">
      <c r="A406" s="6" t="s">
        <v>869</v>
      </c>
      <c r="B406" s="6" t="s">
        <v>53</v>
      </c>
      <c r="C406" s="77" t="s">
        <v>868</v>
      </c>
      <c r="D406" s="122">
        <v>0.01</v>
      </c>
      <c r="E406">
        <v>0</v>
      </c>
    </row>
    <row r="407" spans="1:5" x14ac:dyDescent="0.25">
      <c r="A407" s="6" t="s">
        <v>871</v>
      </c>
      <c r="B407" s="6" t="s">
        <v>301</v>
      </c>
      <c r="C407" s="77" t="s">
        <v>870</v>
      </c>
      <c r="D407" s="122">
        <v>0.01</v>
      </c>
      <c r="E407">
        <v>0</v>
      </c>
    </row>
    <row r="408" spans="1:5" x14ac:dyDescent="0.25">
      <c r="A408" s="6" t="s">
        <v>873</v>
      </c>
      <c r="B408" s="6" t="s">
        <v>222</v>
      </c>
      <c r="C408" s="77" t="s">
        <v>872</v>
      </c>
      <c r="D408" s="122">
        <v>0</v>
      </c>
      <c r="E408">
        <v>0</v>
      </c>
    </row>
    <row r="409" spans="1:5" x14ac:dyDescent="0.25">
      <c r="A409" s="6" t="s">
        <v>875</v>
      </c>
      <c r="B409" s="6" t="s">
        <v>280</v>
      </c>
      <c r="C409" s="77" t="s">
        <v>874</v>
      </c>
      <c r="D409" s="122">
        <v>0.15</v>
      </c>
      <c r="E409">
        <v>15</v>
      </c>
    </row>
    <row r="410" spans="1:5" x14ac:dyDescent="0.25">
      <c r="A410" s="6" t="s">
        <v>877</v>
      </c>
      <c r="B410" s="6" t="s">
        <v>157</v>
      </c>
      <c r="C410" s="77" t="s">
        <v>876</v>
      </c>
      <c r="D410" s="122">
        <v>0</v>
      </c>
      <c r="E410">
        <v>0</v>
      </c>
    </row>
    <row r="411" spans="1:5" x14ac:dyDescent="0.25">
      <c r="A411" s="6" t="s">
        <v>879</v>
      </c>
      <c r="B411" s="6" t="s">
        <v>109</v>
      </c>
      <c r="C411" s="77" t="s">
        <v>878</v>
      </c>
      <c r="D411" s="122">
        <v>0</v>
      </c>
      <c r="E411">
        <v>0</v>
      </c>
    </row>
    <row r="412" spans="1:5" x14ac:dyDescent="0.25">
      <c r="A412" s="6" t="s">
        <v>881</v>
      </c>
      <c r="B412" s="6" t="s">
        <v>363</v>
      </c>
      <c r="C412" s="77" t="s">
        <v>880</v>
      </c>
      <c r="D412" s="122">
        <v>0</v>
      </c>
      <c r="E412">
        <v>0</v>
      </c>
    </row>
    <row r="413" spans="1:5" x14ac:dyDescent="0.25">
      <c r="A413" s="6" t="s">
        <v>883</v>
      </c>
      <c r="B413" s="6" t="s">
        <v>109</v>
      </c>
      <c r="C413" s="77" t="s">
        <v>882</v>
      </c>
      <c r="D413" s="122">
        <v>0.02</v>
      </c>
      <c r="E413">
        <v>0</v>
      </c>
    </row>
    <row r="414" spans="1:5" x14ac:dyDescent="0.25">
      <c r="A414" s="6" t="s">
        <v>885</v>
      </c>
      <c r="B414" s="6" t="s">
        <v>109</v>
      </c>
      <c r="C414" s="77" t="s">
        <v>884</v>
      </c>
      <c r="D414" s="122">
        <v>0.01</v>
      </c>
      <c r="E414">
        <v>0</v>
      </c>
    </row>
    <row r="415" spans="1:5" x14ac:dyDescent="0.25">
      <c r="A415" s="6" t="s">
        <v>887</v>
      </c>
      <c r="B415" s="6" t="s">
        <v>366</v>
      </c>
      <c r="C415" s="77" t="s">
        <v>886</v>
      </c>
      <c r="D415" s="122">
        <v>0.03</v>
      </c>
      <c r="E415">
        <v>5</v>
      </c>
    </row>
    <row r="416" spans="1:5" x14ac:dyDescent="0.25">
      <c r="A416" s="6" t="s">
        <v>889</v>
      </c>
      <c r="B416" s="6" t="s">
        <v>63</v>
      </c>
      <c r="C416" s="77" t="s">
        <v>888</v>
      </c>
      <c r="D416" s="122">
        <v>0.06</v>
      </c>
      <c r="E416">
        <v>10</v>
      </c>
    </row>
    <row r="417" spans="1:5" x14ac:dyDescent="0.25">
      <c r="A417" s="6" t="s">
        <v>891</v>
      </c>
      <c r="B417" s="6" t="s">
        <v>100</v>
      </c>
      <c r="C417" s="77" t="s">
        <v>890</v>
      </c>
      <c r="D417" s="122">
        <v>0.03</v>
      </c>
      <c r="E417">
        <v>5</v>
      </c>
    </row>
    <row r="418" spans="1:5" x14ac:dyDescent="0.25">
      <c r="A418" s="6" t="s">
        <v>893</v>
      </c>
      <c r="B418" s="6" t="s">
        <v>55</v>
      </c>
      <c r="C418" s="77" t="s">
        <v>892</v>
      </c>
      <c r="D418" s="122">
        <v>0.01</v>
      </c>
      <c r="E418">
        <v>0</v>
      </c>
    </row>
    <row r="419" spans="1:5" x14ac:dyDescent="0.25">
      <c r="A419" s="6" t="s">
        <v>895</v>
      </c>
      <c r="B419" s="6" t="s">
        <v>56</v>
      </c>
      <c r="C419" s="77" t="s">
        <v>894</v>
      </c>
      <c r="D419" s="122">
        <v>0.06</v>
      </c>
      <c r="E419">
        <v>10</v>
      </c>
    </row>
    <row r="420" spans="1:5" x14ac:dyDescent="0.25">
      <c r="A420" s="6" t="s">
        <v>897</v>
      </c>
      <c r="B420" s="6" t="s">
        <v>88</v>
      </c>
      <c r="C420" s="77" t="s">
        <v>896</v>
      </c>
      <c r="D420" s="122">
        <v>0.05</v>
      </c>
      <c r="E420">
        <v>10</v>
      </c>
    </row>
    <row r="421" spans="1:5" x14ac:dyDescent="0.25">
      <c r="A421" s="6" t="s">
        <v>899</v>
      </c>
      <c r="B421" s="6" t="s">
        <v>100</v>
      </c>
      <c r="C421" s="77" t="s">
        <v>898</v>
      </c>
      <c r="D421" s="122">
        <v>0.03</v>
      </c>
      <c r="E421">
        <v>5</v>
      </c>
    </row>
    <row r="422" spans="1:5" x14ac:dyDescent="0.25">
      <c r="A422" s="6" t="s">
        <v>901</v>
      </c>
      <c r="B422" s="6" t="s">
        <v>301</v>
      </c>
      <c r="C422" s="77" t="s">
        <v>900</v>
      </c>
      <c r="D422" s="122">
        <v>0.02</v>
      </c>
      <c r="E422">
        <v>0</v>
      </c>
    </row>
    <row r="423" spans="1:5" x14ac:dyDescent="0.25">
      <c r="A423" s="6" t="s">
        <v>903</v>
      </c>
      <c r="B423" s="6" t="s">
        <v>68</v>
      </c>
      <c r="C423" s="77" t="s">
        <v>902</v>
      </c>
      <c r="D423" s="122">
        <v>0.03</v>
      </c>
      <c r="E423">
        <v>5</v>
      </c>
    </row>
    <row r="424" spans="1:5" x14ac:dyDescent="0.25">
      <c r="A424" s="6" t="s">
        <v>905</v>
      </c>
      <c r="B424" s="6" t="s">
        <v>100</v>
      </c>
      <c r="C424" s="77" t="s">
        <v>904</v>
      </c>
      <c r="D424" s="122">
        <v>0.02</v>
      </c>
      <c r="E424">
        <v>0</v>
      </c>
    </row>
    <row r="425" spans="1:5" x14ac:dyDescent="0.25">
      <c r="A425" s="6" t="s">
        <v>907</v>
      </c>
      <c r="B425" s="6" t="s">
        <v>103</v>
      </c>
      <c r="C425" s="77" t="s">
        <v>906</v>
      </c>
      <c r="D425" s="122">
        <v>0.01</v>
      </c>
      <c r="E425">
        <v>0</v>
      </c>
    </row>
    <row r="426" spans="1:5" x14ac:dyDescent="0.25">
      <c r="A426" s="6" t="s">
        <v>909</v>
      </c>
      <c r="B426" s="6" t="s">
        <v>109</v>
      </c>
      <c r="C426" s="77" t="s">
        <v>908</v>
      </c>
      <c r="D426" s="122">
        <v>0.01</v>
      </c>
      <c r="E426">
        <v>0</v>
      </c>
    </row>
    <row r="427" spans="1:5" x14ac:dyDescent="0.25">
      <c r="A427" s="6" t="s">
        <v>911</v>
      </c>
      <c r="B427" s="6" t="s">
        <v>155</v>
      </c>
      <c r="C427" s="77" t="s">
        <v>910</v>
      </c>
      <c r="D427" s="122">
        <v>0.02</v>
      </c>
      <c r="E427">
        <v>0</v>
      </c>
    </row>
    <row r="428" spans="1:5" x14ac:dyDescent="0.25">
      <c r="A428" s="6" t="s">
        <v>913</v>
      </c>
      <c r="B428" s="6" t="s">
        <v>76</v>
      </c>
      <c r="C428" s="77" t="s">
        <v>912</v>
      </c>
      <c r="D428" s="122">
        <v>0.12</v>
      </c>
      <c r="E428">
        <v>15</v>
      </c>
    </row>
    <row r="429" spans="1:5" x14ac:dyDescent="0.25">
      <c r="A429" s="6" t="s">
        <v>915</v>
      </c>
      <c r="B429" s="6" t="s">
        <v>85</v>
      </c>
      <c r="C429" s="77" t="s">
        <v>914</v>
      </c>
      <c r="D429" s="122">
        <v>0</v>
      </c>
      <c r="E429">
        <v>0</v>
      </c>
    </row>
    <row r="430" spans="1:5" x14ac:dyDescent="0.25">
      <c r="A430" s="6" t="s">
        <v>917</v>
      </c>
      <c r="B430" s="6" t="s">
        <v>85</v>
      </c>
      <c r="C430" s="77" t="s">
        <v>916</v>
      </c>
      <c r="D430" s="122">
        <v>0</v>
      </c>
      <c r="E430">
        <v>0</v>
      </c>
    </row>
    <row r="431" spans="1:5" x14ac:dyDescent="0.25">
      <c r="A431" s="6" t="s">
        <v>919</v>
      </c>
      <c r="B431" s="6" t="s">
        <v>63</v>
      </c>
      <c r="C431" s="77" t="s">
        <v>918</v>
      </c>
      <c r="D431" s="122">
        <v>0.03</v>
      </c>
      <c r="E431">
        <v>5</v>
      </c>
    </row>
    <row r="432" spans="1:5" x14ac:dyDescent="0.25">
      <c r="A432" s="6" t="s">
        <v>921</v>
      </c>
      <c r="B432" s="6" t="s">
        <v>177</v>
      </c>
      <c r="C432" s="77" t="s">
        <v>920</v>
      </c>
      <c r="D432" s="122">
        <v>0</v>
      </c>
      <c r="E432">
        <v>0</v>
      </c>
    </row>
    <row r="433" spans="1:5" x14ac:dyDescent="0.25">
      <c r="A433" s="6" t="s">
        <v>923</v>
      </c>
      <c r="B433" s="6" t="s">
        <v>54</v>
      </c>
      <c r="C433" s="77" t="s">
        <v>922</v>
      </c>
      <c r="D433" s="122">
        <v>0.01</v>
      </c>
      <c r="E433">
        <v>0</v>
      </c>
    </row>
    <row r="434" spans="1:5" x14ac:dyDescent="0.25">
      <c r="A434" s="6" t="s">
        <v>925</v>
      </c>
      <c r="B434" s="6" t="s">
        <v>162</v>
      </c>
      <c r="C434" s="77" t="s">
        <v>924</v>
      </c>
      <c r="D434" s="122">
        <v>0</v>
      </c>
      <c r="E434">
        <v>0</v>
      </c>
    </row>
    <row r="435" spans="1:5" x14ac:dyDescent="0.25">
      <c r="A435" s="6" t="s">
        <v>927</v>
      </c>
      <c r="B435" s="6" t="s">
        <v>292</v>
      </c>
      <c r="C435" s="77" t="s">
        <v>926</v>
      </c>
      <c r="D435" s="122">
        <v>0.08</v>
      </c>
      <c r="E435">
        <v>10</v>
      </c>
    </row>
    <row r="436" spans="1:5" x14ac:dyDescent="0.25">
      <c r="A436" s="6" t="s">
        <v>929</v>
      </c>
      <c r="B436" s="6" t="s">
        <v>58</v>
      </c>
      <c r="C436" s="6" t="s">
        <v>928</v>
      </c>
      <c r="D436" s="122">
        <v>0.01</v>
      </c>
      <c r="E436">
        <v>0</v>
      </c>
    </row>
    <row r="437" spans="1:5" x14ac:dyDescent="0.25">
      <c r="A437" s="6" t="s">
        <v>931</v>
      </c>
      <c r="B437" s="6" t="s">
        <v>100</v>
      </c>
      <c r="C437" s="77" t="s">
        <v>930</v>
      </c>
      <c r="D437" s="122">
        <v>0.04</v>
      </c>
      <c r="E437">
        <v>5</v>
      </c>
    </row>
    <row r="438" spans="1:5" x14ac:dyDescent="0.25">
      <c r="A438" s="6" t="s">
        <v>933</v>
      </c>
      <c r="B438" s="6" t="s">
        <v>934</v>
      </c>
      <c r="C438" s="77" t="s">
        <v>932</v>
      </c>
      <c r="D438" s="122">
        <v>0</v>
      </c>
      <c r="E438">
        <v>0</v>
      </c>
    </row>
    <row r="439" spans="1:5" x14ac:dyDescent="0.25">
      <c r="A439" s="6" t="s">
        <v>936</v>
      </c>
      <c r="B439" s="6" t="s">
        <v>162</v>
      </c>
      <c r="C439" s="77" t="s">
        <v>935</v>
      </c>
      <c r="D439" s="122">
        <v>0</v>
      </c>
      <c r="E439">
        <v>0</v>
      </c>
    </row>
    <row r="440" spans="1:5" x14ac:dyDescent="0.25">
      <c r="A440" s="6" t="s">
        <v>938</v>
      </c>
      <c r="B440" s="6" t="s">
        <v>61</v>
      </c>
      <c r="C440" s="77" t="s">
        <v>937</v>
      </c>
      <c r="D440" s="122">
        <v>0</v>
      </c>
      <c r="E440">
        <v>0</v>
      </c>
    </row>
    <row r="441" spans="1:5" x14ac:dyDescent="0.25">
      <c r="A441" s="6" t="s">
        <v>940</v>
      </c>
      <c r="B441" s="6" t="s">
        <v>186</v>
      </c>
      <c r="C441" s="77" t="s">
        <v>939</v>
      </c>
      <c r="D441" s="122">
        <v>0.01</v>
      </c>
      <c r="E441">
        <v>0</v>
      </c>
    </row>
    <row r="442" spans="1:5" x14ac:dyDescent="0.25">
      <c r="A442" s="6" t="s">
        <v>942</v>
      </c>
      <c r="B442" s="6" t="s">
        <v>277</v>
      </c>
      <c r="C442" s="77" t="s">
        <v>941</v>
      </c>
      <c r="D442" s="122">
        <v>0.01</v>
      </c>
      <c r="E442">
        <v>0</v>
      </c>
    </row>
    <row r="443" spans="1:5" x14ac:dyDescent="0.25">
      <c r="A443" s="6" t="s">
        <v>944</v>
      </c>
      <c r="B443" s="6" t="s">
        <v>103</v>
      </c>
      <c r="C443" s="77" t="s">
        <v>943</v>
      </c>
      <c r="D443" s="122">
        <v>0.02</v>
      </c>
      <c r="E443">
        <v>0</v>
      </c>
    </row>
    <row r="444" spans="1:5" x14ac:dyDescent="0.25">
      <c r="A444" s="6" t="s">
        <v>946</v>
      </c>
      <c r="B444" s="6" t="s">
        <v>421</v>
      </c>
      <c r="C444" s="77" t="s">
        <v>945</v>
      </c>
      <c r="D444" s="122">
        <v>0.03</v>
      </c>
      <c r="E444">
        <v>5</v>
      </c>
    </row>
    <row r="445" spans="1:5" x14ac:dyDescent="0.25">
      <c r="A445" s="6" t="s">
        <v>948</v>
      </c>
      <c r="B445" s="6" t="s">
        <v>64</v>
      </c>
      <c r="C445" s="77" t="s">
        <v>947</v>
      </c>
      <c r="D445" s="122">
        <v>0</v>
      </c>
      <c r="E445">
        <v>0</v>
      </c>
    </row>
    <row r="446" spans="1:5" x14ac:dyDescent="0.25">
      <c r="A446" s="6" t="s">
        <v>950</v>
      </c>
      <c r="B446" s="6" t="s">
        <v>55</v>
      </c>
      <c r="C446" s="77" t="s">
        <v>949</v>
      </c>
      <c r="D446" s="122">
        <v>0.01</v>
      </c>
      <c r="E446">
        <v>0</v>
      </c>
    </row>
    <row r="447" spans="1:5" x14ac:dyDescent="0.25">
      <c r="A447" s="6" t="s">
        <v>952</v>
      </c>
      <c r="B447" s="6" t="s">
        <v>53</v>
      </c>
      <c r="C447" s="77" t="s">
        <v>951</v>
      </c>
      <c r="D447" s="122">
        <v>0</v>
      </c>
      <c r="E447">
        <v>0</v>
      </c>
    </row>
    <row r="448" spans="1:5" x14ac:dyDescent="0.25">
      <c r="A448" s="6" t="s">
        <v>954</v>
      </c>
      <c r="B448" s="6" t="s">
        <v>68</v>
      </c>
      <c r="C448" s="77" t="s">
        <v>953</v>
      </c>
      <c r="D448" s="122">
        <v>0.11</v>
      </c>
      <c r="E448">
        <v>15</v>
      </c>
    </row>
    <row r="449" spans="1:5" x14ac:dyDescent="0.25">
      <c r="A449" s="6" t="s">
        <v>956</v>
      </c>
      <c r="B449" s="6" t="s">
        <v>62</v>
      </c>
      <c r="C449" s="77" t="s">
        <v>955</v>
      </c>
      <c r="D449" s="122">
        <v>0.02</v>
      </c>
      <c r="E449">
        <v>0</v>
      </c>
    </row>
    <row r="450" spans="1:5" x14ac:dyDescent="0.25">
      <c r="A450" s="6" t="s">
        <v>958</v>
      </c>
      <c r="B450" s="6" t="s">
        <v>277</v>
      </c>
      <c r="C450" s="77" t="s">
        <v>957</v>
      </c>
      <c r="D450" s="122">
        <v>0.01</v>
      </c>
      <c r="E450">
        <v>0</v>
      </c>
    </row>
    <row r="451" spans="1:5" x14ac:dyDescent="0.25">
      <c r="A451" s="6" t="s">
        <v>960</v>
      </c>
      <c r="B451" s="6" t="s">
        <v>54</v>
      </c>
      <c r="C451" s="77" t="s">
        <v>959</v>
      </c>
      <c r="D451" s="122">
        <v>0.01</v>
      </c>
      <c r="E451">
        <v>0</v>
      </c>
    </row>
    <row r="452" spans="1:5" x14ac:dyDescent="0.25">
      <c r="A452" s="6" t="s">
        <v>962</v>
      </c>
      <c r="B452" s="6" t="s">
        <v>222</v>
      </c>
      <c r="C452" s="77" t="s">
        <v>961</v>
      </c>
      <c r="D452" s="122">
        <v>0</v>
      </c>
      <c r="E452">
        <v>0</v>
      </c>
    </row>
    <row r="453" spans="1:5" x14ac:dyDescent="0.25">
      <c r="A453" s="6" t="s">
        <v>1461</v>
      </c>
      <c r="B453" s="6" t="s">
        <v>54</v>
      </c>
      <c r="C453" s="77" t="s">
        <v>963</v>
      </c>
      <c r="D453" s="122">
        <v>0</v>
      </c>
      <c r="E453">
        <v>0</v>
      </c>
    </row>
    <row r="454" spans="1:5" x14ac:dyDescent="0.25">
      <c r="A454" s="6" t="s">
        <v>966</v>
      </c>
      <c r="B454" s="6" t="s">
        <v>100</v>
      </c>
      <c r="C454" s="77" t="s">
        <v>965</v>
      </c>
      <c r="D454" s="122">
        <v>0.08</v>
      </c>
      <c r="E454">
        <v>10</v>
      </c>
    </row>
    <row r="455" spans="1:5" x14ac:dyDescent="0.25">
      <c r="A455" s="6" t="s">
        <v>968</v>
      </c>
      <c r="B455" s="6" t="s">
        <v>63</v>
      </c>
      <c r="C455" s="77" t="s">
        <v>967</v>
      </c>
      <c r="D455" s="122">
        <v>0.09</v>
      </c>
      <c r="E455">
        <v>15</v>
      </c>
    </row>
    <row r="456" spans="1:5" x14ac:dyDescent="0.25">
      <c r="A456" s="6" t="s">
        <v>970</v>
      </c>
      <c r="B456" s="6" t="s">
        <v>301</v>
      </c>
      <c r="C456" s="77" t="s">
        <v>969</v>
      </c>
      <c r="D456" s="122">
        <v>0</v>
      </c>
      <c r="E456">
        <v>0</v>
      </c>
    </row>
    <row r="457" spans="1:5" x14ac:dyDescent="0.25">
      <c r="A457" s="6" t="s">
        <v>972</v>
      </c>
      <c r="B457" s="6" t="s">
        <v>137</v>
      </c>
      <c r="C457" s="77" t="s">
        <v>971</v>
      </c>
      <c r="D457" s="122">
        <v>0.01</v>
      </c>
      <c r="E457">
        <v>0</v>
      </c>
    </row>
    <row r="458" spans="1:5" x14ac:dyDescent="0.25">
      <c r="A458" s="6" t="s">
        <v>974</v>
      </c>
      <c r="B458" s="6" t="s">
        <v>162</v>
      </c>
      <c r="C458" s="77" t="s">
        <v>973</v>
      </c>
      <c r="D458" s="122">
        <v>0</v>
      </c>
      <c r="E458">
        <v>0</v>
      </c>
    </row>
    <row r="459" spans="1:5" x14ac:dyDescent="0.25">
      <c r="A459" s="6" t="s">
        <v>976</v>
      </c>
      <c r="B459" s="6" t="s">
        <v>63</v>
      </c>
      <c r="C459" s="77" t="s">
        <v>975</v>
      </c>
      <c r="D459" s="122">
        <v>0.13</v>
      </c>
      <c r="E459">
        <v>15</v>
      </c>
    </row>
    <row r="460" spans="1:5" x14ac:dyDescent="0.25">
      <c r="A460" s="6" t="s">
        <v>978</v>
      </c>
      <c r="B460" s="6" t="s">
        <v>58</v>
      </c>
      <c r="C460" s="77" t="s">
        <v>977</v>
      </c>
      <c r="D460" s="122">
        <v>0.01</v>
      </c>
      <c r="E460">
        <v>0</v>
      </c>
    </row>
    <row r="461" spans="1:5" x14ac:dyDescent="0.25">
      <c r="A461" s="6" t="s">
        <v>980</v>
      </c>
      <c r="B461" s="6" t="s">
        <v>76</v>
      </c>
      <c r="C461" s="77" t="s">
        <v>979</v>
      </c>
      <c r="D461" s="122">
        <v>0.06</v>
      </c>
      <c r="E461">
        <v>10</v>
      </c>
    </row>
    <row r="462" spans="1:5" x14ac:dyDescent="0.25">
      <c r="A462" s="6" t="s">
        <v>982</v>
      </c>
      <c r="B462" s="6" t="s">
        <v>292</v>
      </c>
      <c r="C462" s="77" t="s">
        <v>981</v>
      </c>
      <c r="D462" s="122">
        <v>0.03</v>
      </c>
      <c r="E462">
        <v>5</v>
      </c>
    </row>
    <row r="463" spans="1:5" x14ac:dyDescent="0.25">
      <c r="A463" s="6" t="s">
        <v>984</v>
      </c>
      <c r="B463" s="6" t="s">
        <v>68</v>
      </c>
      <c r="C463" s="77" t="s">
        <v>983</v>
      </c>
      <c r="D463" s="122">
        <v>0.24</v>
      </c>
      <c r="E463">
        <v>15</v>
      </c>
    </row>
    <row r="464" spans="1:5" x14ac:dyDescent="0.25">
      <c r="A464" s="6" t="s">
        <v>986</v>
      </c>
      <c r="B464" s="6" t="s">
        <v>68</v>
      </c>
      <c r="C464" s="77" t="s">
        <v>985</v>
      </c>
      <c r="D464" s="122">
        <v>0.01</v>
      </c>
      <c r="E464">
        <v>0</v>
      </c>
    </row>
    <row r="465" spans="1:5" x14ac:dyDescent="0.25">
      <c r="A465" s="6" t="s">
        <v>988</v>
      </c>
      <c r="B465" s="6" t="s">
        <v>58</v>
      </c>
      <c r="C465" s="77" t="s">
        <v>987</v>
      </c>
      <c r="D465" s="122">
        <v>0</v>
      </c>
      <c r="E465">
        <v>0</v>
      </c>
    </row>
    <row r="466" spans="1:5" x14ac:dyDescent="0.25">
      <c r="A466" s="6" t="s">
        <v>990</v>
      </c>
      <c r="B466" s="6" t="s">
        <v>174</v>
      </c>
      <c r="C466" s="77" t="s">
        <v>989</v>
      </c>
      <c r="D466" s="122">
        <v>0.02</v>
      </c>
      <c r="E466">
        <v>0</v>
      </c>
    </row>
    <row r="467" spans="1:5" x14ac:dyDescent="0.25">
      <c r="A467" s="6" t="s">
        <v>992</v>
      </c>
      <c r="B467" s="6" t="s">
        <v>369</v>
      </c>
      <c r="C467" s="77" t="s">
        <v>991</v>
      </c>
      <c r="D467" s="122">
        <v>0.01</v>
      </c>
      <c r="E467">
        <v>0</v>
      </c>
    </row>
    <row r="468" spans="1:5" x14ac:dyDescent="0.25">
      <c r="A468" s="6" t="s">
        <v>994</v>
      </c>
      <c r="B468" s="6" t="s">
        <v>79</v>
      </c>
      <c r="C468" s="77" t="s">
        <v>993</v>
      </c>
      <c r="D468" s="122">
        <v>0.01</v>
      </c>
      <c r="E468">
        <v>0</v>
      </c>
    </row>
    <row r="469" spans="1:5" x14ac:dyDescent="0.25">
      <c r="A469" s="6" t="s">
        <v>996</v>
      </c>
      <c r="B469" s="6" t="s">
        <v>85</v>
      </c>
      <c r="C469" s="77" t="s">
        <v>995</v>
      </c>
      <c r="D469" s="122">
        <v>0</v>
      </c>
      <c r="E469">
        <v>0</v>
      </c>
    </row>
    <row r="470" spans="1:5" x14ac:dyDescent="0.25">
      <c r="A470" s="6" t="s">
        <v>998</v>
      </c>
      <c r="B470" s="6" t="s">
        <v>215</v>
      </c>
      <c r="C470" s="77" t="s">
        <v>997</v>
      </c>
      <c r="D470" s="122">
        <v>0.02</v>
      </c>
      <c r="E470">
        <v>0</v>
      </c>
    </row>
    <row r="471" spans="1:5" x14ac:dyDescent="0.25">
      <c r="A471" s="6" t="s">
        <v>1000</v>
      </c>
      <c r="B471" s="6" t="s">
        <v>62</v>
      </c>
      <c r="C471" s="77" t="s">
        <v>999</v>
      </c>
      <c r="D471" s="122">
        <v>0</v>
      </c>
      <c r="E471">
        <v>0</v>
      </c>
    </row>
    <row r="472" spans="1:5" x14ac:dyDescent="0.25">
      <c r="A472" s="6" t="s">
        <v>1002</v>
      </c>
      <c r="B472" s="6" t="s">
        <v>280</v>
      </c>
      <c r="C472" s="77" t="s">
        <v>1001</v>
      </c>
      <c r="D472" s="122">
        <v>0.04</v>
      </c>
      <c r="E472">
        <v>5</v>
      </c>
    </row>
    <row r="473" spans="1:5" x14ac:dyDescent="0.25">
      <c r="A473" s="6" t="s">
        <v>1004</v>
      </c>
      <c r="B473" s="6" t="s">
        <v>76</v>
      </c>
      <c r="C473" s="77" t="s">
        <v>1003</v>
      </c>
      <c r="D473" s="122">
        <v>0.02</v>
      </c>
      <c r="E473">
        <v>0</v>
      </c>
    </row>
    <row r="474" spans="1:5" x14ac:dyDescent="0.25">
      <c r="A474" s="6" t="s">
        <v>1006</v>
      </c>
      <c r="B474" s="6" t="s">
        <v>137</v>
      </c>
      <c r="C474" s="77" t="s">
        <v>1005</v>
      </c>
      <c r="D474" s="122">
        <v>0</v>
      </c>
      <c r="E474">
        <v>0</v>
      </c>
    </row>
    <row r="475" spans="1:5" x14ac:dyDescent="0.25">
      <c r="A475" s="6" t="s">
        <v>1008</v>
      </c>
      <c r="B475" s="6" t="s">
        <v>174</v>
      </c>
      <c r="C475" s="77" t="s">
        <v>1007</v>
      </c>
      <c r="D475" s="122">
        <v>0.01</v>
      </c>
      <c r="E475">
        <v>0</v>
      </c>
    </row>
    <row r="476" spans="1:5" x14ac:dyDescent="0.25">
      <c r="A476" s="6" t="s">
        <v>1010</v>
      </c>
      <c r="B476" s="6" t="s">
        <v>100</v>
      </c>
      <c r="C476" s="77" t="s">
        <v>1009</v>
      </c>
      <c r="D476" s="122">
        <v>0.02</v>
      </c>
      <c r="E476">
        <v>0</v>
      </c>
    </row>
    <row r="477" spans="1:5" x14ac:dyDescent="0.25">
      <c r="A477" s="6" t="s">
        <v>1012</v>
      </c>
      <c r="B477" s="6" t="s">
        <v>100</v>
      </c>
      <c r="C477" s="77" t="s">
        <v>1011</v>
      </c>
      <c r="D477" s="122">
        <v>0.02</v>
      </c>
      <c r="E477">
        <v>0</v>
      </c>
    </row>
    <row r="478" spans="1:5" x14ac:dyDescent="0.25">
      <c r="A478" s="6" t="s">
        <v>1014</v>
      </c>
      <c r="B478" s="6" t="s">
        <v>85</v>
      </c>
      <c r="C478" s="77" t="s">
        <v>1013</v>
      </c>
      <c r="D478" s="122">
        <v>0.01</v>
      </c>
      <c r="E478">
        <v>0</v>
      </c>
    </row>
    <row r="479" spans="1:5" x14ac:dyDescent="0.25">
      <c r="A479" s="6" t="s">
        <v>1016</v>
      </c>
      <c r="B479" s="6" t="s">
        <v>68</v>
      </c>
      <c r="C479" s="77" t="s">
        <v>1015</v>
      </c>
      <c r="D479" s="122">
        <v>0.03</v>
      </c>
      <c r="E479">
        <v>5</v>
      </c>
    </row>
    <row r="480" spans="1:5" x14ac:dyDescent="0.25">
      <c r="A480" s="6" t="s">
        <v>1018</v>
      </c>
      <c r="B480" s="6" t="s">
        <v>68</v>
      </c>
      <c r="C480" s="77" t="s">
        <v>1017</v>
      </c>
      <c r="D480" s="122">
        <v>0.03</v>
      </c>
      <c r="E480">
        <v>5</v>
      </c>
    </row>
    <row r="481" spans="1:5" x14ac:dyDescent="0.25">
      <c r="A481" s="6" t="s">
        <v>1020</v>
      </c>
      <c r="B481" s="6" t="s">
        <v>251</v>
      </c>
      <c r="C481" s="77" t="s">
        <v>1019</v>
      </c>
      <c r="D481" s="122">
        <v>0</v>
      </c>
      <c r="E481">
        <v>0</v>
      </c>
    </row>
    <row r="482" spans="1:5" x14ac:dyDescent="0.25">
      <c r="A482" s="6" t="s">
        <v>1022</v>
      </c>
      <c r="B482" s="6" t="s">
        <v>82</v>
      </c>
      <c r="C482" s="77" t="s">
        <v>1021</v>
      </c>
      <c r="D482" s="122">
        <v>0</v>
      </c>
      <c r="E482">
        <v>0</v>
      </c>
    </row>
    <row r="483" spans="1:5" x14ac:dyDescent="0.25">
      <c r="A483" s="6" t="s">
        <v>1024</v>
      </c>
      <c r="B483" s="6" t="s">
        <v>68</v>
      </c>
      <c r="C483" s="77" t="s">
        <v>1023</v>
      </c>
      <c r="D483" s="122">
        <v>0.31</v>
      </c>
      <c r="E483">
        <v>15</v>
      </c>
    </row>
    <row r="484" spans="1:5" x14ac:dyDescent="0.25">
      <c r="A484" s="6" t="s">
        <v>1026</v>
      </c>
      <c r="B484" s="6" t="s">
        <v>63</v>
      </c>
      <c r="C484" s="77" t="s">
        <v>1025</v>
      </c>
      <c r="D484" s="122">
        <v>0.04</v>
      </c>
      <c r="E484">
        <v>5</v>
      </c>
    </row>
    <row r="485" spans="1:5" x14ac:dyDescent="0.25">
      <c r="A485" s="6" t="s">
        <v>1028</v>
      </c>
      <c r="B485" s="6" t="s">
        <v>280</v>
      </c>
      <c r="C485" s="77" t="s">
        <v>1027</v>
      </c>
      <c r="D485" s="122">
        <v>0.01</v>
      </c>
      <c r="E485">
        <v>0</v>
      </c>
    </row>
    <row r="486" spans="1:5" x14ac:dyDescent="0.25">
      <c r="A486" s="6" t="s">
        <v>1030</v>
      </c>
      <c r="B486" s="6" t="s">
        <v>100</v>
      </c>
      <c r="C486" s="77" t="s">
        <v>1029</v>
      </c>
      <c r="D486" s="122">
        <v>0.08</v>
      </c>
      <c r="E486">
        <v>10</v>
      </c>
    </row>
    <row r="487" spans="1:5" x14ac:dyDescent="0.25">
      <c r="A487" s="6" t="s">
        <v>1032</v>
      </c>
      <c r="B487" s="6" t="s">
        <v>61</v>
      </c>
      <c r="C487" s="77" t="s">
        <v>1031</v>
      </c>
      <c r="D487" s="122">
        <v>0</v>
      </c>
      <c r="E487">
        <v>0</v>
      </c>
    </row>
    <row r="488" spans="1:5" x14ac:dyDescent="0.25">
      <c r="A488" s="6" t="s">
        <v>1034</v>
      </c>
      <c r="B488" s="6" t="s">
        <v>162</v>
      </c>
      <c r="C488" s="77" t="s">
        <v>1033</v>
      </c>
      <c r="D488" s="122">
        <v>0.02</v>
      </c>
      <c r="E488">
        <v>0</v>
      </c>
    </row>
    <row r="489" spans="1:5" x14ac:dyDescent="0.25">
      <c r="A489" s="6" t="s">
        <v>1036</v>
      </c>
      <c r="B489" s="6" t="s">
        <v>76</v>
      </c>
      <c r="C489" s="77" t="s">
        <v>1035</v>
      </c>
      <c r="D489" s="122">
        <v>0.12</v>
      </c>
      <c r="E489">
        <v>15</v>
      </c>
    </row>
    <row r="490" spans="1:5" x14ac:dyDescent="0.25">
      <c r="A490" s="6" t="s">
        <v>1038</v>
      </c>
      <c r="B490" s="6" t="s">
        <v>52</v>
      </c>
      <c r="C490" s="77" t="s">
        <v>1037</v>
      </c>
      <c r="D490" s="122">
        <v>0</v>
      </c>
      <c r="E490">
        <v>0</v>
      </c>
    </row>
    <row r="491" spans="1:5" x14ac:dyDescent="0.25">
      <c r="A491" s="6" t="s">
        <v>1040</v>
      </c>
      <c r="B491" s="6" t="s">
        <v>62</v>
      </c>
      <c r="C491" s="77" t="s">
        <v>1039</v>
      </c>
      <c r="D491" s="122">
        <v>0</v>
      </c>
      <c r="E491">
        <v>0</v>
      </c>
    </row>
    <row r="492" spans="1:5" x14ac:dyDescent="0.25">
      <c r="A492" s="6" t="s">
        <v>1042</v>
      </c>
      <c r="B492" s="6" t="s">
        <v>71</v>
      </c>
      <c r="C492" s="77" t="s">
        <v>1041</v>
      </c>
      <c r="D492" s="122">
        <v>0</v>
      </c>
      <c r="E492">
        <v>0</v>
      </c>
    </row>
    <row r="493" spans="1:5" x14ac:dyDescent="0.25">
      <c r="A493" s="6" t="s">
        <v>1044</v>
      </c>
      <c r="B493" s="6" t="s">
        <v>167</v>
      </c>
      <c r="C493" s="77" t="s">
        <v>1043</v>
      </c>
      <c r="D493" s="122">
        <v>0.03</v>
      </c>
      <c r="E493">
        <v>5</v>
      </c>
    </row>
    <row r="494" spans="1:5" x14ac:dyDescent="0.25">
      <c r="A494" s="6" t="s">
        <v>1046</v>
      </c>
      <c r="B494" s="6" t="s">
        <v>155</v>
      </c>
      <c r="C494" s="77" t="s">
        <v>1045</v>
      </c>
      <c r="D494" s="122">
        <v>0</v>
      </c>
      <c r="E494">
        <v>0</v>
      </c>
    </row>
    <row r="495" spans="1:5" x14ac:dyDescent="0.25">
      <c r="A495" s="6" t="s">
        <v>1048</v>
      </c>
      <c r="B495" s="6" t="s">
        <v>63</v>
      </c>
      <c r="C495" s="77" t="s">
        <v>1047</v>
      </c>
      <c r="D495" s="122">
        <v>0.03</v>
      </c>
      <c r="E495">
        <v>5</v>
      </c>
    </row>
    <row r="496" spans="1:5" x14ac:dyDescent="0.25">
      <c r="A496" s="6" t="s">
        <v>1052</v>
      </c>
      <c r="B496" s="6" t="s">
        <v>61</v>
      </c>
      <c r="C496" s="77" t="s">
        <v>1051</v>
      </c>
      <c r="D496" s="122">
        <v>0</v>
      </c>
      <c r="E496">
        <v>0</v>
      </c>
    </row>
    <row r="497" spans="1:5" x14ac:dyDescent="0.25">
      <c r="A497" s="6" t="s">
        <v>1054</v>
      </c>
      <c r="B497" s="6" t="s">
        <v>56</v>
      </c>
      <c r="C497" s="77" t="s">
        <v>1053</v>
      </c>
      <c r="D497" s="122">
        <v>0.01</v>
      </c>
      <c r="E497">
        <v>0</v>
      </c>
    </row>
    <row r="498" spans="1:5" x14ac:dyDescent="0.25">
      <c r="A498" s="6" t="s">
        <v>1056</v>
      </c>
      <c r="B498" s="6" t="s">
        <v>301</v>
      </c>
      <c r="C498" s="77" t="s">
        <v>1055</v>
      </c>
      <c r="D498" s="122">
        <v>0</v>
      </c>
      <c r="E498">
        <v>0</v>
      </c>
    </row>
    <row r="499" spans="1:5" x14ac:dyDescent="0.25">
      <c r="A499" s="6" t="s">
        <v>1058</v>
      </c>
      <c r="B499" s="6" t="s">
        <v>76</v>
      </c>
      <c r="C499" s="77" t="s">
        <v>1057</v>
      </c>
      <c r="D499" s="122">
        <v>0.02</v>
      </c>
      <c r="E499">
        <v>0</v>
      </c>
    </row>
    <row r="500" spans="1:5" x14ac:dyDescent="0.25">
      <c r="A500" s="6" t="s">
        <v>1060</v>
      </c>
      <c r="B500" s="6" t="s">
        <v>53</v>
      </c>
      <c r="C500" s="77" t="s">
        <v>1059</v>
      </c>
      <c r="D500" s="122">
        <v>0</v>
      </c>
      <c r="E500">
        <v>0</v>
      </c>
    </row>
    <row r="501" spans="1:5" x14ac:dyDescent="0.25">
      <c r="A501" s="6" t="s">
        <v>1062</v>
      </c>
      <c r="B501" s="6" t="s">
        <v>63</v>
      </c>
      <c r="C501" s="77" t="s">
        <v>1061</v>
      </c>
      <c r="D501" s="122">
        <v>0.13</v>
      </c>
      <c r="E501">
        <v>15</v>
      </c>
    </row>
    <row r="502" spans="1:5" x14ac:dyDescent="0.25">
      <c r="A502" s="6" t="s">
        <v>1064</v>
      </c>
      <c r="B502" s="6" t="s">
        <v>88</v>
      </c>
      <c r="C502" s="77" t="s">
        <v>1063</v>
      </c>
      <c r="D502" s="122">
        <v>0.06</v>
      </c>
      <c r="E502">
        <v>10</v>
      </c>
    </row>
    <row r="503" spans="1:5" x14ac:dyDescent="0.25">
      <c r="A503" s="6" t="s">
        <v>1066</v>
      </c>
      <c r="B503" s="6" t="s">
        <v>76</v>
      </c>
      <c r="C503" s="77" t="s">
        <v>1065</v>
      </c>
      <c r="D503" s="122">
        <v>0.02</v>
      </c>
      <c r="E503">
        <v>0</v>
      </c>
    </row>
    <row r="504" spans="1:5" x14ac:dyDescent="0.25">
      <c r="A504" s="6" t="s">
        <v>1068</v>
      </c>
      <c r="B504" s="6" t="s">
        <v>277</v>
      </c>
      <c r="C504" s="77" t="s">
        <v>1067</v>
      </c>
      <c r="D504" s="122">
        <v>0</v>
      </c>
      <c r="E504">
        <v>0</v>
      </c>
    </row>
    <row r="505" spans="1:5" x14ac:dyDescent="0.25">
      <c r="A505" s="6" t="s">
        <v>1070</v>
      </c>
      <c r="B505" s="6" t="s">
        <v>137</v>
      </c>
      <c r="C505" s="77" t="s">
        <v>1069</v>
      </c>
      <c r="D505" s="122">
        <v>0.02</v>
      </c>
      <c r="E505">
        <v>0</v>
      </c>
    </row>
    <row r="506" spans="1:5" x14ac:dyDescent="0.25">
      <c r="A506" s="6" t="s">
        <v>1072</v>
      </c>
      <c r="B506" s="6" t="s">
        <v>63</v>
      </c>
      <c r="C506" s="77" t="s">
        <v>1071</v>
      </c>
      <c r="D506" s="122">
        <v>0.28000000000000003</v>
      </c>
      <c r="E506">
        <v>15</v>
      </c>
    </row>
    <row r="507" spans="1:5" x14ac:dyDescent="0.25">
      <c r="A507" s="6" t="s">
        <v>1074</v>
      </c>
      <c r="B507" s="6" t="s">
        <v>100</v>
      </c>
      <c r="C507" s="77" t="s">
        <v>1073</v>
      </c>
      <c r="D507" s="122">
        <v>0.02</v>
      </c>
      <c r="E507">
        <v>0</v>
      </c>
    </row>
    <row r="508" spans="1:5" x14ac:dyDescent="0.25">
      <c r="A508" s="6" t="s">
        <v>1076</v>
      </c>
      <c r="B508" s="6" t="s">
        <v>63</v>
      </c>
      <c r="C508" s="77" t="s">
        <v>1075</v>
      </c>
      <c r="D508" s="122">
        <v>0.04</v>
      </c>
      <c r="E508">
        <v>5</v>
      </c>
    </row>
    <row r="509" spans="1:5" x14ac:dyDescent="0.25">
      <c r="A509" s="6" t="s">
        <v>1078</v>
      </c>
      <c r="B509" s="6" t="s">
        <v>53</v>
      </c>
      <c r="C509" s="77" t="s">
        <v>1077</v>
      </c>
      <c r="D509" s="122">
        <v>0.01</v>
      </c>
      <c r="E509">
        <v>0</v>
      </c>
    </row>
    <row r="510" spans="1:5" x14ac:dyDescent="0.25">
      <c r="A510" s="6" t="s">
        <v>1080</v>
      </c>
      <c r="B510" s="6" t="s">
        <v>1081</v>
      </c>
      <c r="C510" s="77" t="s">
        <v>1079</v>
      </c>
      <c r="D510" s="122">
        <v>0</v>
      </c>
      <c r="E510">
        <v>0</v>
      </c>
    </row>
    <row r="511" spans="1:5" x14ac:dyDescent="0.25">
      <c r="A511" s="6" t="s">
        <v>1083</v>
      </c>
      <c r="B511" s="6" t="s">
        <v>421</v>
      </c>
      <c r="C511" s="77" t="s">
        <v>1082</v>
      </c>
      <c r="D511" s="122">
        <v>0.01</v>
      </c>
      <c r="E511">
        <v>0</v>
      </c>
    </row>
    <row r="512" spans="1:5" x14ac:dyDescent="0.25">
      <c r="A512" s="6" t="s">
        <v>1085</v>
      </c>
      <c r="B512" s="6" t="s">
        <v>100</v>
      </c>
      <c r="C512" s="77" t="s">
        <v>1084</v>
      </c>
      <c r="D512" s="122">
        <v>0.27</v>
      </c>
      <c r="E512">
        <v>15</v>
      </c>
    </row>
    <row r="513" spans="1:5" x14ac:dyDescent="0.25">
      <c r="A513" s="6" t="s">
        <v>1089</v>
      </c>
      <c r="B513" s="6" t="s">
        <v>100</v>
      </c>
      <c r="C513" s="77" t="s">
        <v>1088</v>
      </c>
      <c r="D513" s="122">
        <v>0.03</v>
      </c>
      <c r="E513">
        <v>5</v>
      </c>
    </row>
    <row r="514" spans="1:5" x14ac:dyDescent="0.25">
      <c r="A514" s="6" t="s">
        <v>1091</v>
      </c>
      <c r="B514" s="6" t="s">
        <v>366</v>
      </c>
      <c r="C514" s="77" t="s">
        <v>1090</v>
      </c>
      <c r="D514" s="122">
        <v>0.01</v>
      </c>
      <c r="E514">
        <v>0</v>
      </c>
    </row>
    <row r="515" spans="1:5" x14ac:dyDescent="0.25">
      <c r="A515" s="6" t="s">
        <v>1093</v>
      </c>
      <c r="B515" s="6" t="s">
        <v>65</v>
      </c>
      <c r="C515" s="77" t="s">
        <v>1092</v>
      </c>
      <c r="D515" s="122">
        <v>0</v>
      </c>
      <c r="E515">
        <v>0</v>
      </c>
    </row>
    <row r="516" spans="1:5" x14ac:dyDescent="0.25">
      <c r="A516" s="6" t="s">
        <v>1095</v>
      </c>
      <c r="B516" s="6" t="s">
        <v>109</v>
      </c>
      <c r="C516" s="77" t="s">
        <v>1094</v>
      </c>
      <c r="D516" s="122">
        <v>0</v>
      </c>
      <c r="E516">
        <v>0</v>
      </c>
    </row>
    <row r="517" spans="1:5" x14ac:dyDescent="0.25">
      <c r="A517" s="6" t="s">
        <v>1097</v>
      </c>
      <c r="B517" s="6" t="s">
        <v>174</v>
      </c>
      <c r="C517" s="77" t="s">
        <v>1096</v>
      </c>
      <c r="D517" s="122">
        <v>0.06</v>
      </c>
      <c r="E517">
        <v>10</v>
      </c>
    </row>
    <row r="518" spans="1:5" x14ac:dyDescent="0.25">
      <c r="A518" s="6" t="s">
        <v>1099</v>
      </c>
      <c r="B518" s="6" t="s">
        <v>68</v>
      </c>
      <c r="C518" s="77" t="s">
        <v>1098</v>
      </c>
      <c r="D518" s="122">
        <v>0.04</v>
      </c>
      <c r="E518">
        <v>5</v>
      </c>
    </row>
    <row r="519" spans="1:5" x14ac:dyDescent="0.25">
      <c r="A519" s="6" t="s">
        <v>1101</v>
      </c>
      <c r="B519" s="6" t="s">
        <v>68</v>
      </c>
      <c r="C519" s="77" t="s">
        <v>1100</v>
      </c>
      <c r="D519" s="122">
        <v>0.04</v>
      </c>
      <c r="E519">
        <v>5</v>
      </c>
    </row>
    <row r="520" spans="1:5" x14ac:dyDescent="0.25">
      <c r="A520" s="6" t="s">
        <v>1103</v>
      </c>
      <c r="B520" s="6" t="s">
        <v>63</v>
      </c>
      <c r="C520" s="77" t="s">
        <v>1102</v>
      </c>
      <c r="D520" s="122">
        <v>0.02</v>
      </c>
      <c r="E520">
        <v>0</v>
      </c>
    </row>
    <row r="521" spans="1:5" x14ac:dyDescent="0.25">
      <c r="A521" s="6" t="s">
        <v>1105</v>
      </c>
      <c r="B521" s="6" t="s">
        <v>59</v>
      </c>
      <c r="C521" s="77" t="s">
        <v>1104</v>
      </c>
      <c r="D521" s="122">
        <v>0.01</v>
      </c>
      <c r="E521">
        <v>0</v>
      </c>
    </row>
    <row r="522" spans="1:5" x14ac:dyDescent="0.25">
      <c r="A522" s="6" t="s">
        <v>1107</v>
      </c>
      <c r="B522" s="6" t="s">
        <v>63</v>
      </c>
      <c r="C522" s="77" t="s">
        <v>1106</v>
      </c>
      <c r="D522" s="122">
        <v>7.0000000000000007E-2</v>
      </c>
      <c r="E522">
        <v>10</v>
      </c>
    </row>
    <row r="523" spans="1:5" x14ac:dyDescent="0.25">
      <c r="A523" s="6" t="s">
        <v>1109</v>
      </c>
      <c r="B523" s="6" t="s">
        <v>63</v>
      </c>
      <c r="C523" s="77" t="s">
        <v>1108</v>
      </c>
      <c r="D523" s="122">
        <v>0</v>
      </c>
      <c r="E523">
        <v>0</v>
      </c>
    </row>
    <row r="524" spans="1:5" x14ac:dyDescent="0.25">
      <c r="A524" s="6" t="s">
        <v>1111</v>
      </c>
      <c r="B524" s="6" t="s">
        <v>193</v>
      </c>
      <c r="C524" s="77" t="s">
        <v>1110</v>
      </c>
      <c r="D524" s="122">
        <v>0.01</v>
      </c>
      <c r="E524">
        <v>0</v>
      </c>
    </row>
    <row r="525" spans="1:5" x14ac:dyDescent="0.25">
      <c r="A525" s="6" t="s">
        <v>1113</v>
      </c>
      <c r="B525" s="6" t="s">
        <v>61</v>
      </c>
      <c r="C525" s="77" t="s">
        <v>1112</v>
      </c>
      <c r="D525" s="122">
        <v>0</v>
      </c>
      <c r="E525">
        <v>0</v>
      </c>
    </row>
    <row r="526" spans="1:5" x14ac:dyDescent="0.25">
      <c r="A526" s="6" t="s">
        <v>1115</v>
      </c>
      <c r="B526" s="6" t="s">
        <v>71</v>
      </c>
      <c r="C526" s="77" t="s">
        <v>1114</v>
      </c>
      <c r="D526" s="122">
        <v>0.01</v>
      </c>
      <c r="E526">
        <v>0</v>
      </c>
    </row>
    <row r="527" spans="1:5" x14ac:dyDescent="0.25">
      <c r="A527" s="6" t="s">
        <v>1117</v>
      </c>
      <c r="B527" s="6" t="s">
        <v>193</v>
      </c>
      <c r="C527" s="77" t="s">
        <v>1116</v>
      </c>
      <c r="D527" s="122">
        <v>0</v>
      </c>
      <c r="E527">
        <v>0</v>
      </c>
    </row>
    <row r="528" spans="1:5" x14ac:dyDescent="0.25">
      <c r="A528" s="6" t="s">
        <v>1119</v>
      </c>
      <c r="B528" s="6" t="s">
        <v>62</v>
      </c>
      <c r="C528" s="77" t="s">
        <v>1118</v>
      </c>
      <c r="D528" s="122">
        <v>0</v>
      </c>
      <c r="E528">
        <v>0</v>
      </c>
    </row>
    <row r="529" spans="1:5" x14ac:dyDescent="0.25">
      <c r="A529" s="6" t="s">
        <v>1121</v>
      </c>
      <c r="B529" s="6" t="s">
        <v>85</v>
      </c>
      <c r="C529" s="77" t="s">
        <v>1120</v>
      </c>
      <c r="D529" s="122">
        <v>0</v>
      </c>
      <c r="E529">
        <v>0</v>
      </c>
    </row>
    <row r="530" spans="1:5" x14ac:dyDescent="0.25">
      <c r="A530" s="6" t="s">
        <v>1123</v>
      </c>
      <c r="B530" s="6" t="s">
        <v>193</v>
      </c>
      <c r="C530" s="77" t="s">
        <v>1122</v>
      </c>
      <c r="D530" s="122">
        <v>0</v>
      </c>
      <c r="E530">
        <v>0</v>
      </c>
    </row>
    <row r="531" spans="1:5" x14ac:dyDescent="0.25">
      <c r="A531" s="6" t="s">
        <v>1125</v>
      </c>
      <c r="B531" s="6" t="s">
        <v>106</v>
      </c>
      <c r="C531" s="77" t="s">
        <v>1124</v>
      </c>
      <c r="D531" s="122">
        <v>0.01</v>
      </c>
      <c r="E531">
        <v>0</v>
      </c>
    </row>
    <row r="532" spans="1:5" x14ac:dyDescent="0.25">
      <c r="A532" s="6" t="s">
        <v>1127</v>
      </c>
      <c r="B532" s="6" t="s">
        <v>421</v>
      </c>
      <c r="C532" s="77" t="s">
        <v>1126</v>
      </c>
      <c r="D532" s="122">
        <v>0.02</v>
      </c>
      <c r="E532">
        <v>0</v>
      </c>
    </row>
    <row r="533" spans="1:5" x14ac:dyDescent="0.25">
      <c r="A533" s="6" t="s">
        <v>1129</v>
      </c>
      <c r="B533" s="6" t="s">
        <v>53</v>
      </c>
      <c r="C533" s="77" t="s">
        <v>1128</v>
      </c>
      <c r="D533" s="122">
        <v>0.01</v>
      </c>
      <c r="E533">
        <v>0</v>
      </c>
    </row>
    <row r="534" spans="1:5" x14ac:dyDescent="0.25">
      <c r="A534" s="6" t="s">
        <v>1131</v>
      </c>
      <c r="B534" s="6" t="s">
        <v>63</v>
      </c>
      <c r="C534" s="77" t="s">
        <v>1130</v>
      </c>
      <c r="D534" s="122">
        <v>0</v>
      </c>
      <c r="E534">
        <v>0</v>
      </c>
    </row>
    <row r="535" spans="1:5" x14ac:dyDescent="0.25">
      <c r="A535" s="6" t="s">
        <v>1133</v>
      </c>
      <c r="B535" s="6" t="s">
        <v>68</v>
      </c>
      <c r="C535" s="77" t="s">
        <v>1132</v>
      </c>
      <c r="D535" s="122">
        <v>0.02</v>
      </c>
      <c r="E535">
        <v>0</v>
      </c>
    </row>
    <row r="536" spans="1:5" x14ac:dyDescent="0.25">
      <c r="A536" s="6" t="s">
        <v>1135</v>
      </c>
      <c r="B536" s="6" t="s">
        <v>366</v>
      </c>
      <c r="C536" s="77" t="s">
        <v>1134</v>
      </c>
      <c r="D536" s="122">
        <v>0</v>
      </c>
      <c r="E536">
        <v>0</v>
      </c>
    </row>
    <row r="537" spans="1:5" x14ac:dyDescent="0.25">
      <c r="A537" s="6" t="s">
        <v>1137</v>
      </c>
      <c r="B537" s="6" t="s">
        <v>366</v>
      </c>
      <c r="C537" s="77" t="s">
        <v>1136</v>
      </c>
      <c r="D537" s="122">
        <v>0.05</v>
      </c>
      <c r="E537">
        <v>10</v>
      </c>
    </row>
    <row r="538" spans="1:5" x14ac:dyDescent="0.25">
      <c r="A538" s="6" t="s">
        <v>1139</v>
      </c>
      <c r="B538" s="6" t="s">
        <v>277</v>
      </c>
      <c r="C538" s="77" t="s">
        <v>1138</v>
      </c>
      <c r="D538" s="122">
        <v>0</v>
      </c>
      <c r="E538">
        <v>0</v>
      </c>
    </row>
    <row r="539" spans="1:5" x14ac:dyDescent="0.25">
      <c r="A539" s="6" t="s">
        <v>1141</v>
      </c>
      <c r="B539" s="6" t="s">
        <v>88</v>
      </c>
      <c r="C539" s="77" t="s">
        <v>1140</v>
      </c>
      <c r="D539" s="122">
        <v>0.01</v>
      </c>
      <c r="E539">
        <v>0</v>
      </c>
    </row>
    <row r="540" spans="1:5" x14ac:dyDescent="0.25">
      <c r="A540" s="6" t="s">
        <v>1143</v>
      </c>
      <c r="B540" s="6" t="s">
        <v>306</v>
      </c>
      <c r="C540" s="77" t="s">
        <v>1142</v>
      </c>
      <c r="D540" s="122">
        <v>0</v>
      </c>
      <c r="E540">
        <v>0</v>
      </c>
    </row>
    <row r="541" spans="1:5" x14ac:dyDescent="0.25">
      <c r="A541" s="6" t="s">
        <v>1145</v>
      </c>
      <c r="B541" s="6" t="s">
        <v>157</v>
      </c>
      <c r="C541" s="77" t="s">
        <v>1144</v>
      </c>
      <c r="D541" s="122">
        <v>0</v>
      </c>
      <c r="E541">
        <v>0</v>
      </c>
    </row>
    <row r="542" spans="1:5" x14ac:dyDescent="0.25">
      <c r="A542" s="6" t="s">
        <v>1147</v>
      </c>
      <c r="B542" s="6" t="s">
        <v>106</v>
      </c>
      <c r="C542" s="77" t="s">
        <v>1146</v>
      </c>
      <c r="D542" s="122">
        <v>0.01</v>
      </c>
      <c r="E542">
        <v>0</v>
      </c>
    </row>
    <row r="543" spans="1:5" x14ac:dyDescent="0.25">
      <c r="A543" s="6" t="s">
        <v>1149</v>
      </c>
      <c r="B543" s="6" t="s">
        <v>60</v>
      </c>
      <c r="C543" s="77" t="s">
        <v>1148</v>
      </c>
      <c r="D543" s="122">
        <v>0</v>
      </c>
      <c r="E543">
        <v>0</v>
      </c>
    </row>
    <row r="544" spans="1:5" x14ac:dyDescent="0.25">
      <c r="A544" s="6" t="s">
        <v>1151</v>
      </c>
      <c r="B544" s="6" t="s">
        <v>366</v>
      </c>
      <c r="C544" s="77" t="s">
        <v>1150</v>
      </c>
      <c r="D544" s="122">
        <v>0.01</v>
      </c>
      <c r="E544">
        <v>0</v>
      </c>
    </row>
    <row r="545" spans="1:5" x14ac:dyDescent="0.25">
      <c r="A545" s="6" t="s">
        <v>1153</v>
      </c>
      <c r="B545" s="6" t="s">
        <v>100</v>
      </c>
      <c r="C545" s="77" t="s">
        <v>1152</v>
      </c>
      <c r="D545" s="122">
        <v>0.02</v>
      </c>
      <c r="E545">
        <v>0</v>
      </c>
    </row>
    <row r="546" spans="1:5" x14ac:dyDescent="0.25">
      <c r="A546" s="6" t="s">
        <v>1155</v>
      </c>
      <c r="B546" s="6" t="s">
        <v>1081</v>
      </c>
      <c r="C546" s="77" t="s">
        <v>1154</v>
      </c>
      <c r="D546" s="122">
        <v>0.01</v>
      </c>
      <c r="E546">
        <v>0</v>
      </c>
    </row>
    <row r="547" spans="1:5" x14ac:dyDescent="0.25">
      <c r="A547" s="6" t="s">
        <v>1157</v>
      </c>
      <c r="B547" s="6" t="s">
        <v>100</v>
      </c>
      <c r="C547" s="77" t="s">
        <v>1156</v>
      </c>
      <c r="D547" s="122">
        <v>0.04</v>
      </c>
      <c r="E547">
        <v>7</v>
      </c>
    </row>
    <row r="548" spans="1:5" x14ac:dyDescent="0.25">
      <c r="A548" s="6" t="s">
        <v>1159</v>
      </c>
      <c r="B548" s="6" t="s">
        <v>306</v>
      </c>
      <c r="C548" s="77" t="s">
        <v>1158</v>
      </c>
      <c r="D548" s="122">
        <v>0</v>
      </c>
      <c r="E548">
        <v>0</v>
      </c>
    </row>
    <row r="549" spans="1:5" x14ac:dyDescent="0.25">
      <c r="A549" s="6" t="s">
        <v>1161</v>
      </c>
      <c r="B549" s="6" t="s">
        <v>63</v>
      </c>
      <c r="C549" s="77" t="s">
        <v>1160</v>
      </c>
      <c r="D549" s="122">
        <v>0.09</v>
      </c>
      <c r="E549">
        <v>15</v>
      </c>
    </row>
    <row r="550" spans="1:5" x14ac:dyDescent="0.25">
      <c r="A550" s="6" t="s">
        <v>1163</v>
      </c>
      <c r="B550" s="6" t="s">
        <v>106</v>
      </c>
      <c r="C550" s="77" t="s">
        <v>1162</v>
      </c>
      <c r="D550" s="122">
        <v>0.02</v>
      </c>
      <c r="E550">
        <v>0</v>
      </c>
    </row>
    <row r="551" spans="1:5" x14ac:dyDescent="0.25">
      <c r="A551" s="6" t="s">
        <v>1165</v>
      </c>
      <c r="B551" s="6" t="s">
        <v>54</v>
      </c>
      <c r="C551" s="77" t="s">
        <v>1164</v>
      </c>
      <c r="D551" s="122">
        <v>0</v>
      </c>
      <c r="E551">
        <v>0</v>
      </c>
    </row>
    <row r="552" spans="1:5" x14ac:dyDescent="0.25">
      <c r="A552" s="6" t="s">
        <v>1167</v>
      </c>
      <c r="B552" s="6" t="s">
        <v>137</v>
      </c>
      <c r="C552" s="77" t="s">
        <v>1166</v>
      </c>
      <c r="D552" s="122">
        <v>0.01</v>
      </c>
      <c r="E552">
        <v>0</v>
      </c>
    </row>
    <row r="553" spans="1:5" x14ac:dyDescent="0.25">
      <c r="A553" s="6" t="s">
        <v>1169</v>
      </c>
      <c r="B553" s="6" t="s">
        <v>53</v>
      </c>
      <c r="C553" s="77" t="s">
        <v>1168</v>
      </c>
      <c r="D553" s="122">
        <v>0</v>
      </c>
      <c r="E553">
        <v>0</v>
      </c>
    </row>
    <row r="554" spans="1:5" x14ac:dyDescent="0.25">
      <c r="A554" s="6" t="s">
        <v>1171</v>
      </c>
      <c r="B554" s="6" t="s">
        <v>63</v>
      </c>
      <c r="C554" s="77" t="s">
        <v>1170</v>
      </c>
      <c r="D554" s="122">
        <v>0.01</v>
      </c>
      <c r="E554">
        <v>0</v>
      </c>
    </row>
    <row r="555" spans="1:5" x14ac:dyDescent="0.25">
      <c r="A555" s="6" t="s">
        <v>1173</v>
      </c>
      <c r="B555" s="6" t="s">
        <v>65</v>
      </c>
      <c r="C555" s="77" t="s">
        <v>1172</v>
      </c>
      <c r="D555" s="122">
        <v>0.01</v>
      </c>
      <c r="E555">
        <v>0</v>
      </c>
    </row>
    <row r="556" spans="1:5" x14ac:dyDescent="0.25">
      <c r="A556" s="6" t="s">
        <v>1175</v>
      </c>
      <c r="B556" s="6" t="s">
        <v>137</v>
      </c>
      <c r="C556" s="77" t="s">
        <v>1174</v>
      </c>
      <c r="D556" s="122">
        <v>0.01</v>
      </c>
      <c r="E556">
        <v>0</v>
      </c>
    </row>
    <row r="557" spans="1:5" x14ac:dyDescent="0.25">
      <c r="A557" s="6" t="s">
        <v>1177</v>
      </c>
      <c r="B557" s="6" t="s">
        <v>103</v>
      </c>
      <c r="C557" s="77" t="s">
        <v>1176</v>
      </c>
      <c r="D557" s="122">
        <v>0</v>
      </c>
      <c r="E557">
        <v>0</v>
      </c>
    </row>
    <row r="558" spans="1:5" x14ac:dyDescent="0.25">
      <c r="A558" s="6" t="s">
        <v>1179</v>
      </c>
      <c r="B558" s="6" t="s">
        <v>63</v>
      </c>
      <c r="C558" s="77" t="s">
        <v>1178</v>
      </c>
      <c r="D558" s="122">
        <v>0.02</v>
      </c>
      <c r="E558">
        <v>0</v>
      </c>
    </row>
    <row r="559" spans="1:5" x14ac:dyDescent="0.25">
      <c r="A559" s="6" t="s">
        <v>1181</v>
      </c>
      <c r="B559" s="6" t="s">
        <v>301</v>
      </c>
      <c r="C559" s="77" t="s">
        <v>1180</v>
      </c>
      <c r="D559" s="122">
        <v>7.0000000000000007E-2</v>
      </c>
      <c r="E559">
        <v>10</v>
      </c>
    </row>
    <row r="560" spans="1:5" x14ac:dyDescent="0.25">
      <c r="A560" s="6" t="s">
        <v>1183</v>
      </c>
      <c r="B560" s="6" t="s">
        <v>103</v>
      </c>
      <c r="C560" s="77" t="s">
        <v>1182</v>
      </c>
      <c r="D560" s="122">
        <v>0.04</v>
      </c>
      <c r="E560">
        <v>5</v>
      </c>
    </row>
    <row r="561" spans="1:5" x14ac:dyDescent="0.25">
      <c r="A561" s="6" t="s">
        <v>1185</v>
      </c>
      <c r="B561" s="6" t="s">
        <v>68</v>
      </c>
      <c r="C561" s="77" t="s">
        <v>1184</v>
      </c>
      <c r="D561" s="122">
        <v>0.01</v>
      </c>
      <c r="E561">
        <v>0</v>
      </c>
    </row>
    <row r="562" spans="1:5" x14ac:dyDescent="0.25">
      <c r="A562" s="6" t="s">
        <v>1187</v>
      </c>
      <c r="B562" s="6" t="s">
        <v>56</v>
      </c>
      <c r="C562" s="77" t="s">
        <v>1186</v>
      </c>
      <c r="D562" s="122">
        <v>0.03</v>
      </c>
      <c r="E562">
        <v>5</v>
      </c>
    </row>
    <row r="563" spans="1:5" x14ac:dyDescent="0.25">
      <c r="A563" s="6" t="s">
        <v>1189</v>
      </c>
      <c r="B563" s="6" t="s">
        <v>63</v>
      </c>
      <c r="C563" s="77" t="s">
        <v>1188</v>
      </c>
      <c r="D563" s="122">
        <v>0.12</v>
      </c>
      <c r="E563">
        <v>15</v>
      </c>
    </row>
    <row r="564" spans="1:5" x14ac:dyDescent="0.25">
      <c r="A564" s="6" t="s">
        <v>1191</v>
      </c>
      <c r="B564" s="6" t="s">
        <v>106</v>
      </c>
      <c r="C564" s="77" t="s">
        <v>1190</v>
      </c>
      <c r="D564" s="122">
        <v>0</v>
      </c>
      <c r="E564">
        <v>0</v>
      </c>
    </row>
    <row r="565" spans="1:5" x14ac:dyDescent="0.25">
      <c r="A565" s="6" t="s">
        <v>1193</v>
      </c>
      <c r="B565" s="6" t="s">
        <v>63</v>
      </c>
      <c r="C565" s="77" t="s">
        <v>1192</v>
      </c>
      <c r="D565" s="122">
        <v>0.17</v>
      </c>
      <c r="E565">
        <v>15</v>
      </c>
    </row>
    <row r="566" spans="1:5" x14ac:dyDescent="0.25">
      <c r="A566" s="6" t="s">
        <v>1195</v>
      </c>
      <c r="B566" s="6" t="s">
        <v>59</v>
      </c>
      <c r="C566" s="77" t="s">
        <v>1194</v>
      </c>
      <c r="D566" s="122">
        <v>0</v>
      </c>
      <c r="E566">
        <v>0</v>
      </c>
    </row>
    <row r="567" spans="1:5" x14ac:dyDescent="0.25">
      <c r="A567" s="6" t="s">
        <v>1197</v>
      </c>
      <c r="B567" s="6" t="s">
        <v>65</v>
      </c>
      <c r="C567" s="77" t="s">
        <v>1196</v>
      </c>
      <c r="D567" s="122">
        <v>0</v>
      </c>
      <c r="E567">
        <v>0</v>
      </c>
    </row>
    <row r="568" spans="1:5" x14ac:dyDescent="0.25">
      <c r="A568" s="6" t="s">
        <v>1199</v>
      </c>
      <c r="B568" s="6" t="s">
        <v>122</v>
      </c>
      <c r="C568" s="77" t="s">
        <v>1198</v>
      </c>
      <c r="D568" s="122">
        <v>0</v>
      </c>
      <c r="E568">
        <v>0</v>
      </c>
    </row>
    <row r="569" spans="1:5" x14ac:dyDescent="0.25">
      <c r="A569" s="6" t="s">
        <v>1201</v>
      </c>
      <c r="B569" s="6" t="s">
        <v>292</v>
      </c>
      <c r="C569" s="77" t="s">
        <v>1200</v>
      </c>
      <c r="D569" s="122">
        <v>0.05</v>
      </c>
      <c r="E569">
        <v>10</v>
      </c>
    </row>
    <row r="570" spans="1:5" x14ac:dyDescent="0.25">
      <c r="A570" s="6" t="s">
        <v>1203</v>
      </c>
      <c r="B570" s="6" t="s">
        <v>1081</v>
      </c>
      <c r="C570" s="77" t="s">
        <v>1202</v>
      </c>
      <c r="D570" s="122">
        <v>0</v>
      </c>
      <c r="E570">
        <v>0</v>
      </c>
    </row>
    <row r="571" spans="1:5" x14ac:dyDescent="0.25">
      <c r="A571" s="6" t="s">
        <v>1205</v>
      </c>
      <c r="B571" s="6" t="s">
        <v>63</v>
      </c>
      <c r="C571" s="77" t="s">
        <v>1204</v>
      </c>
      <c r="D571" s="122">
        <v>0.17</v>
      </c>
      <c r="E571">
        <v>15</v>
      </c>
    </row>
    <row r="572" spans="1:5" x14ac:dyDescent="0.25">
      <c r="A572" s="6" t="s">
        <v>1207</v>
      </c>
      <c r="B572" s="6" t="s">
        <v>82</v>
      </c>
      <c r="C572" s="77" t="s">
        <v>1206</v>
      </c>
      <c r="D572" s="122">
        <v>7.0000000000000007E-2</v>
      </c>
      <c r="E572">
        <v>10</v>
      </c>
    </row>
    <row r="573" spans="1:5" x14ac:dyDescent="0.25">
      <c r="A573" s="6" t="s">
        <v>1209</v>
      </c>
      <c r="B573" s="6" t="s">
        <v>63</v>
      </c>
      <c r="C573" s="77" t="s">
        <v>1208</v>
      </c>
      <c r="D573" s="122">
        <v>0.17</v>
      </c>
      <c r="E573">
        <v>15</v>
      </c>
    </row>
    <row r="574" spans="1:5" x14ac:dyDescent="0.25">
      <c r="A574" s="6" t="s">
        <v>1462</v>
      </c>
      <c r="B574" s="6" t="s">
        <v>137</v>
      </c>
      <c r="C574" s="77" t="s">
        <v>1210</v>
      </c>
      <c r="D574" s="122">
        <v>0.01</v>
      </c>
      <c r="E574">
        <v>0</v>
      </c>
    </row>
    <row r="575" spans="1:5" x14ac:dyDescent="0.25">
      <c r="A575" s="6" t="s">
        <v>1213</v>
      </c>
      <c r="B575" s="6" t="s">
        <v>76</v>
      </c>
      <c r="C575" s="77" t="s">
        <v>1212</v>
      </c>
      <c r="D575" s="122">
        <v>0.02</v>
      </c>
      <c r="E575">
        <v>0</v>
      </c>
    </row>
    <row r="576" spans="1:5" x14ac:dyDescent="0.25">
      <c r="A576" s="6" t="s">
        <v>1217</v>
      </c>
      <c r="B576" s="6" t="s">
        <v>222</v>
      </c>
      <c r="C576" s="77" t="s">
        <v>1216</v>
      </c>
      <c r="D576" s="122">
        <v>0</v>
      </c>
      <c r="E576">
        <v>0</v>
      </c>
    </row>
    <row r="577" spans="1:5" x14ac:dyDescent="0.25">
      <c r="A577" s="6" t="s">
        <v>1215</v>
      </c>
      <c r="B577" s="6" t="s">
        <v>174</v>
      </c>
      <c r="C577" s="77" t="s">
        <v>1214</v>
      </c>
      <c r="D577" s="122">
        <v>0.03</v>
      </c>
      <c r="E577">
        <v>5</v>
      </c>
    </row>
    <row r="578" spans="1:5" x14ac:dyDescent="0.25">
      <c r="A578" s="6" t="s">
        <v>1219</v>
      </c>
      <c r="B578" s="6" t="s">
        <v>63</v>
      </c>
      <c r="C578" s="77" t="s">
        <v>1218</v>
      </c>
      <c r="D578" s="122">
        <v>0.19</v>
      </c>
      <c r="E578">
        <v>15</v>
      </c>
    </row>
    <row r="579" spans="1:5" x14ac:dyDescent="0.25">
      <c r="A579" s="6" t="s">
        <v>1221</v>
      </c>
      <c r="B579" s="6" t="s">
        <v>55</v>
      </c>
      <c r="C579" s="77" t="s">
        <v>1220</v>
      </c>
      <c r="D579" s="122">
        <v>0</v>
      </c>
      <c r="E579">
        <v>0</v>
      </c>
    </row>
    <row r="580" spans="1:5" x14ac:dyDescent="0.25">
      <c r="A580" s="6" t="s">
        <v>1223</v>
      </c>
      <c r="B580" s="6" t="s">
        <v>65</v>
      </c>
      <c r="C580" s="77" t="s">
        <v>1222</v>
      </c>
      <c r="D580" s="122">
        <v>0.01</v>
      </c>
      <c r="E580">
        <v>0</v>
      </c>
    </row>
    <row r="581" spans="1:5" x14ac:dyDescent="0.25">
      <c r="A581" s="6" t="s">
        <v>1225</v>
      </c>
      <c r="B581" s="6" t="s">
        <v>109</v>
      </c>
      <c r="C581" s="77" t="s">
        <v>1224</v>
      </c>
      <c r="D581" s="122">
        <v>0.01</v>
      </c>
      <c r="E581">
        <v>0</v>
      </c>
    </row>
    <row r="582" spans="1:5" x14ac:dyDescent="0.25">
      <c r="A582" s="6" t="s">
        <v>1227</v>
      </c>
      <c r="B582" s="6" t="s">
        <v>106</v>
      </c>
      <c r="C582" s="77" t="s">
        <v>1226</v>
      </c>
      <c r="D582" s="122">
        <v>0</v>
      </c>
      <c r="E582">
        <v>0</v>
      </c>
    </row>
    <row r="583" spans="1:5" x14ac:dyDescent="0.25">
      <c r="A583" s="6" t="s">
        <v>1229</v>
      </c>
      <c r="B583" s="6" t="s">
        <v>186</v>
      </c>
      <c r="C583" s="77" t="s">
        <v>1228</v>
      </c>
      <c r="D583" s="122">
        <v>0</v>
      </c>
      <c r="E583">
        <v>0</v>
      </c>
    </row>
    <row r="584" spans="1:5" x14ac:dyDescent="0.25">
      <c r="A584" s="6" t="s">
        <v>1050</v>
      </c>
      <c r="B584" s="6" t="s">
        <v>292</v>
      </c>
      <c r="C584" s="77" t="s">
        <v>1049</v>
      </c>
      <c r="D584" s="122">
        <v>0.08</v>
      </c>
      <c r="E584">
        <v>10</v>
      </c>
    </row>
    <row r="585" spans="1:5" x14ac:dyDescent="0.25">
      <c r="A585" s="6" t="s">
        <v>1231</v>
      </c>
      <c r="B585" s="6" t="s">
        <v>418</v>
      </c>
      <c r="C585" s="77" t="s">
        <v>1230</v>
      </c>
      <c r="D585" s="122">
        <v>0.01</v>
      </c>
      <c r="E585">
        <v>0</v>
      </c>
    </row>
    <row r="586" spans="1:5" x14ac:dyDescent="0.25">
      <c r="A586" s="6" t="s">
        <v>1233</v>
      </c>
      <c r="B586" s="6" t="s">
        <v>148</v>
      </c>
      <c r="C586" s="77" t="s">
        <v>1232</v>
      </c>
      <c r="D586" s="122">
        <v>0</v>
      </c>
      <c r="E586">
        <v>0</v>
      </c>
    </row>
    <row r="587" spans="1:5" x14ac:dyDescent="0.25">
      <c r="A587" s="6" t="s">
        <v>1235</v>
      </c>
      <c r="B587" s="6" t="s">
        <v>55</v>
      </c>
      <c r="C587" s="77" t="s">
        <v>1234</v>
      </c>
      <c r="D587" s="122">
        <v>0.05</v>
      </c>
      <c r="E587">
        <v>10</v>
      </c>
    </row>
    <row r="588" spans="1:5" x14ac:dyDescent="0.25">
      <c r="A588" s="6" t="s">
        <v>1237</v>
      </c>
      <c r="B588" s="6" t="s">
        <v>100</v>
      </c>
      <c r="C588" s="77" t="s">
        <v>1236</v>
      </c>
      <c r="D588" s="122">
        <v>0.03</v>
      </c>
      <c r="E588">
        <v>5</v>
      </c>
    </row>
    <row r="589" spans="1:5" x14ac:dyDescent="0.25">
      <c r="A589" s="6" t="s">
        <v>1239</v>
      </c>
      <c r="B589" s="6" t="s">
        <v>260</v>
      </c>
      <c r="C589" s="77" t="s">
        <v>1238</v>
      </c>
      <c r="D589" s="122">
        <v>0.03</v>
      </c>
      <c r="E589">
        <v>5</v>
      </c>
    </row>
    <row r="590" spans="1:5" x14ac:dyDescent="0.25">
      <c r="A590" s="6" t="s">
        <v>1241</v>
      </c>
      <c r="B590" s="6" t="s">
        <v>59</v>
      </c>
      <c r="C590" s="77" t="s">
        <v>1240</v>
      </c>
      <c r="D590" s="122">
        <v>0</v>
      </c>
      <c r="E590">
        <v>0</v>
      </c>
    </row>
    <row r="591" spans="1:5" x14ac:dyDescent="0.25">
      <c r="A591" s="6" t="s">
        <v>1243</v>
      </c>
      <c r="B591" s="6" t="s">
        <v>63</v>
      </c>
      <c r="C591" s="77" t="s">
        <v>1242</v>
      </c>
      <c r="D591" s="122">
        <v>0.01</v>
      </c>
      <c r="E591">
        <v>0</v>
      </c>
    </row>
    <row r="592" spans="1:5" x14ac:dyDescent="0.25">
      <c r="A592" s="6" t="s">
        <v>1245</v>
      </c>
      <c r="B592" s="6" t="s">
        <v>157</v>
      </c>
      <c r="C592" s="77" t="s">
        <v>1244</v>
      </c>
      <c r="D592" s="122">
        <v>0</v>
      </c>
      <c r="E592">
        <v>0</v>
      </c>
    </row>
    <row r="593" spans="1:5" x14ac:dyDescent="0.25">
      <c r="A593" s="6" t="s">
        <v>1247</v>
      </c>
      <c r="B593" s="6" t="s">
        <v>222</v>
      </c>
      <c r="C593" s="77" t="s">
        <v>1246</v>
      </c>
      <c r="D593" s="122">
        <v>0</v>
      </c>
      <c r="E593">
        <v>0</v>
      </c>
    </row>
    <row r="594" spans="1:5" x14ac:dyDescent="0.25">
      <c r="A594" s="6" t="s">
        <v>1249</v>
      </c>
      <c r="B594" s="6" t="s">
        <v>55</v>
      </c>
      <c r="C594" s="77" t="s">
        <v>1248</v>
      </c>
      <c r="D594" s="122">
        <v>0.02</v>
      </c>
      <c r="E594">
        <v>0</v>
      </c>
    </row>
    <row r="595" spans="1:5" x14ac:dyDescent="0.25">
      <c r="A595" s="6" t="s">
        <v>1251</v>
      </c>
      <c r="B595" s="6" t="s">
        <v>251</v>
      </c>
      <c r="C595" s="77" t="s">
        <v>1250</v>
      </c>
      <c r="D595" s="122">
        <v>0</v>
      </c>
      <c r="E595">
        <v>0</v>
      </c>
    </row>
    <row r="596" spans="1:5" x14ac:dyDescent="0.25">
      <c r="A596" s="6" t="s">
        <v>1253</v>
      </c>
      <c r="B596" s="6" t="s">
        <v>418</v>
      </c>
      <c r="C596" s="77" t="s">
        <v>1252</v>
      </c>
      <c r="D596" s="122">
        <v>0</v>
      </c>
      <c r="E596">
        <v>0</v>
      </c>
    </row>
    <row r="597" spans="1:5" x14ac:dyDescent="0.25">
      <c r="A597" s="6" t="s">
        <v>1255</v>
      </c>
      <c r="B597" s="6" t="s">
        <v>88</v>
      </c>
      <c r="C597" s="77" t="s">
        <v>1254</v>
      </c>
      <c r="D597" s="122">
        <v>0.03</v>
      </c>
      <c r="E597">
        <v>5</v>
      </c>
    </row>
    <row r="598" spans="1:5" x14ac:dyDescent="0.25">
      <c r="A598" s="6" t="s">
        <v>1257</v>
      </c>
      <c r="B598" s="6" t="s">
        <v>363</v>
      </c>
      <c r="C598" s="77" t="s">
        <v>1256</v>
      </c>
      <c r="D598" s="122">
        <v>0</v>
      </c>
      <c r="E598">
        <v>0</v>
      </c>
    </row>
    <row r="599" spans="1:5" x14ac:dyDescent="0.25">
      <c r="A599" s="6" t="s">
        <v>1259</v>
      </c>
      <c r="B599" s="6" t="s">
        <v>63</v>
      </c>
      <c r="C599" s="77" t="s">
        <v>1258</v>
      </c>
      <c r="D599" s="122">
        <v>0.28000000000000003</v>
      </c>
      <c r="E599">
        <v>15</v>
      </c>
    </row>
    <row r="600" spans="1:5" x14ac:dyDescent="0.25">
      <c r="A600" s="6" t="s">
        <v>1261</v>
      </c>
      <c r="B600" s="6" t="s">
        <v>68</v>
      </c>
      <c r="C600" s="77" t="s">
        <v>1260</v>
      </c>
      <c r="D600" s="122">
        <v>0.05</v>
      </c>
      <c r="E600">
        <v>10</v>
      </c>
    </row>
    <row r="601" spans="1:5" x14ac:dyDescent="0.25">
      <c r="A601" s="6" t="s">
        <v>1263</v>
      </c>
      <c r="B601" s="6" t="s">
        <v>103</v>
      </c>
      <c r="C601" s="77" t="s">
        <v>1262</v>
      </c>
      <c r="D601" s="122">
        <v>0.01</v>
      </c>
      <c r="E601">
        <v>0</v>
      </c>
    </row>
    <row r="602" spans="1:5" x14ac:dyDescent="0.25">
      <c r="A602" s="6" t="s">
        <v>1265</v>
      </c>
      <c r="B602" s="6" t="s">
        <v>193</v>
      </c>
      <c r="C602" s="77" t="s">
        <v>1264</v>
      </c>
      <c r="D602" s="122">
        <v>0</v>
      </c>
      <c r="E602">
        <v>0</v>
      </c>
    </row>
    <row r="603" spans="1:5" x14ac:dyDescent="0.25">
      <c r="A603" s="6" t="s">
        <v>1267</v>
      </c>
      <c r="B603" s="6" t="s">
        <v>280</v>
      </c>
      <c r="C603" s="77" t="s">
        <v>1266</v>
      </c>
      <c r="D603" s="122">
        <v>0.05</v>
      </c>
      <c r="E603">
        <v>10</v>
      </c>
    </row>
    <row r="604" spans="1:5" x14ac:dyDescent="0.25">
      <c r="A604" s="6" t="s">
        <v>1269</v>
      </c>
      <c r="B604" s="6" t="s">
        <v>54</v>
      </c>
      <c r="C604" s="77" t="s">
        <v>1268</v>
      </c>
      <c r="D604" s="122">
        <v>0</v>
      </c>
      <c r="E604">
        <v>0</v>
      </c>
    </row>
    <row r="605" spans="1:5" x14ac:dyDescent="0.25">
      <c r="A605" s="6" t="s">
        <v>1463</v>
      </c>
      <c r="B605" s="6" t="s">
        <v>68</v>
      </c>
      <c r="C605" s="77" t="s">
        <v>1270</v>
      </c>
      <c r="D605" s="122">
        <v>0.16</v>
      </c>
      <c r="E605">
        <v>15</v>
      </c>
    </row>
    <row r="606" spans="1:5" x14ac:dyDescent="0.25">
      <c r="A606" s="6" t="s">
        <v>1273</v>
      </c>
      <c r="B606" s="6" t="s">
        <v>82</v>
      </c>
      <c r="C606" s="77" t="s">
        <v>1272</v>
      </c>
      <c r="D606" s="122">
        <v>0.01</v>
      </c>
      <c r="E606">
        <v>0</v>
      </c>
    </row>
    <row r="607" spans="1:5" x14ac:dyDescent="0.25">
      <c r="A607" s="6" t="s">
        <v>1277</v>
      </c>
      <c r="B607" s="6" t="s">
        <v>148</v>
      </c>
      <c r="C607" s="77" t="s">
        <v>1276</v>
      </c>
      <c r="D607" s="122">
        <v>0.01</v>
      </c>
      <c r="E607">
        <v>0</v>
      </c>
    </row>
    <row r="608" spans="1:5" x14ac:dyDescent="0.25">
      <c r="A608" s="6" t="s">
        <v>1275</v>
      </c>
      <c r="B608" s="6" t="s">
        <v>100</v>
      </c>
      <c r="C608" s="77" t="s">
        <v>1274</v>
      </c>
      <c r="D608" s="122">
        <v>0.21</v>
      </c>
      <c r="E608">
        <v>15</v>
      </c>
    </row>
    <row r="609" spans="1:5" x14ac:dyDescent="0.25">
      <c r="A609" s="6" t="s">
        <v>1279</v>
      </c>
      <c r="B609" s="6" t="s">
        <v>53</v>
      </c>
      <c r="C609" s="77" t="s">
        <v>1278</v>
      </c>
      <c r="D609" s="122">
        <v>0.17</v>
      </c>
      <c r="E609">
        <v>15</v>
      </c>
    </row>
    <row r="610" spans="1:5" x14ac:dyDescent="0.25">
      <c r="A610" s="6" t="s">
        <v>1281</v>
      </c>
      <c r="B610" s="6" t="s">
        <v>68</v>
      </c>
      <c r="C610" s="77" t="s">
        <v>1280</v>
      </c>
      <c r="D610" s="122">
        <v>0.05</v>
      </c>
      <c r="E610">
        <v>10</v>
      </c>
    </row>
    <row r="611" spans="1:5" x14ac:dyDescent="0.25">
      <c r="A611" s="6" t="s">
        <v>1283</v>
      </c>
      <c r="B611" s="6" t="s">
        <v>280</v>
      </c>
      <c r="C611" s="77" t="s">
        <v>1282</v>
      </c>
      <c r="D611" s="122">
        <v>0.01</v>
      </c>
      <c r="E611">
        <v>0</v>
      </c>
    </row>
    <row r="612" spans="1:5" x14ac:dyDescent="0.25">
      <c r="A612" s="6" t="s">
        <v>1464</v>
      </c>
      <c r="B612" s="6" t="s">
        <v>100</v>
      </c>
      <c r="C612" s="77" t="s">
        <v>1286</v>
      </c>
      <c r="D612" s="122">
        <v>0.05</v>
      </c>
      <c r="E612">
        <v>10</v>
      </c>
    </row>
    <row r="613" spans="1:5" x14ac:dyDescent="0.25">
      <c r="A613" s="6" t="s">
        <v>1465</v>
      </c>
      <c r="B613" s="6" t="s">
        <v>100</v>
      </c>
      <c r="C613" s="77" t="s">
        <v>1290</v>
      </c>
      <c r="D613" s="122">
        <v>0.08</v>
      </c>
      <c r="E613">
        <v>10</v>
      </c>
    </row>
    <row r="614" spans="1:5" x14ac:dyDescent="0.25">
      <c r="A614" s="6" t="s">
        <v>1466</v>
      </c>
      <c r="B614" s="6" t="s">
        <v>100</v>
      </c>
      <c r="C614" s="77" t="s">
        <v>1288</v>
      </c>
      <c r="D614" s="122">
        <v>0.09</v>
      </c>
      <c r="E614">
        <v>15</v>
      </c>
    </row>
    <row r="615" spans="1:5" x14ac:dyDescent="0.25">
      <c r="A615" s="6" t="s">
        <v>1285</v>
      </c>
      <c r="B615" s="6" t="s">
        <v>100</v>
      </c>
      <c r="C615" s="77" t="s">
        <v>1284</v>
      </c>
      <c r="D615" s="122">
        <v>0.04</v>
      </c>
      <c r="E615">
        <v>7</v>
      </c>
    </row>
    <row r="616" spans="1:5" x14ac:dyDescent="0.25">
      <c r="A616" s="6" t="s">
        <v>1467</v>
      </c>
      <c r="B616" s="6" t="s">
        <v>251</v>
      </c>
      <c r="C616" s="77" t="s">
        <v>1292</v>
      </c>
      <c r="D616" s="122">
        <v>0</v>
      </c>
      <c r="E616">
        <v>0</v>
      </c>
    </row>
    <row r="617" spans="1:5" x14ac:dyDescent="0.25">
      <c r="A617" s="6" t="s">
        <v>1295</v>
      </c>
      <c r="B617" s="6" t="s">
        <v>148</v>
      </c>
      <c r="C617" s="77" t="s">
        <v>1294</v>
      </c>
      <c r="D617" s="122">
        <v>0.02</v>
      </c>
      <c r="E617">
        <v>0</v>
      </c>
    </row>
    <row r="618" spans="1:5" x14ac:dyDescent="0.25">
      <c r="A618" s="6" t="s">
        <v>1297</v>
      </c>
      <c r="B618" s="6" t="s">
        <v>215</v>
      </c>
      <c r="C618" s="77" t="s">
        <v>1296</v>
      </c>
      <c r="D618" s="122">
        <v>0.02</v>
      </c>
      <c r="E618">
        <v>0</v>
      </c>
    </row>
    <row r="619" spans="1:5" x14ac:dyDescent="0.25">
      <c r="A619" s="6" t="s">
        <v>1299</v>
      </c>
      <c r="B619" s="6" t="s">
        <v>56</v>
      </c>
      <c r="C619" s="77" t="s">
        <v>1298</v>
      </c>
      <c r="D619" s="122">
        <v>0.01</v>
      </c>
      <c r="E619">
        <v>0</v>
      </c>
    </row>
    <row r="620" spans="1:5" x14ac:dyDescent="0.25">
      <c r="A620" s="6" t="s">
        <v>1303</v>
      </c>
      <c r="B620" s="6" t="s">
        <v>421</v>
      </c>
      <c r="C620" s="77" t="s">
        <v>1302</v>
      </c>
      <c r="D620" s="122">
        <v>0.01</v>
      </c>
      <c r="E620">
        <v>0</v>
      </c>
    </row>
    <row r="621" spans="1:5" x14ac:dyDescent="0.25">
      <c r="A621" s="6" t="s">
        <v>1305</v>
      </c>
      <c r="B621" s="6" t="s">
        <v>65</v>
      </c>
      <c r="C621" s="77" t="s">
        <v>1304</v>
      </c>
      <c r="D621" s="122">
        <v>0</v>
      </c>
      <c r="E621">
        <v>0</v>
      </c>
    </row>
    <row r="622" spans="1:5" x14ac:dyDescent="0.25">
      <c r="A622" s="6" t="s">
        <v>1307</v>
      </c>
      <c r="B622" s="6" t="s">
        <v>100</v>
      </c>
      <c r="C622" s="77" t="s">
        <v>1306</v>
      </c>
      <c r="D622" s="122">
        <v>0.01</v>
      </c>
      <c r="E622">
        <v>0</v>
      </c>
    </row>
    <row r="623" spans="1:5" x14ac:dyDescent="0.25">
      <c r="A623" s="6" t="s">
        <v>1309</v>
      </c>
      <c r="B623" s="6" t="s">
        <v>76</v>
      </c>
      <c r="C623" s="77" t="s">
        <v>1308</v>
      </c>
      <c r="D623" s="122">
        <v>0.02</v>
      </c>
      <c r="E623">
        <v>0</v>
      </c>
    </row>
    <row r="624" spans="1:5" x14ac:dyDescent="0.25">
      <c r="A624" s="6" t="s">
        <v>1311</v>
      </c>
      <c r="B624" s="6" t="s">
        <v>155</v>
      </c>
      <c r="C624" s="77" t="s">
        <v>1310</v>
      </c>
      <c r="D624" s="122">
        <v>0.01</v>
      </c>
      <c r="E624">
        <v>0</v>
      </c>
    </row>
    <row r="625" spans="1:5" x14ac:dyDescent="0.25">
      <c r="A625" s="6" t="s">
        <v>1313</v>
      </c>
      <c r="B625" s="6" t="s">
        <v>79</v>
      </c>
      <c r="C625" s="77" t="s">
        <v>1312</v>
      </c>
      <c r="D625" s="122">
        <v>0.01</v>
      </c>
      <c r="E625">
        <v>0</v>
      </c>
    </row>
    <row r="626" spans="1:5" x14ac:dyDescent="0.25">
      <c r="A626" s="6" t="s">
        <v>1315</v>
      </c>
      <c r="B626" s="6" t="s">
        <v>280</v>
      </c>
      <c r="C626" s="77" t="s">
        <v>1314</v>
      </c>
      <c r="D626" s="122">
        <v>0.01</v>
      </c>
      <c r="E626">
        <v>0</v>
      </c>
    </row>
    <row r="627" spans="1:5" x14ac:dyDescent="0.25">
      <c r="A627" s="6" t="s">
        <v>1317</v>
      </c>
      <c r="B627" s="6" t="s">
        <v>280</v>
      </c>
      <c r="C627" s="77" t="s">
        <v>1316</v>
      </c>
      <c r="D627" s="122">
        <v>0.02</v>
      </c>
      <c r="E627">
        <v>0</v>
      </c>
    </row>
    <row r="628" spans="1:5" x14ac:dyDescent="0.25">
      <c r="A628" s="6" t="s">
        <v>1319</v>
      </c>
      <c r="B628" s="6" t="s">
        <v>106</v>
      </c>
      <c r="C628" s="77" t="s">
        <v>1318</v>
      </c>
      <c r="D628" s="122">
        <v>0.01</v>
      </c>
      <c r="E628">
        <v>0</v>
      </c>
    </row>
    <row r="629" spans="1:5" x14ac:dyDescent="0.25">
      <c r="A629" s="6" t="s">
        <v>1321</v>
      </c>
      <c r="B629" s="6" t="s">
        <v>1081</v>
      </c>
      <c r="C629" s="77" t="s">
        <v>1320</v>
      </c>
      <c r="D629" s="122">
        <v>0.01</v>
      </c>
      <c r="E629">
        <v>0</v>
      </c>
    </row>
    <row r="630" spans="1:5" x14ac:dyDescent="0.25">
      <c r="A630" s="6" t="s">
        <v>1323</v>
      </c>
      <c r="B630" s="6" t="s">
        <v>59</v>
      </c>
      <c r="C630" s="77" t="s">
        <v>1322</v>
      </c>
      <c r="D630" s="122">
        <v>0.02</v>
      </c>
      <c r="E630">
        <v>0</v>
      </c>
    </row>
    <row r="631" spans="1:5" x14ac:dyDescent="0.25">
      <c r="A631" s="6" t="s">
        <v>1325</v>
      </c>
      <c r="B631" s="6" t="s">
        <v>53</v>
      </c>
      <c r="C631" s="77" t="s">
        <v>1324</v>
      </c>
      <c r="D631" s="122">
        <v>0.01</v>
      </c>
      <c r="E631">
        <v>0</v>
      </c>
    </row>
    <row r="632" spans="1:5" x14ac:dyDescent="0.25">
      <c r="A632" s="6" t="s">
        <v>1327</v>
      </c>
      <c r="B632" s="6" t="s">
        <v>56</v>
      </c>
      <c r="C632" s="77" t="s">
        <v>1326</v>
      </c>
      <c r="D632" s="122">
        <v>0.06</v>
      </c>
      <c r="E632">
        <v>10</v>
      </c>
    </row>
    <row r="633" spans="1:5" x14ac:dyDescent="0.25">
      <c r="A633" s="6" t="s">
        <v>1329</v>
      </c>
      <c r="B633" s="6" t="s">
        <v>934</v>
      </c>
      <c r="C633" s="77" t="s">
        <v>1328</v>
      </c>
      <c r="D633" s="122">
        <v>0</v>
      </c>
      <c r="E633">
        <v>0</v>
      </c>
    </row>
    <row r="634" spans="1:5" x14ac:dyDescent="0.25">
      <c r="A634" s="6" t="s">
        <v>1331</v>
      </c>
      <c r="B634" s="6" t="s">
        <v>222</v>
      </c>
      <c r="C634" s="77" t="s">
        <v>1330</v>
      </c>
      <c r="D634" s="122">
        <v>0</v>
      </c>
      <c r="E634">
        <v>0</v>
      </c>
    </row>
    <row r="635" spans="1:5" x14ac:dyDescent="0.25">
      <c r="A635" s="6" t="s">
        <v>1333</v>
      </c>
      <c r="B635" s="6" t="s">
        <v>52</v>
      </c>
      <c r="C635" s="77" t="s">
        <v>1332</v>
      </c>
      <c r="D635" s="122">
        <v>0</v>
      </c>
      <c r="E635">
        <v>0</v>
      </c>
    </row>
    <row r="636" spans="1:5" x14ac:dyDescent="0.25">
      <c r="A636" s="6" t="s">
        <v>1335</v>
      </c>
      <c r="B636" s="6" t="s">
        <v>301</v>
      </c>
      <c r="C636" s="77" t="s">
        <v>1334</v>
      </c>
      <c r="D636" s="122">
        <v>0.01</v>
      </c>
      <c r="E636">
        <v>0</v>
      </c>
    </row>
    <row r="637" spans="1:5" x14ac:dyDescent="0.25">
      <c r="A637" s="6" t="s">
        <v>1337</v>
      </c>
      <c r="B637" s="6" t="s">
        <v>174</v>
      </c>
      <c r="C637" s="77" t="s">
        <v>1336</v>
      </c>
      <c r="D637" s="122">
        <v>0.02</v>
      </c>
      <c r="E637">
        <v>0</v>
      </c>
    </row>
    <row r="638" spans="1:5" x14ac:dyDescent="0.25">
      <c r="A638" s="6" t="s">
        <v>1339</v>
      </c>
      <c r="B638" s="6" t="s">
        <v>82</v>
      </c>
      <c r="C638" s="77" t="s">
        <v>1338</v>
      </c>
      <c r="D638" s="122">
        <v>0</v>
      </c>
      <c r="E638">
        <v>0</v>
      </c>
    </row>
    <row r="639" spans="1:5" x14ac:dyDescent="0.25">
      <c r="A639" s="6" t="s">
        <v>1341</v>
      </c>
      <c r="B639" s="6" t="s">
        <v>645</v>
      </c>
      <c r="C639" s="77" t="s">
        <v>1340</v>
      </c>
      <c r="D639" s="122">
        <v>0</v>
      </c>
      <c r="E639">
        <v>0</v>
      </c>
    </row>
    <row r="640" spans="1:5" x14ac:dyDescent="0.25">
      <c r="A640" s="6" t="s">
        <v>1343</v>
      </c>
      <c r="B640" s="6" t="s">
        <v>60</v>
      </c>
      <c r="C640" s="77" t="s">
        <v>1342</v>
      </c>
      <c r="D640" s="122">
        <v>0</v>
      </c>
      <c r="E640">
        <v>0</v>
      </c>
    </row>
    <row r="641" spans="1:5" x14ac:dyDescent="0.25">
      <c r="A641" s="6" t="s">
        <v>1345</v>
      </c>
      <c r="B641" s="6" t="s">
        <v>63</v>
      </c>
      <c r="C641" s="77" t="s">
        <v>1344</v>
      </c>
      <c r="D641" s="122">
        <v>0.05</v>
      </c>
      <c r="E641">
        <v>10</v>
      </c>
    </row>
    <row r="642" spans="1:5" x14ac:dyDescent="0.25">
      <c r="A642" s="6" t="s">
        <v>1347</v>
      </c>
      <c r="B642" s="6" t="s">
        <v>251</v>
      </c>
      <c r="C642" s="77" t="s">
        <v>1346</v>
      </c>
      <c r="D642" s="122">
        <v>0.01</v>
      </c>
      <c r="E642">
        <v>0</v>
      </c>
    </row>
    <row r="643" spans="1:5" x14ac:dyDescent="0.25">
      <c r="A643" s="6" t="s">
        <v>1349</v>
      </c>
      <c r="B643" s="6" t="s">
        <v>103</v>
      </c>
      <c r="C643" s="77" t="s">
        <v>1348</v>
      </c>
      <c r="D643" s="122">
        <v>0.02</v>
      </c>
      <c r="E643">
        <v>0</v>
      </c>
    </row>
    <row r="644" spans="1:5" x14ac:dyDescent="0.25">
      <c r="A644" s="6" t="s">
        <v>1351</v>
      </c>
      <c r="B644" s="6" t="s">
        <v>100</v>
      </c>
      <c r="C644" s="77" t="s">
        <v>1350</v>
      </c>
      <c r="D644" s="122">
        <v>0.1</v>
      </c>
      <c r="E644">
        <v>15</v>
      </c>
    </row>
    <row r="645" spans="1:5" x14ac:dyDescent="0.25">
      <c r="A645" s="6" t="s">
        <v>1353</v>
      </c>
      <c r="B645" s="6" t="s">
        <v>174</v>
      </c>
      <c r="C645" s="77" t="s">
        <v>1352</v>
      </c>
      <c r="D645" s="122">
        <v>0.03</v>
      </c>
      <c r="E645">
        <v>5</v>
      </c>
    </row>
    <row r="646" spans="1:5" x14ac:dyDescent="0.25">
      <c r="A646" s="6" t="s">
        <v>1355</v>
      </c>
      <c r="B646" s="6" t="s">
        <v>63</v>
      </c>
      <c r="C646" s="77" t="s">
        <v>1354</v>
      </c>
      <c r="D646" s="122">
        <v>0</v>
      </c>
      <c r="E646">
        <v>0</v>
      </c>
    </row>
    <row r="647" spans="1:5" x14ac:dyDescent="0.25">
      <c r="A647" s="6" t="s">
        <v>1357</v>
      </c>
      <c r="B647" s="6" t="s">
        <v>55</v>
      </c>
      <c r="C647" s="77" t="s">
        <v>1356</v>
      </c>
      <c r="D647" s="122">
        <v>0.01</v>
      </c>
      <c r="E647">
        <v>0</v>
      </c>
    </row>
    <row r="648" spans="1:5" x14ac:dyDescent="0.25">
      <c r="A648" s="6" t="s">
        <v>1359</v>
      </c>
      <c r="B648" s="6" t="s">
        <v>61</v>
      </c>
      <c r="C648" s="77" t="s">
        <v>1358</v>
      </c>
      <c r="D648" s="122">
        <v>0</v>
      </c>
      <c r="E648">
        <v>0</v>
      </c>
    </row>
    <row r="649" spans="1:5" x14ac:dyDescent="0.25">
      <c r="A649" s="6" t="s">
        <v>1361</v>
      </c>
      <c r="B649" s="6" t="s">
        <v>100</v>
      </c>
      <c r="C649" s="77" t="s">
        <v>1360</v>
      </c>
      <c r="D649" s="122">
        <v>0.31</v>
      </c>
      <c r="E649">
        <v>15</v>
      </c>
    </row>
    <row r="650" spans="1:5" x14ac:dyDescent="0.25">
      <c r="A650" s="6" t="s">
        <v>1363</v>
      </c>
      <c r="B650" s="6" t="s">
        <v>137</v>
      </c>
      <c r="C650" s="77" t="s">
        <v>1362</v>
      </c>
      <c r="D650" s="122">
        <v>0</v>
      </c>
      <c r="E650">
        <v>0</v>
      </c>
    </row>
    <row r="651" spans="1:5" x14ac:dyDescent="0.25">
      <c r="A651" s="6" t="s">
        <v>1365</v>
      </c>
      <c r="B651" s="6" t="s">
        <v>63</v>
      </c>
      <c r="C651" s="77" t="s">
        <v>1364</v>
      </c>
      <c r="D651" s="122">
        <v>7.0000000000000007E-2</v>
      </c>
      <c r="E651">
        <v>10</v>
      </c>
    </row>
    <row r="652" spans="1:5" x14ac:dyDescent="0.25">
      <c r="A652" s="6" t="s">
        <v>1367</v>
      </c>
      <c r="B652" s="6" t="s">
        <v>103</v>
      </c>
      <c r="C652" s="77" t="s">
        <v>1366</v>
      </c>
      <c r="D652" s="122">
        <v>0.01</v>
      </c>
      <c r="E652">
        <v>0</v>
      </c>
    </row>
    <row r="653" spans="1:5" x14ac:dyDescent="0.25">
      <c r="A653" s="6" t="s">
        <v>1369</v>
      </c>
      <c r="B653" s="6" t="s">
        <v>53</v>
      </c>
      <c r="C653" s="77" t="s">
        <v>1368</v>
      </c>
      <c r="D653" s="122">
        <v>0</v>
      </c>
      <c r="E653">
        <v>0</v>
      </c>
    </row>
    <row r="654" spans="1:5" x14ac:dyDescent="0.25">
      <c r="A654" s="6" t="s">
        <v>1371</v>
      </c>
      <c r="B654" s="6" t="s">
        <v>174</v>
      </c>
      <c r="C654" s="77" t="s">
        <v>1370</v>
      </c>
      <c r="D654" s="122">
        <v>0.01</v>
      </c>
      <c r="E654">
        <v>0</v>
      </c>
    </row>
    <row r="655" spans="1:5" x14ac:dyDescent="0.25">
      <c r="A655" s="6" t="s">
        <v>1373</v>
      </c>
      <c r="B655" s="6" t="s">
        <v>177</v>
      </c>
      <c r="C655" s="77" t="s">
        <v>1372</v>
      </c>
      <c r="D655" s="122">
        <v>0</v>
      </c>
      <c r="E655">
        <v>0</v>
      </c>
    </row>
    <row r="656" spans="1:5" x14ac:dyDescent="0.25">
      <c r="A656" s="6" t="s">
        <v>1375</v>
      </c>
      <c r="B656" s="6" t="s">
        <v>68</v>
      </c>
      <c r="C656" s="77" t="s">
        <v>1374</v>
      </c>
      <c r="D656" s="122">
        <v>0.16</v>
      </c>
      <c r="E656">
        <v>15</v>
      </c>
    </row>
    <row r="657" spans="1:5" x14ac:dyDescent="0.25">
      <c r="A657" s="6" t="s">
        <v>1377</v>
      </c>
      <c r="B657" s="6" t="s">
        <v>71</v>
      </c>
      <c r="C657" s="77" t="s">
        <v>1376</v>
      </c>
      <c r="D657" s="122">
        <v>0</v>
      </c>
      <c r="E657">
        <v>0</v>
      </c>
    </row>
    <row r="658" spans="1:5" x14ac:dyDescent="0.25">
      <c r="A658" s="6" t="s">
        <v>1379</v>
      </c>
      <c r="B658" s="6" t="s">
        <v>53</v>
      </c>
      <c r="C658" s="77" t="s">
        <v>1378</v>
      </c>
      <c r="D658" s="122">
        <v>0.01</v>
      </c>
      <c r="E658">
        <v>0</v>
      </c>
    </row>
    <row r="659" spans="1:5" x14ac:dyDescent="0.25">
      <c r="A659" s="6" t="s">
        <v>1381</v>
      </c>
      <c r="B659" s="6" t="s">
        <v>60</v>
      </c>
      <c r="C659" s="77" t="s">
        <v>1380</v>
      </c>
      <c r="D659" s="122">
        <v>0</v>
      </c>
      <c r="E659">
        <v>0</v>
      </c>
    </row>
    <row r="660" spans="1:5" x14ac:dyDescent="0.25">
      <c r="A660" s="6" t="s">
        <v>1383</v>
      </c>
      <c r="B660" s="6" t="s">
        <v>148</v>
      </c>
      <c r="C660" s="77" t="s">
        <v>1382</v>
      </c>
      <c r="D660" s="122">
        <v>0</v>
      </c>
      <c r="E660">
        <v>0</v>
      </c>
    </row>
    <row r="661" spans="1:5" x14ac:dyDescent="0.25">
      <c r="A661" s="6" t="s">
        <v>1385</v>
      </c>
      <c r="B661" s="6" t="s">
        <v>63</v>
      </c>
      <c r="C661" s="77" t="s">
        <v>1384</v>
      </c>
      <c r="D661" s="122">
        <v>0.06</v>
      </c>
      <c r="E661">
        <v>10</v>
      </c>
    </row>
    <row r="662" spans="1:5" x14ac:dyDescent="0.25">
      <c r="A662" t="s">
        <v>1387</v>
      </c>
      <c r="B662" t="s">
        <v>301</v>
      </c>
      <c r="C662" t="s">
        <v>1386</v>
      </c>
      <c r="D662" s="122">
        <v>0.01</v>
      </c>
      <c r="E662">
        <v>0</v>
      </c>
    </row>
    <row r="663" spans="1:5" x14ac:dyDescent="0.25">
      <c r="A663" t="s">
        <v>1389</v>
      </c>
      <c r="B663" t="s">
        <v>55</v>
      </c>
      <c r="C663" t="s">
        <v>1388</v>
      </c>
      <c r="D663" s="122">
        <v>0.04</v>
      </c>
      <c r="E663">
        <v>5</v>
      </c>
    </row>
    <row r="664" spans="1:5" x14ac:dyDescent="0.25">
      <c r="A664" t="s">
        <v>1391</v>
      </c>
      <c r="B664" t="s">
        <v>157</v>
      </c>
      <c r="C664" t="s">
        <v>1390</v>
      </c>
      <c r="D664" s="122">
        <v>0</v>
      </c>
      <c r="E664">
        <v>0</v>
      </c>
    </row>
    <row r="665" spans="1:5" x14ac:dyDescent="0.25">
      <c r="A665" t="s">
        <v>1393</v>
      </c>
      <c r="B665" t="s">
        <v>109</v>
      </c>
      <c r="C665" t="s">
        <v>1392</v>
      </c>
      <c r="D665" s="122">
        <v>0.01</v>
      </c>
      <c r="E665">
        <v>0</v>
      </c>
    </row>
    <row r="666" spans="1:5" x14ac:dyDescent="0.25">
      <c r="A666" t="s">
        <v>1395</v>
      </c>
      <c r="B666" t="s">
        <v>202</v>
      </c>
      <c r="C666" t="s">
        <v>1394</v>
      </c>
      <c r="D666" s="122">
        <v>0.02</v>
      </c>
      <c r="E666">
        <v>0</v>
      </c>
    </row>
    <row r="667" spans="1:5" x14ac:dyDescent="0.25">
      <c r="A667" t="s">
        <v>1397</v>
      </c>
      <c r="B667" t="s">
        <v>148</v>
      </c>
      <c r="C667" t="s">
        <v>1396</v>
      </c>
      <c r="D667" s="122">
        <v>0.01</v>
      </c>
      <c r="E667">
        <v>0</v>
      </c>
    </row>
    <row r="668" spans="1:5" x14ac:dyDescent="0.25">
      <c r="A668" t="s">
        <v>1399</v>
      </c>
      <c r="B668" t="s">
        <v>277</v>
      </c>
      <c r="C668" t="s">
        <v>1398</v>
      </c>
      <c r="D668" s="122">
        <v>0</v>
      </c>
      <c r="E668">
        <v>0</v>
      </c>
    </row>
    <row r="669" spans="1:5" x14ac:dyDescent="0.25">
      <c r="A669" t="s">
        <v>1401</v>
      </c>
      <c r="B669" t="s">
        <v>63</v>
      </c>
      <c r="C669" t="s">
        <v>1400</v>
      </c>
      <c r="D669" s="122">
        <v>0.32</v>
      </c>
      <c r="E669">
        <v>15</v>
      </c>
    </row>
    <row r="670" spans="1:5" x14ac:dyDescent="0.25">
      <c r="A670" t="s">
        <v>1403</v>
      </c>
      <c r="B670" t="s">
        <v>88</v>
      </c>
      <c r="C670" t="s">
        <v>1402</v>
      </c>
      <c r="D670" s="122">
        <v>0.01</v>
      </c>
      <c r="E670">
        <v>0</v>
      </c>
    </row>
    <row r="671" spans="1:5" x14ac:dyDescent="0.25">
      <c r="A671" t="s">
        <v>1405</v>
      </c>
      <c r="B671" t="s">
        <v>79</v>
      </c>
      <c r="C671" t="s">
        <v>1404</v>
      </c>
      <c r="D671" s="122">
        <v>0</v>
      </c>
      <c r="E671">
        <v>0</v>
      </c>
    </row>
    <row r="672" spans="1:5" x14ac:dyDescent="0.25">
      <c r="A672" t="s">
        <v>1407</v>
      </c>
      <c r="B672" t="s">
        <v>93</v>
      </c>
      <c r="C672" t="s">
        <v>1406</v>
      </c>
      <c r="D672" s="122">
        <v>0.01</v>
      </c>
      <c r="E672">
        <v>0</v>
      </c>
    </row>
    <row r="673" spans="1:5" x14ac:dyDescent="0.25">
      <c r="A673" t="s">
        <v>1409</v>
      </c>
      <c r="B673" t="s">
        <v>61</v>
      </c>
      <c r="C673" t="s">
        <v>1408</v>
      </c>
      <c r="D673" s="122">
        <v>0</v>
      </c>
      <c r="E673">
        <v>0</v>
      </c>
    </row>
    <row r="674" spans="1:5" x14ac:dyDescent="0.25">
      <c r="A674" t="s">
        <v>1411</v>
      </c>
      <c r="B674" t="s">
        <v>68</v>
      </c>
      <c r="C674" t="s">
        <v>1410</v>
      </c>
      <c r="D674" s="122">
        <v>0.02</v>
      </c>
      <c r="E674">
        <v>0</v>
      </c>
    </row>
  </sheetData>
  <autoFilter ref="A6:E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680"/>
  <sheetViews>
    <sheetView zoomScaleNormal="100" workbookViewId="0">
      <pane xSplit="4" ySplit="6" topLeftCell="E7" activePane="bottomRight" state="frozen"/>
      <selection pane="topRight" activeCell="F1" sqref="F1"/>
      <selection pane="bottomLeft" activeCell="A7" sqref="A7"/>
      <selection pane="bottomRight" activeCell="F7" sqref="F7:M623"/>
    </sheetView>
  </sheetViews>
  <sheetFormatPr defaultColWidth="18.85546875" defaultRowHeight="15" x14ac:dyDescent="0.25"/>
  <cols>
    <col min="1" max="1" width="25.140625" style="32" customWidth="1"/>
    <col min="2" max="2" width="12.42578125" style="32" bestFit="1" customWidth="1"/>
    <col min="3" max="3" width="14.85546875" style="36" bestFit="1" customWidth="1"/>
    <col min="4" max="4" width="17" style="32" customWidth="1"/>
    <col min="5" max="5" width="11" style="32" customWidth="1"/>
    <col min="6" max="6" width="11.140625" style="35" customWidth="1"/>
    <col min="7" max="11" width="9.7109375" style="35" customWidth="1"/>
    <col min="12" max="12" width="10.42578125" style="32" bestFit="1" customWidth="1"/>
    <col min="13" max="13" width="23.28515625" style="32" customWidth="1"/>
    <col min="14" max="16384" width="18.85546875" style="32"/>
  </cols>
  <sheetData>
    <row r="1" spans="1:13" s="13" customFormat="1" ht="14.25" customHeight="1" x14ac:dyDescent="0.25">
      <c r="A1" s="11" t="s">
        <v>1431</v>
      </c>
      <c r="B1" s="12"/>
      <c r="E1" s="14"/>
      <c r="F1" s="15"/>
      <c r="G1" s="15"/>
      <c r="H1" s="15"/>
      <c r="I1" s="15"/>
      <c r="J1" s="12"/>
      <c r="K1" s="12"/>
      <c r="L1" s="16"/>
      <c r="M1" s="17" t="s">
        <v>1432</v>
      </c>
    </row>
    <row r="2" spans="1:13" s="18" customFormat="1" ht="16.350000000000001" customHeight="1" x14ac:dyDescent="0.25">
      <c r="A2" s="18" t="s">
        <v>48</v>
      </c>
      <c r="B2" s="19" t="s">
        <v>1433</v>
      </c>
      <c r="C2" s="19"/>
      <c r="F2" s="20"/>
      <c r="G2" s="20"/>
      <c r="H2" s="20"/>
      <c r="I2" s="20"/>
      <c r="J2" s="20"/>
      <c r="K2" s="20"/>
      <c r="L2" s="21"/>
      <c r="M2" s="17"/>
    </row>
    <row r="3" spans="1:13" s="18" customFormat="1" x14ac:dyDescent="0.25">
      <c r="C3" s="22"/>
      <c r="F3" s="175"/>
      <c r="G3" s="175"/>
      <c r="H3" s="175"/>
      <c r="I3" s="175"/>
      <c r="J3" s="175"/>
      <c r="K3" s="175"/>
      <c r="L3" s="21"/>
      <c r="M3" s="17"/>
    </row>
    <row r="4" spans="1:13" s="18" customFormat="1" ht="29.25" customHeight="1" x14ac:dyDescent="0.25">
      <c r="C4" s="22"/>
      <c r="D4" s="23" t="s">
        <v>1434</v>
      </c>
      <c r="F4" s="20"/>
      <c r="G4" s="20"/>
      <c r="H4" s="24"/>
      <c r="I4" s="20"/>
      <c r="J4" s="24"/>
      <c r="K4" s="24"/>
      <c r="L4" s="12"/>
    </row>
    <row r="5" spans="1:13" s="18" customFormat="1" x14ac:dyDescent="0.25">
      <c r="C5" s="22"/>
      <c r="D5" s="25" t="s">
        <v>1435</v>
      </c>
      <c r="F5" s="26">
        <v>25</v>
      </c>
      <c r="G5" s="26">
        <v>25</v>
      </c>
      <c r="H5" s="26">
        <v>20</v>
      </c>
      <c r="I5" s="26">
        <v>10</v>
      </c>
      <c r="J5" s="26">
        <v>10</v>
      </c>
      <c r="K5" s="26">
        <v>10</v>
      </c>
      <c r="L5" s="27">
        <f>SUM(F5:K5)</f>
        <v>100</v>
      </c>
    </row>
    <row r="6" spans="1:13" s="18" customFormat="1" ht="45" x14ac:dyDescent="0.25">
      <c r="A6" s="28" t="s">
        <v>7</v>
      </c>
      <c r="B6" s="28" t="s">
        <v>49</v>
      </c>
      <c r="C6" s="28" t="s">
        <v>1414</v>
      </c>
      <c r="D6" s="28" t="s">
        <v>1415</v>
      </c>
      <c r="E6" s="29" t="s">
        <v>1436</v>
      </c>
      <c r="F6" s="30" t="s">
        <v>1437</v>
      </c>
      <c r="G6" s="30" t="s">
        <v>1438</v>
      </c>
      <c r="H6" s="30" t="s">
        <v>1439</v>
      </c>
      <c r="I6" s="30" t="s">
        <v>1440</v>
      </c>
      <c r="J6" s="30" t="s">
        <v>1441</v>
      </c>
      <c r="K6" s="30" t="s">
        <v>1442</v>
      </c>
      <c r="L6" s="31" t="s">
        <v>1443</v>
      </c>
      <c r="M6" s="30" t="s">
        <v>1416</v>
      </c>
    </row>
    <row r="7" spans="1:13" x14ac:dyDescent="0.25">
      <c r="A7" t="s">
        <v>9</v>
      </c>
      <c r="B7" t="s">
        <v>52</v>
      </c>
      <c r="C7" s="2" t="s">
        <v>8</v>
      </c>
      <c r="D7" t="s">
        <v>1420</v>
      </c>
      <c r="E7" s="32" t="s">
        <v>1531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4">
        <v>0</v>
      </c>
      <c r="M7" s="18" t="s">
        <v>3</v>
      </c>
    </row>
    <row r="8" spans="1:13" x14ac:dyDescent="0.25">
      <c r="A8" t="s">
        <v>21</v>
      </c>
      <c r="B8" t="s">
        <v>53</v>
      </c>
      <c r="C8" s="2" t="s">
        <v>20</v>
      </c>
      <c r="D8" t="s">
        <v>1421</v>
      </c>
      <c r="E8" s="32" t="s">
        <v>1531</v>
      </c>
      <c r="F8" s="33">
        <v>0</v>
      </c>
      <c r="G8" s="33">
        <v>0</v>
      </c>
      <c r="H8" s="33">
        <v>6.67</v>
      </c>
      <c r="I8" s="33">
        <v>3.33</v>
      </c>
      <c r="J8" s="33">
        <v>6.67</v>
      </c>
      <c r="K8" s="33">
        <v>0</v>
      </c>
      <c r="L8" s="34">
        <v>16.7</v>
      </c>
      <c r="M8" s="18" t="s">
        <v>3</v>
      </c>
    </row>
    <row r="9" spans="1:13" x14ac:dyDescent="0.25">
      <c r="A9" t="s">
        <v>25</v>
      </c>
      <c r="B9" t="s">
        <v>54</v>
      </c>
      <c r="C9" s="2" t="s">
        <v>24</v>
      </c>
      <c r="D9" t="s">
        <v>1420</v>
      </c>
      <c r="E9" s="32" t="s">
        <v>1531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4">
        <v>0</v>
      </c>
      <c r="M9" s="18" t="s">
        <v>3</v>
      </c>
    </row>
    <row r="10" spans="1:13" x14ac:dyDescent="0.25">
      <c r="A10" t="s">
        <v>29</v>
      </c>
      <c r="B10" t="s">
        <v>55</v>
      </c>
      <c r="C10" s="2" t="s">
        <v>28</v>
      </c>
      <c r="D10" t="s">
        <v>1422</v>
      </c>
      <c r="E10" s="32" t="s">
        <v>1531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0</v>
      </c>
      <c r="M10" s="18" t="s">
        <v>3</v>
      </c>
    </row>
    <row r="11" spans="1:13" x14ac:dyDescent="0.25">
      <c r="A11" t="s">
        <v>33</v>
      </c>
      <c r="B11" t="s">
        <v>56</v>
      </c>
      <c r="C11" s="2" t="s">
        <v>32</v>
      </c>
      <c r="D11" t="s">
        <v>1423</v>
      </c>
      <c r="E11" s="32" t="s">
        <v>1531</v>
      </c>
      <c r="F11" s="33">
        <v>8.33</v>
      </c>
      <c r="G11" s="33">
        <v>0</v>
      </c>
      <c r="H11" s="33">
        <v>6.67</v>
      </c>
      <c r="I11" s="33">
        <v>3.33</v>
      </c>
      <c r="J11" s="33">
        <v>3.33</v>
      </c>
      <c r="K11" s="33">
        <v>0</v>
      </c>
      <c r="L11" s="34">
        <v>21.7</v>
      </c>
      <c r="M11" s="18" t="s">
        <v>3</v>
      </c>
    </row>
    <row r="12" spans="1:13" x14ac:dyDescent="0.25">
      <c r="A12" t="s">
        <v>11</v>
      </c>
      <c r="B12" t="s">
        <v>57</v>
      </c>
      <c r="C12" s="2" t="s">
        <v>10</v>
      </c>
      <c r="D12" t="s">
        <v>1424</v>
      </c>
      <c r="E12" s="32" t="s">
        <v>1531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4">
        <v>0</v>
      </c>
      <c r="M12" s="18" t="s">
        <v>3</v>
      </c>
    </row>
    <row r="13" spans="1:13" x14ac:dyDescent="0.25">
      <c r="A13" t="s">
        <v>13</v>
      </c>
      <c r="B13" t="s">
        <v>55</v>
      </c>
      <c r="C13" s="2" t="s">
        <v>12</v>
      </c>
      <c r="D13" t="s">
        <v>1422</v>
      </c>
      <c r="E13" s="32" t="s">
        <v>1531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4">
        <v>0</v>
      </c>
      <c r="M13" s="18" t="s">
        <v>3</v>
      </c>
    </row>
    <row r="14" spans="1:13" x14ac:dyDescent="0.25">
      <c r="A14" t="s">
        <v>15</v>
      </c>
      <c r="B14" t="s">
        <v>58</v>
      </c>
      <c r="C14" s="2" t="s">
        <v>14</v>
      </c>
      <c r="D14" t="s">
        <v>1424</v>
      </c>
      <c r="E14" s="32" t="s">
        <v>1531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4">
        <v>0</v>
      </c>
      <c r="M14" s="18" t="s">
        <v>3</v>
      </c>
    </row>
    <row r="15" spans="1:13" x14ac:dyDescent="0.25">
      <c r="A15" t="s">
        <v>19</v>
      </c>
      <c r="B15" t="s">
        <v>59</v>
      </c>
      <c r="C15" s="2" t="s">
        <v>18</v>
      </c>
      <c r="D15" t="s">
        <v>1425</v>
      </c>
      <c r="E15" s="32" t="s">
        <v>1531</v>
      </c>
      <c r="F15" s="33">
        <v>0</v>
      </c>
      <c r="G15" s="33">
        <v>0</v>
      </c>
      <c r="H15" s="33">
        <v>6.67</v>
      </c>
      <c r="I15" s="33">
        <v>0</v>
      </c>
      <c r="J15" s="33">
        <v>0</v>
      </c>
      <c r="K15" s="33">
        <v>0</v>
      </c>
      <c r="L15" s="34">
        <v>6.7</v>
      </c>
      <c r="M15" s="18" t="s">
        <v>3</v>
      </c>
    </row>
    <row r="16" spans="1:13" x14ac:dyDescent="0.25">
      <c r="A16" t="s">
        <v>35</v>
      </c>
      <c r="B16" t="s">
        <v>60</v>
      </c>
      <c r="C16" s="2" t="s">
        <v>34</v>
      </c>
      <c r="D16" t="s">
        <v>1422</v>
      </c>
      <c r="E16" s="32" t="s">
        <v>1531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4">
        <v>0</v>
      </c>
      <c r="M16" s="18" t="s">
        <v>3</v>
      </c>
    </row>
    <row r="17" spans="1:13" x14ac:dyDescent="0.25">
      <c r="A17" t="s">
        <v>23</v>
      </c>
      <c r="B17" t="s">
        <v>61</v>
      </c>
      <c r="C17" s="2" t="s">
        <v>22</v>
      </c>
      <c r="D17" t="s">
        <v>1422</v>
      </c>
      <c r="E17" s="32" t="s">
        <v>1531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4">
        <v>0</v>
      </c>
      <c r="M17" s="18" t="s">
        <v>3</v>
      </c>
    </row>
    <row r="18" spans="1:13" x14ac:dyDescent="0.25">
      <c r="A18" t="s">
        <v>27</v>
      </c>
      <c r="B18" t="s">
        <v>62</v>
      </c>
      <c r="C18" s="2" t="s">
        <v>26</v>
      </c>
      <c r="D18" t="s">
        <v>1426</v>
      </c>
      <c r="E18" s="32" t="s">
        <v>1531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4">
        <v>0</v>
      </c>
      <c r="M18" s="18" t="s">
        <v>3</v>
      </c>
    </row>
    <row r="19" spans="1:13" x14ac:dyDescent="0.25">
      <c r="A19" t="s">
        <v>31</v>
      </c>
      <c r="B19" t="s">
        <v>63</v>
      </c>
      <c r="C19" s="2" t="s">
        <v>30</v>
      </c>
      <c r="D19" t="s">
        <v>1427</v>
      </c>
      <c r="E19" s="32" t="s">
        <v>1531</v>
      </c>
      <c r="F19" s="33">
        <v>0</v>
      </c>
      <c r="G19" s="33">
        <v>0</v>
      </c>
      <c r="H19" s="33">
        <v>6.67</v>
      </c>
      <c r="I19" s="33">
        <v>0</v>
      </c>
      <c r="J19" s="33">
        <v>0</v>
      </c>
      <c r="K19" s="33">
        <v>0</v>
      </c>
      <c r="L19" s="34">
        <v>6.7</v>
      </c>
      <c r="M19" s="18" t="s">
        <v>3</v>
      </c>
    </row>
    <row r="20" spans="1:13" x14ac:dyDescent="0.25">
      <c r="A20" t="s">
        <v>37</v>
      </c>
      <c r="B20" t="s">
        <v>55</v>
      </c>
      <c r="C20" s="2" t="s">
        <v>36</v>
      </c>
      <c r="D20" t="s">
        <v>1422</v>
      </c>
      <c r="E20" s="32" t="s">
        <v>1531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18" t="s">
        <v>3</v>
      </c>
    </row>
    <row r="21" spans="1:13" x14ac:dyDescent="0.25">
      <c r="A21" t="s">
        <v>17</v>
      </c>
      <c r="B21" t="s">
        <v>63</v>
      </c>
      <c r="C21" s="2" t="s">
        <v>16</v>
      </c>
      <c r="D21" t="s">
        <v>1427</v>
      </c>
      <c r="E21" s="32" t="s">
        <v>1531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18" t="s">
        <v>3</v>
      </c>
    </row>
    <row r="22" spans="1:13" x14ac:dyDescent="0.25">
      <c r="A22" t="s">
        <v>39</v>
      </c>
      <c r="B22" t="s">
        <v>64</v>
      </c>
      <c r="C22" s="2" t="s">
        <v>38</v>
      </c>
      <c r="D22" t="s">
        <v>1421</v>
      </c>
      <c r="E22" s="32" t="s">
        <v>1531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4">
        <v>0</v>
      </c>
      <c r="M22" s="18" t="s">
        <v>3</v>
      </c>
    </row>
    <row r="23" spans="1:13" x14ac:dyDescent="0.25">
      <c r="A23" t="s">
        <v>43</v>
      </c>
      <c r="B23" t="s">
        <v>65</v>
      </c>
      <c r="C23" s="2" t="s">
        <v>42</v>
      </c>
      <c r="D23" t="s">
        <v>1420</v>
      </c>
      <c r="E23" s="32" t="s">
        <v>1531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4">
        <v>0</v>
      </c>
      <c r="M23" s="18" t="s">
        <v>3</v>
      </c>
    </row>
    <row r="24" spans="1:13" x14ac:dyDescent="0.25">
      <c r="A24" t="s">
        <v>47</v>
      </c>
      <c r="B24" t="s">
        <v>60</v>
      </c>
      <c r="C24" s="2" t="s">
        <v>46</v>
      </c>
      <c r="D24" t="s">
        <v>1422</v>
      </c>
      <c r="E24" s="32" t="s">
        <v>1531</v>
      </c>
      <c r="F24" s="33">
        <v>0</v>
      </c>
      <c r="G24" s="33">
        <v>0</v>
      </c>
      <c r="H24" s="33">
        <v>0</v>
      </c>
      <c r="I24" s="33">
        <v>10</v>
      </c>
      <c r="J24" s="33">
        <v>10</v>
      </c>
      <c r="K24" s="33">
        <v>0</v>
      </c>
      <c r="L24" s="34">
        <v>20</v>
      </c>
      <c r="M24" s="18" t="s">
        <v>3</v>
      </c>
    </row>
    <row r="25" spans="1:13" x14ac:dyDescent="0.25">
      <c r="A25" t="s">
        <v>67</v>
      </c>
      <c r="B25" t="s">
        <v>68</v>
      </c>
      <c r="C25" s="2" t="s">
        <v>66</v>
      </c>
      <c r="D25" t="s">
        <v>1428</v>
      </c>
      <c r="E25" s="32" t="s">
        <v>1531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4">
        <v>0</v>
      </c>
      <c r="M25" s="18" t="s">
        <v>3</v>
      </c>
    </row>
    <row r="26" spans="1:13" x14ac:dyDescent="0.25">
      <c r="A26" t="s">
        <v>70</v>
      </c>
      <c r="B26" t="s">
        <v>71</v>
      </c>
      <c r="C26" s="2" t="s">
        <v>69</v>
      </c>
      <c r="D26" t="s">
        <v>1423</v>
      </c>
      <c r="E26" s="32" t="s">
        <v>1531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4">
        <v>0</v>
      </c>
      <c r="M26" s="18" t="s">
        <v>3</v>
      </c>
    </row>
    <row r="27" spans="1:13" x14ac:dyDescent="0.25">
      <c r="A27" t="s">
        <v>73</v>
      </c>
      <c r="B27" t="s">
        <v>52</v>
      </c>
      <c r="C27" s="2" t="s">
        <v>72</v>
      </c>
      <c r="D27" t="s">
        <v>1420</v>
      </c>
      <c r="E27" s="32" t="s">
        <v>1531</v>
      </c>
      <c r="F27" s="33">
        <v>0</v>
      </c>
      <c r="G27" s="33">
        <v>0</v>
      </c>
      <c r="H27" s="33">
        <v>0</v>
      </c>
      <c r="I27" s="33">
        <v>10</v>
      </c>
      <c r="J27" s="33">
        <v>10</v>
      </c>
      <c r="K27" s="33">
        <v>0</v>
      </c>
      <c r="L27" s="34">
        <v>20</v>
      </c>
      <c r="M27" s="18" t="s">
        <v>3</v>
      </c>
    </row>
    <row r="28" spans="1:13" x14ac:dyDescent="0.25">
      <c r="A28" t="s">
        <v>75</v>
      </c>
      <c r="B28" t="s">
        <v>76</v>
      </c>
      <c r="C28" s="2" t="s">
        <v>74</v>
      </c>
      <c r="D28" t="s">
        <v>1428</v>
      </c>
      <c r="E28" s="32" t="s">
        <v>1531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4">
        <v>0</v>
      </c>
      <c r="M28" s="18" t="s">
        <v>3</v>
      </c>
    </row>
    <row r="29" spans="1:13" x14ac:dyDescent="0.25">
      <c r="A29" t="s">
        <v>78</v>
      </c>
      <c r="B29" t="s">
        <v>79</v>
      </c>
      <c r="C29" s="2" t="s">
        <v>77</v>
      </c>
      <c r="D29" t="s">
        <v>1424</v>
      </c>
      <c r="E29" s="32" t="s">
        <v>1531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4">
        <v>0</v>
      </c>
      <c r="M29" s="18" t="s">
        <v>3</v>
      </c>
    </row>
    <row r="30" spans="1:13" x14ac:dyDescent="0.25">
      <c r="A30" t="s">
        <v>81</v>
      </c>
      <c r="B30" t="s">
        <v>82</v>
      </c>
      <c r="C30" s="2" t="s">
        <v>80</v>
      </c>
      <c r="D30" t="s">
        <v>1426</v>
      </c>
      <c r="E30" s="32" t="s">
        <v>1531</v>
      </c>
      <c r="F30" s="33">
        <v>0</v>
      </c>
      <c r="G30" s="33">
        <v>0</v>
      </c>
      <c r="H30" s="33">
        <v>0</v>
      </c>
      <c r="I30" s="33">
        <v>3.33</v>
      </c>
      <c r="J30" s="33">
        <v>3.33</v>
      </c>
      <c r="K30" s="33">
        <v>0</v>
      </c>
      <c r="L30" s="34">
        <v>6.7</v>
      </c>
      <c r="M30" s="18" t="s">
        <v>3</v>
      </c>
    </row>
    <row r="31" spans="1:13" x14ac:dyDescent="0.25">
      <c r="A31" t="s">
        <v>84</v>
      </c>
      <c r="B31" t="s">
        <v>85</v>
      </c>
      <c r="C31" s="2" t="s">
        <v>83</v>
      </c>
      <c r="D31" t="s">
        <v>1425</v>
      </c>
      <c r="E31" s="32" t="s">
        <v>1531</v>
      </c>
      <c r="F31" s="33">
        <v>0</v>
      </c>
      <c r="G31" s="33">
        <v>8.33</v>
      </c>
      <c r="H31" s="33">
        <v>0</v>
      </c>
      <c r="I31" s="33">
        <v>0</v>
      </c>
      <c r="J31" s="33">
        <v>6.67</v>
      </c>
      <c r="K31" s="33">
        <v>0</v>
      </c>
      <c r="L31" s="34">
        <v>15</v>
      </c>
      <c r="M31" s="18" t="s">
        <v>3</v>
      </c>
    </row>
    <row r="32" spans="1:13" x14ac:dyDescent="0.25">
      <c r="A32" t="s">
        <v>87</v>
      </c>
      <c r="B32" t="s">
        <v>88</v>
      </c>
      <c r="C32" s="2" t="s">
        <v>86</v>
      </c>
      <c r="D32" t="s">
        <v>1423</v>
      </c>
      <c r="E32" s="32" t="s">
        <v>1531</v>
      </c>
      <c r="F32" s="33">
        <v>0</v>
      </c>
      <c r="G32" s="33">
        <v>0</v>
      </c>
      <c r="H32" s="33">
        <v>0</v>
      </c>
      <c r="I32" s="33">
        <v>3.33</v>
      </c>
      <c r="J32" s="33">
        <v>3.33</v>
      </c>
      <c r="K32" s="33">
        <v>0</v>
      </c>
      <c r="L32" s="34">
        <v>6.7</v>
      </c>
      <c r="M32" s="18" t="s">
        <v>3</v>
      </c>
    </row>
    <row r="33" spans="1:13" x14ac:dyDescent="0.25">
      <c r="A33" t="s">
        <v>90</v>
      </c>
      <c r="B33" t="s">
        <v>52</v>
      </c>
      <c r="C33" s="2" t="s">
        <v>89</v>
      </c>
      <c r="D33" t="s">
        <v>1420</v>
      </c>
      <c r="E33" s="32" t="s">
        <v>1531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4">
        <v>0</v>
      </c>
      <c r="M33" s="18" t="s">
        <v>3</v>
      </c>
    </row>
    <row r="34" spans="1:13" x14ac:dyDescent="0.25">
      <c r="A34" t="s">
        <v>92</v>
      </c>
      <c r="B34" t="s">
        <v>93</v>
      </c>
      <c r="C34" s="2" t="s">
        <v>91</v>
      </c>
      <c r="D34" t="s">
        <v>1424</v>
      </c>
      <c r="E34" s="32" t="s">
        <v>1531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4">
        <v>0</v>
      </c>
      <c r="M34" s="18" t="s">
        <v>3</v>
      </c>
    </row>
    <row r="35" spans="1:13" x14ac:dyDescent="0.25">
      <c r="A35" t="s">
        <v>95</v>
      </c>
      <c r="B35" t="s">
        <v>63</v>
      </c>
      <c r="C35" s="2" t="s">
        <v>94</v>
      </c>
      <c r="D35" t="s">
        <v>1427</v>
      </c>
      <c r="E35" s="32" t="s">
        <v>1531</v>
      </c>
      <c r="F35" s="33">
        <v>0</v>
      </c>
      <c r="G35" s="33">
        <v>0</v>
      </c>
      <c r="H35" s="33">
        <v>6.67</v>
      </c>
      <c r="I35" s="33">
        <v>0</v>
      </c>
      <c r="J35" s="33">
        <v>0</v>
      </c>
      <c r="K35" s="33">
        <v>0</v>
      </c>
      <c r="L35" s="34">
        <v>6.7</v>
      </c>
      <c r="M35" s="18" t="s">
        <v>3</v>
      </c>
    </row>
    <row r="36" spans="1:13" x14ac:dyDescent="0.25">
      <c r="A36" t="s">
        <v>97</v>
      </c>
      <c r="B36" t="s">
        <v>54</v>
      </c>
      <c r="C36" s="2" t="s">
        <v>96</v>
      </c>
      <c r="D36" t="s">
        <v>1420</v>
      </c>
      <c r="E36" s="32" t="s">
        <v>1531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4">
        <v>0</v>
      </c>
      <c r="M36" s="18" t="s">
        <v>3</v>
      </c>
    </row>
    <row r="37" spans="1:13" x14ac:dyDescent="0.25">
      <c r="A37" t="s">
        <v>99</v>
      </c>
      <c r="B37" t="s">
        <v>100</v>
      </c>
      <c r="C37" s="2" t="s">
        <v>98</v>
      </c>
      <c r="D37" t="s">
        <v>1427</v>
      </c>
      <c r="E37" s="32" t="s">
        <v>1531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4">
        <v>0</v>
      </c>
      <c r="M37" s="18" t="s">
        <v>3</v>
      </c>
    </row>
    <row r="38" spans="1:13" x14ac:dyDescent="0.25">
      <c r="A38" t="s">
        <v>102</v>
      </c>
      <c r="B38" t="s">
        <v>103</v>
      </c>
      <c r="C38" s="2" t="s">
        <v>101</v>
      </c>
      <c r="D38" t="s">
        <v>1426</v>
      </c>
      <c r="E38" s="32" t="s">
        <v>1531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4">
        <v>0</v>
      </c>
      <c r="M38" s="18" t="s">
        <v>3</v>
      </c>
    </row>
    <row r="39" spans="1:13" x14ac:dyDescent="0.25">
      <c r="A39" t="s">
        <v>105</v>
      </c>
      <c r="B39" t="s">
        <v>106</v>
      </c>
      <c r="C39" s="2" t="s">
        <v>104</v>
      </c>
      <c r="D39" t="s">
        <v>1423</v>
      </c>
      <c r="E39" s="32" t="s">
        <v>1531</v>
      </c>
      <c r="F39" s="33">
        <v>0</v>
      </c>
      <c r="G39" s="33">
        <v>0</v>
      </c>
      <c r="H39" s="33">
        <v>0</v>
      </c>
      <c r="I39" s="33">
        <v>0</v>
      </c>
      <c r="J39" s="33">
        <v>3.33</v>
      </c>
      <c r="K39" s="33">
        <v>0</v>
      </c>
      <c r="L39" s="34">
        <v>3.3</v>
      </c>
      <c r="M39" s="18" t="s">
        <v>3</v>
      </c>
    </row>
    <row r="40" spans="1:13" x14ac:dyDescent="0.25">
      <c r="A40" t="s">
        <v>108</v>
      </c>
      <c r="B40" t="s">
        <v>109</v>
      </c>
      <c r="C40" s="2" t="s">
        <v>107</v>
      </c>
      <c r="D40" t="s">
        <v>1422</v>
      </c>
      <c r="E40" s="32" t="s">
        <v>1531</v>
      </c>
      <c r="F40" s="33">
        <v>0</v>
      </c>
      <c r="G40" s="33">
        <v>0</v>
      </c>
      <c r="H40" s="33">
        <v>20</v>
      </c>
      <c r="I40" s="33">
        <v>0</v>
      </c>
      <c r="J40" s="33">
        <v>0</v>
      </c>
      <c r="K40" s="33">
        <v>0</v>
      </c>
      <c r="L40" s="34">
        <v>20</v>
      </c>
      <c r="M40" s="18" t="s">
        <v>3</v>
      </c>
    </row>
    <row r="41" spans="1:13" x14ac:dyDescent="0.25">
      <c r="A41" t="s">
        <v>111</v>
      </c>
      <c r="B41" t="s">
        <v>58</v>
      </c>
      <c r="C41" s="2" t="s">
        <v>110</v>
      </c>
      <c r="D41" t="s">
        <v>1424</v>
      </c>
      <c r="E41" s="32" t="s">
        <v>1531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18" t="s">
        <v>3</v>
      </c>
    </row>
    <row r="42" spans="1:13" x14ac:dyDescent="0.25">
      <c r="A42" t="s">
        <v>113</v>
      </c>
      <c r="B42" t="s">
        <v>52</v>
      </c>
      <c r="C42" s="2" t="s">
        <v>112</v>
      </c>
      <c r="D42" t="s">
        <v>1420</v>
      </c>
      <c r="E42" s="32" t="s">
        <v>1531</v>
      </c>
      <c r="F42" s="33">
        <v>0</v>
      </c>
      <c r="G42" s="33">
        <v>0</v>
      </c>
      <c r="H42" s="33">
        <v>0</v>
      </c>
      <c r="I42" s="33">
        <v>0</v>
      </c>
      <c r="J42" s="33">
        <v>6.67</v>
      </c>
      <c r="K42" s="33">
        <v>0</v>
      </c>
      <c r="L42" s="34">
        <v>6.7</v>
      </c>
      <c r="M42" s="18" t="s">
        <v>3</v>
      </c>
    </row>
    <row r="43" spans="1:13" x14ac:dyDescent="0.25">
      <c r="A43" t="s">
        <v>115</v>
      </c>
      <c r="B43" t="s">
        <v>63</v>
      </c>
      <c r="C43" s="2" t="s">
        <v>114</v>
      </c>
      <c r="D43" t="s">
        <v>1427</v>
      </c>
      <c r="E43" s="32" t="s">
        <v>1531</v>
      </c>
      <c r="F43" s="33">
        <v>0</v>
      </c>
      <c r="G43" s="33">
        <v>0</v>
      </c>
      <c r="H43" s="33">
        <v>6.67</v>
      </c>
      <c r="I43" s="33">
        <v>3.33</v>
      </c>
      <c r="J43" s="33">
        <v>6.67</v>
      </c>
      <c r="K43" s="33">
        <v>0</v>
      </c>
      <c r="L43" s="34">
        <v>16.7</v>
      </c>
      <c r="M43" s="18" t="s">
        <v>3</v>
      </c>
    </row>
    <row r="44" spans="1:13" x14ac:dyDescent="0.25">
      <c r="A44" t="s">
        <v>117</v>
      </c>
      <c r="B44" t="s">
        <v>63</v>
      </c>
      <c r="C44" s="2" t="s">
        <v>116</v>
      </c>
      <c r="D44" t="s">
        <v>1427</v>
      </c>
      <c r="E44" s="32" t="s">
        <v>1531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3.33</v>
      </c>
      <c r="L44" s="34">
        <v>3.3</v>
      </c>
      <c r="M44" s="18" t="s">
        <v>3</v>
      </c>
    </row>
    <row r="45" spans="1:13" x14ac:dyDescent="0.25">
      <c r="A45" t="s">
        <v>119</v>
      </c>
      <c r="B45" t="s">
        <v>76</v>
      </c>
      <c r="C45" s="2" t="s">
        <v>118</v>
      </c>
      <c r="D45" t="s">
        <v>1428</v>
      </c>
      <c r="E45" s="32" t="s">
        <v>1531</v>
      </c>
      <c r="F45" s="33">
        <v>0</v>
      </c>
      <c r="G45" s="33">
        <v>0</v>
      </c>
      <c r="H45" s="33">
        <v>6.67</v>
      </c>
      <c r="I45" s="33">
        <v>0</v>
      </c>
      <c r="J45" s="33">
        <v>0</v>
      </c>
      <c r="K45" s="33">
        <v>0</v>
      </c>
      <c r="L45" s="34">
        <v>6.7</v>
      </c>
      <c r="M45" s="18" t="s">
        <v>3</v>
      </c>
    </row>
    <row r="46" spans="1:13" x14ac:dyDescent="0.25">
      <c r="A46" t="s">
        <v>121</v>
      </c>
      <c r="B46" t="s">
        <v>122</v>
      </c>
      <c r="C46" s="2" t="s">
        <v>120</v>
      </c>
      <c r="D46" t="s">
        <v>1425</v>
      </c>
      <c r="E46" s="32" t="s">
        <v>1531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18" t="s">
        <v>3</v>
      </c>
    </row>
    <row r="47" spans="1:13" x14ac:dyDescent="0.25">
      <c r="A47" t="s">
        <v>124</v>
      </c>
      <c r="B47" t="s">
        <v>68</v>
      </c>
      <c r="C47" s="2" t="s">
        <v>123</v>
      </c>
      <c r="D47" t="s">
        <v>1428</v>
      </c>
      <c r="E47" s="32" t="s">
        <v>1531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18" t="s">
        <v>3</v>
      </c>
    </row>
    <row r="48" spans="1:13" x14ac:dyDescent="0.25">
      <c r="A48" t="s">
        <v>126</v>
      </c>
      <c r="B48" t="s">
        <v>85</v>
      </c>
      <c r="C48" s="2" t="s">
        <v>125</v>
      </c>
      <c r="D48" t="s">
        <v>1425</v>
      </c>
      <c r="E48" s="32" t="s">
        <v>1531</v>
      </c>
      <c r="F48" s="33">
        <v>0</v>
      </c>
      <c r="G48" s="33">
        <v>0</v>
      </c>
      <c r="H48" s="33">
        <v>6.67</v>
      </c>
      <c r="I48" s="33">
        <v>0</v>
      </c>
      <c r="J48" s="33">
        <v>0</v>
      </c>
      <c r="K48" s="33">
        <v>0</v>
      </c>
      <c r="L48" s="34">
        <v>6.7</v>
      </c>
      <c r="M48" s="18" t="s">
        <v>3</v>
      </c>
    </row>
    <row r="49" spans="1:13" x14ac:dyDescent="0.25">
      <c r="A49" t="s">
        <v>128</v>
      </c>
      <c r="B49" t="s">
        <v>60</v>
      </c>
      <c r="C49" s="2" t="s">
        <v>127</v>
      </c>
      <c r="D49" t="s">
        <v>1422</v>
      </c>
      <c r="E49" s="32" t="s">
        <v>1531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4">
        <v>0</v>
      </c>
      <c r="M49" s="18" t="s">
        <v>3</v>
      </c>
    </row>
    <row r="50" spans="1:13" x14ac:dyDescent="0.25">
      <c r="A50" t="s">
        <v>130</v>
      </c>
      <c r="B50" t="s">
        <v>59</v>
      </c>
      <c r="C50" s="2" t="s">
        <v>129</v>
      </c>
      <c r="D50" t="s">
        <v>1425</v>
      </c>
      <c r="E50" s="32" t="s">
        <v>1531</v>
      </c>
      <c r="F50" s="33">
        <v>0</v>
      </c>
      <c r="G50" s="33">
        <v>0</v>
      </c>
      <c r="H50" s="33">
        <v>6.67</v>
      </c>
      <c r="I50" s="33">
        <v>0</v>
      </c>
      <c r="J50" s="33">
        <v>0</v>
      </c>
      <c r="K50" s="33">
        <v>0</v>
      </c>
      <c r="L50" s="34">
        <v>6.7</v>
      </c>
      <c r="M50" s="18" t="s">
        <v>3</v>
      </c>
    </row>
    <row r="51" spans="1:13" x14ac:dyDescent="0.25">
      <c r="A51" t="s">
        <v>132</v>
      </c>
      <c r="B51" t="s">
        <v>100</v>
      </c>
      <c r="C51" s="2" t="s">
        <v>131</v>
      </c>
      <c r="D51" t="s">
        <v>1427</v>
      </c>
      <c r="E51" s="32" t="s">
        <v>1531</v>
      </c>
      <c r="F51" s="33">
        <v>0</v>
      </c>
      <c r="G51" s="33">
        <v>0</v>
      </c>
      <c r="H51" s="33">
        <v>6.67</v>
      </c>
      <c r="I51" s="33">
        <v>0</v>
      </c>
      <c r="J51" s="33">
        <v>0</v>
      </c>
      <c r="K51" s="33">
        <v>0</v>
      </c>
      <c r="L51" s="34">
        <v>6.7</v>
      </c>
      <c r="M51" s="18" t="s">
        <v>3</v>
      </c>
    </row>
    <row r="52" spans="1:13" x14ac:dyDescent="0.25">
      <c r="A52" t="s">
        <v>134</v>
      </c>
      <c r="B52" t="s">
        <v>100</v>
      </c>
      <c r="C52" s="2" t="s">
        <v>133</v>
      </c>
      <c r="D52" t="s">
        <v>1427</v>
      </c>
      <c r="E52" s="32" t="s">
        <v>1531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4">
        <v>0</v>
      </c>
      <c r="M52" s="18" t="s">
        <v>3</v>
      </c>
    </row>
    <row r="53" spans="1:13" x14ac:dyDescent="0.25">
      <c r="A53" t="s">
        <v>136</v>
      </c>
      <c r="B53" t="s">
        <v>137</v>
      </c>
      <c r="C53" s="2" t="s">
        <v>135</v>
      </c>
      <c r="D53" t="s">
        <v>1422</v>
      </c>
      <c r="E53" s="32" t="s">
        <v>1531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4">
        <v>0</v>
      </c>
      <c r="M53" s="18" t="s">
        <v>3</v>
      </c>
    </row>
    <row r="54" spans="1:13" x14ac:dyDescent="0.25">
      <c r="A54" t="s">
        <v>139</v>
      </c>
      <c r="B54" t="s">
        <v>88</v>
      </c>
      <c r="C54" s="2" t="s">
        <v>138</v>
      </c>
      <c r="D54" t="s">
        <v>1423</v>
      </c>
      <c r="E54" s="32" t="s">
        <v>1531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4">
        <v>0</v>
      </c>
      <c r="M54" s="18" t="s">
        <v>3</v>
      </c>
    </row>
    <row r="55" spans="1:13" x14ac:dyDescent="0.25">
      <c r="A55" t="s">
        <v>141</v>
      </c>
      <c r="B55" t="s">
        <v>56</v>
      </c>
      <c r="C55" s="2" t="s">
        <v>140</v>
      </c>
      <c r="D55" t="s">
        <v>1423</v>
      </c>
      <c r="E55" s="32" t="s">
        <v>1531</v>
      </c>
      <c r="F55" s="33">
        <v>0</v>
      </c>
      <c r="G55" s="33">
        <v>0</v>
      </c>
      <c r="H55" s="33">
        <v>0</v>
      </c>
      <c r="I55" s="33">
        <v>10</v>
      </c>
      <c r="J55" s="33">
        <v>10</v>
      </c>
      <c r="K55" s="33">
        <v>0</v>
      </c>
      <c r="L55" s="34">
        <v>20</v>
      </c>
      <c r="M55" s="18" t="s">
        <v>3</v>
      </c>
    </row>
    <row r="56" spans="1:13" x14ac:dyDescent="0.25">
      <c r="A56" t="s">
        <v>143</v>
      </c>
      <c r="B56" t="s">
        <v>56</v>
      </c>
      <c r="C56" s="2" t="s">
        <v>142</v>
      </c>
      <c r="D56" t="s">
        <v>1423</v>
      </c>
      <c r="E56" s="32" t="s">
        <v>1531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18" t="s">
        <v>3</v>
      </c>
    </row>
    <row r="57" spans="1:13" x14ac:dyDescent="0.25">
      <c r="A57" t="s">
        <v>145</v>
      </c>
      <c r="B57" t="s">
        <v>100</v>
      </c>
      <c r="C57" s="2" t="s">
        <v>144</v>
      </c>
      <c r="D57" t="s">
        <v>1427</v>
      </c>
      <c r="E57" s="32" t="s">
        <v>1531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18" t="s">
        <v>3</v>
      </c>
    </row>
    <row r="58" spans="1:13" x14ac:dyDescent="0.25">
      <c r="A58" t="s">
        <v>147</v>
      </c>
      <c r="B58" t="s">
        <v>148</v>
      </c>
      <c r="C58" s="2" t="s">
        <v>146</v>
      </c>
      <c r="D58" t="s">
        <v>1420</v>
      </c>
      <c r="E58" s="32" t="s">
        <v>1531</v>
      </c>
      <c r="F58" s="33">
        <v>0</v>
      </c>
      <c r="G58" s="33">
        <v>0</v>
      </c>
      <c r="H58" s="33">
        <v>0</v>
      </c>
      <c r="I58" s="33">
        <v>10</v>
      </c>
      <c r="J58" s="33">
        <v>6.67</v>
      </c>
      <c r="K58" s="33">
        <v>10</v>
      </c>
      <c r="L58" s="34">
        <v>26.7</v>
      </c>
      <c r="M58" s="18" t="s">
        <v>2</v>
      </c>
    </row>
    <row r="59" spans="1:13" x14ac:dyDescent="0.25">
      <c r="A59" t="s">
        <v>150</v>
      </c>
      <c r="B59" t="s">
        <v>68</v>
      </c>
      <c r="C59" s="2" t="s">
        <v>149</v>
      </c>
      <c r="D59" t="s">
        <v>1428</v>
      </c>
      <c r="E59" s="32" t="s">
        <v>1531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4">
        <v>0</v>
      </c>
      <c r="M59" s="18" t="s">
        <v>3</v>
      </c>
    </row>
    <row r="60" spans="1:13" x14ac:dyDescent="0.25">
      <c r="A60" t="s">
        <v>152</v>
      </c>
      <c r="B60" t="s">
        <v>60</v>
      </c>
      <c r="C60" s="2" t="s">
        <v>151</v>
      </c>
      <c r="D60" t="s">
        <v>1422</v>
      </c>
      <c r="E60" s="32" t="s">
        <v>1531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18" t="s">
        <v>3</v>
      </c>
    </row>
    <row r="61" spans="1:13" x14ac:dyDescent="0.25">
      <c r="A61" t="s">
        <v>154</v>
      </c>
      <c r="B61" t="s">
        <v>155</v>
      </c>
      <c r="C61" s="2" t="s">
        <v>153</v>
      </c>
      <c r="D61" t="s">
        <v>1423</v>
      </c>
      <c r="E61" s="32" t="s">
        <v>1531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4">
        <v>0</v>
      </c>
      <c r="M61" s="18" t="s">
        <v>3</v>
      </c>
    </row>
    <row r="62" spans="1:13" x14ac:dyDescent="0.25">
      <c r="A62" t="s">
        <v>1429</v>
      </c>
      <c r="B62" t="s">
        <v>157</v>
      </c>
      <c r="C62" t="s">
        <v>156</v>
      </c>
      <c r="D62" t="s">
        <v>1425</v>
      </c>
      <c r="E62" s="32" t="s">
        <v>1532</v>
      </c>
      <c r="F62" s="33" t="s">
        <v>51</v>
      </c>
      <c r="G62" s="33"/>
      <c r="H62" s="33"/>
      <c r="I62" s="33"/>
      <c r="J62" s="33"/>
      <c r="K62" s="33"/>
      <c r="L62" s="34"/>
      <c r="M62" s="18"/>
    </row>
    <row r="63" spans="1:13" x14ac:dyDescent="0.25">
      <c r="A63" t="s">
        <v>159</v>
      </c>
      <c r="B63" t="s">
        <v>52</v>
      </c>
      <c r="C63" s="2" t="s">
        <v>158</v>
      </c>
      <c r="D63" t="s">
        <v>1420</v>
      </c>
      <c r="E63" s="32" t="s">
        <v>1531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4">
        <v>0</v>
      </c>
      <c r="M63" s="18" t="s">
        <v>3</v>
      </c>
    </row>
    <row r="64" spans="1:13" x14ac:dyDescent="0.25">
      <c r="A64" t="s">
        <v>161</v>
      </c>
      <c r="B64" t="s">
        <v>162</v>
      </c>
      <c r="C64" s="2" t="s">
        <v>160</v>
      </c>
      <c r="D64" t="s">
        <v>1425</v>
      </c>
      <c r="E64" s="32" t="s">
        <v>1531</v>
      </c>
      <c r="F64" s="33">
        <v>0</v>
      </c>
      <c r="G64" s="33">
        <v>0</v>
      </c>
      <c r="H64" s="33">
        <v>0</v>
      </c>
      <c r="I64" s="33">
        <v>0</v>
      </c>
      <c r="J64" s="33">
        <v>3.33</v>
      </c>
      <c r="K64" s="33">
        <v>0</v>
      </c>
      <c r="L64" s="34">
        <v>3.3</v>
      </c>
      <c r="M64" s="18" t="s">
        <v>3</v>
      </c>
    </row>
    <row r="65" spans="1:13" x14ac:dyDescent="0.25">
      <c r="A65" t="s">
        <v>164</v>
      </c>
      <c r="B65" t="s">
        <v>63</v>
      </c>
      <c r="C65" s="2" t="s">
        <v>163</v>
      </c>
      <c r="D65" t="s">
        <v>1427</v>
      </c>
      <c r="E65" s="32" t="s">
        <v>1531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18" t="s">
        <v>3</v>
      </c>
    </row>
    <row r="66" spans="1:13" x14ac:dyDescent="0.25">
      <c r="A66" t="s">
        <v>166</v>
      </c>
      <c r="B66" t="s">
        <v>167</v>
      </c>
      <c r="C66" s="2" t="s">
        <v>165</v>
      </c>
      <c r="D66" t="s">
        <v>1428</v>
      </c>
      <c r="E66" s="32" t="s">
        <v>1531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18" t="s">
        <v>3</v>
      </c>
    </row>
    <row r="67" spans="1:13" x14ac:dyDescent="0.25">
      <c r="A67" t="s">
        <v>169</v>
      </c>
      <c r="B67" t="s">
        <v>68</v>
      </c>
      <c r="C67" s="2" t="s">
        <v>168</v>
      </c>
      <c r="D67" t="s">
        <v>1428</v>
      </c>
      <c r="E67" s="32" t="s">
        <v>1531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4">
        <v>0</v>
      </c>
      <c r="M67" s="18" t="s">
        <v>3</v>
      </c>
    </row>
    <row r="68" spans="1:13" x14ac:dyDescent="0.25">
      <c r="A68" t="s">
        <v>171</v>
      </c>
      <c r="B68" t="s">
        <v>63</v>
      </c>
      <c r="C68" s="2" t="s">
        <v>170</v>
      </c>
      <c r="D68" t="s">
        <v>1427</v>
      </c>
      <c r="E68" s="32" t="s">
        <v>1531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4">
        <v>0</v>
      </c>
      <c r="M68" s="18" t="s">
        <v>3</v>
      </c>
    </row>
    <row r="69" spans="1:13" x14ac:dyDescent="0.25">
      <c r="A69" t="s">
        <v>173</v>
      </c>
      <c r="B69" t="s">
        <v>174</v>
      </c>
      <c r="C69" s="2" t="s">
        <v>172</v>
      </c>
      <c r="D69" t="s">
        <v>1424</v>
      </c>
      <c r="E69" s="32" t="s">
        <v>1531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4">
        <v>0</v>
      </c>
      <c r="M69" s="18" t="s">
        <v>3</v>
      </c>
    </row>
    <row r="70" spans="1:13" x14ac:dyDescent="0.25">
      <c r="A70" t="s">
        <v>176</v>
      </c>
      <c r="B70" t="s">
        <v>177</v>
      </c>
      <c r="C70" s="2" t="s">
        <v>175</v>
      </c>
      <c r="D70" t="s">
        <v>1421</v>
      </c>
      <c r="E70" s="32" t="s">
        <v>1531</v>
      </c>
      <c r="F70" s="33">
        <v>0</v>
      </c>
      <c r="G70" s="33">
        <v>0</v>
      </c>
      <c r="H70" s="33">
        <v>0</v>
      </c>
      <c r="I70" s="33">
        <v>0</v>
      </c>
      <c r="J70" s="33">
        <v>6.67</v>
      </c>
      <c r="K70" s="33">
        <v>0</v>
      </c>
      <c r="L70" s="34">
        <v>6.7</v>
      </c>
      <c r="M70" s="18" t="s">
        <v>3</v>
      </c>
    </row>
    <row r="71" spans="1:13" x14ac:dyDescent="0.25">
      <c r="A71" t="s">
        <v>179</v>
      </c>
      <c r="B71" t="s">
        <v>174</v>
      </c>
      <c r="C71" s="2" t="s">
        <v>178</v>
      </c>
      <c r="D71" t="s">
        <v>1424</v>
      </c>
      <c r="E71" s="32" t="s">
        <v>1531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4">
        <v>0</v>
      </c>
      <c r="M71" s="18" t="s">
        <v>3</v>
      </c>
    </row>
    <row r="72" spans="1:13" x14ac:dyDescent="0.25">
      <c r="A72" t="s">
        <v>181</v>
      </c>
      <c r="B72" t="s">
        <v>137</v>
      </c>
      <c r="C72" s="2" t="s">
        <v>180</v>
      </c>
      <c r="D72" t="s">
        <v>1422</v>
      </c>
      <c r="E72" s="32" t="s">
        <v>1531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4">
        <v>0</v>
      </c>
      <c r="M72" s="18" t="s">
        <v>3</v>
      </c>
    </row>
    <row r="73" spans="1:13" x14ac:dyDescent="0.25">
      <c r="A73" t="s">
        <v>183</v>
      </c>
      <c r="B73" t="s">
        <v>68</v>
      </c>
      <c r="C73" s="2" t="s">
        <v>182</v>
      </c>
      <c r="D73" t="s">
        <v>1428</v>
      </c>
      <c r="E73" s="32" t="s">
        <v>1531</v>
      </c>
      <c r="F73" s="33">
        <v>0</v>
      </c>
      <c r="G73" s="33">
        <v>0</v>
      </c>
      <c r="H73" s="33">
        <v>0</v>
      </c>
      <c r="I73" s="33">
        <v>6.67</v>
      </c>
      <c r="J73" s="33">
        <v>6.67</v>
      </c>
      <c r="K73" s="33">
        <v>0</v>
      </c>
      <c r="L73" s="34">
        <v>13.3</v>
      </c>
      <c r="M73" s="18" t="s">
        <v>3</v>
      </c>
    </row>
    <row r="74" spans="1:13" x14ac:dyDescent="0.25">
      <c r="A74" t="s">
        <v>185</v>
      </c>
      <c r="B74" t="s">
        <v>186</v>
      </c>
      <c r="C74" s="2" t="s">
        <v>184</v>
      </c>
      <c r="D74" t="s">
        <v>1426</v>
      </c>
      <c r="E74" s="32" t="s">
        <v>1531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4">
        <v>0</v>
      </c>
      <c r="M74" s="18" t="s">
        <v>3</v>
      </c>
    </row>
    <row r="75" spans="1:13" x14ac:dyDescent="0.25">
      <c r="A75" t="s">
        <v>188</v>
      </c>
      <c r="B75" t="s">
        <v>63</v>
      </c>
      <c r="C75" s="2" t="s">
        <v>187</v>
      </c>
      <c r="D75" t="s">
        <v>1427</v>
      </c>
      <c r="E75" s="32" t="s">
        <v>1531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4">
        <v>0</v>
      </c>
      <c r="M75" s="18" t="s">
        <v>3</v>
      </c>
    </row>
    <row r="76" spans="1:13" x14ac:dyDescent="0.25">
      <c r="A76" t="s">
        <v>190</v>
      </c>
      <c r="B76" t="s">
        <v>88</v>
      </c>
      <c r="C76" s="2" t="s">
        <v>189</v>
      </c>
      <c r="D76" t="s">
        <v>1423</v>
      </c>
      <c r="E76" s="32" t="s">
        <v>1531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4">
        <v>0</v>
      </c>
      <c r="M76" s="18" t="s">
        <v>3</v>
      </c>
    </row>
    <row r="77" spans="1:13" x14ac:dyDescent="0.25">
      <c r="A77" t="s">
        <v>192</v>
      </c>
      <c r="B77" t="s">
        <v>193</v>
      </c>
      <c r="C77" s="2" t="s">
        <v>191</v>
      </c>
      <c r="D77" t="s">
        <v>1425</v>
      </c>
      <c r="E77" s="32" t="s">
        <v>1531</v>
      </c>
      <c r="F77" s="33">
        <v>0</v>
      </c>
      <c r="G77" s="33">
        <v>0</v>
      </c>
      <c r="H77" s="33">
        <v>6.67</v>
      </c>
      <c r="I77" s="33">
        <v>0</v>
      </c>
      <c r="J77" s="33">
        <v>0</v>
      </c>
      <c r="K77" s="33">
        <v>0</v>
      </c>
      <c r="L77" s="34">
        <v>6.7</v>
      </c>
      <c r="M77" s="18" t="s">
        <v>3</v>
      </c>
    </row>
    <row r="78" spans="1:13" x14ac:dyDescent="0.25">
      <c r="A78" t="s">
        <v>195</v>
      </c>
      <c r="B78" t="s">
        <v>106</v>
      </c>
      <c r="C78" s="2" t="s">
        <v>194</v>
      </c>
      <c r="D78" t="s">
        <v>1423</v>
      </c>
      <c r="E78" s="32" t="s">
        <v>1531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4">
        <v>0</v>
      </c>
      <c r="M78" s="18" t="s">
        <v>3</v>
      </c>
    </row>
    <row r="79" spans="1:13" x14ac:dyDescent="0.25">
      <c r="A79" t="s">
        <v>197</v>
      </c>
      <c r="B79" t="s">
        <v>68</v>
      </c>
      <c r="C79" s="2" t="s">
        <v>196</v>
      </c>
      <c r="D79" t="s">
        <v>1428</v>
      </c>
      <c r="E79" s="32" t="s">
        <v>1531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4">
        <v>0</v>
      </c>
      <c r="M79" s="18" t="s">
        <v>3</v>
      </c>
    </row>
    <row r="80" spans="1:13" x14ac:dyDescent="0.25">
      <c r="A80" t="s">
        <v>199</v>
      </c>
      <c r="B80" t="s">
        <v>58</v>
      </c>
      <c r="C80" s="2" t="s">
        <v>198</v>
      </c>
      <c r="D80" t="s">
        <v>1424</v>
      </c>
      <c r="E80" s="32" t="s">
        <v>1531</v>
      </c>
      <c r="F80" s="33">
        <v>0</v>
      </c>
      <c r="G80" s="33">
        <v>0</v>
      </c>
      <c r="H80" s="33">
        <v>0</v>
      </c>
      <c r="I80" s="33">
        <v>0</v>
      </c>
      <c r="J80" s="33">
        <v>3.33</v>
      </c>
      <c r="K80" s="33">
        <v>0</v>
      </c>
      <c r="L80" s="34">
        <v>3.3</v>
      </c>
      <c r="M80" s="18" t="s">
        <v>3</v>
      </c>
    </row>
    <row r="81" spans="1:13" x14ac:dyDescent="0.25">
      <c r="A81" t="s">
        <v>201</v>
      </c>
      <c r="B81" t="s">
        <v>202</v>
      </c>
      <c r="C81" s="2" t="s">
        <v>200</v>
      </c>
      <c r="D81" t="s">
        <v>1423</v>
      </c>
      <c r="E81" s="32" t="s">
        <v>1531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4">
        <v>0</v>
      </c>
      <c r="M81" s="18" t="s">
        <v>3</v>
      </c>
    </row>
    <row r="82" spans="1:13" x14ac:dyDescent="0.25">
      <c r="A82" t="s">
        <v>204</v>
      </c>
      <c r="B82" t="s">
        <v>93</v>
      </c>
      <c r="C82" s="2" t="s">
        <v>203</v>
      </c>
      <c r="D82" t="s">
        <v>1424</v>
      </c>
      <c r="E82" s="32" t="s">
        <v>1531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4">
        <v>0</v>
      </c>
      <c r="M82" s="18" t="s">
        <v>3</v>
      </c>
    </row>
    <row r="83" spans="1:13" x14ac:dyDescent="0.25">
      <c r="A83" t="s">
        <v>206</v>
      </c>
      <c r="B83" t="s">
        <v>71</v>
      </c>
      <c r="C83" s="2" t="s">
        <v>205</v>
      </c>
      <c r="D83" t="s">
        <v>1423</v>
      </c>
      <c r="E83" s="32" t="s">
        <v>1531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4">
        <v>0</v>
      </c>
      <c r="M83" s="18" t="s">
        <v>3</v>
      </c>
    </row>
    <row r="84" spans="1:13" x14ac:dyDescent="0.25">
      <c r="A84" t="s">
        <v>208</v>
      </c>
      <c r="B84" t="s">
        <v>53</v>
      </c>
      <c r="C84" s="2" t="s">
        <v>207</v>
      </c>
      <c r="D84" t="s">
        <v>1421</v>
      </c>
      <c r="E84" s="32" t="s">
        <v>1531</v>
      </c>
      <c r="F84" s="33">
        <v>0</v>
      </c>
      <c r="G84" s="33">
        <v>0</v>
      </c>
      <c r="H84" s="33">
        <v>6.67</v>
      </c>
      <c r="I84" s="33">
        <v>0</v>
      </c>
      <c r="J84" s="33">
        <v>3.33</v>
      </c>
      <c r="K84" s="33">
        <v>0</v>
      </c>
      <c r="L84" s="34">
        <v>10</v>
      </c>
      <c r="M84" s="18" t="s">
        <v>3</v>
      </c>
    </row>
    <row r="85" spans="1:13" x14ac:dyDescent="0.25">
      <c r="A85" t="s">
        <v>210</v>
      </c>
      <c r="B85" t="s">
        <v>52</v>
      </c>
      <c r="C85" s="2" t="s">
        <v>209</v>
      </c>
      <c r="D85" t="s">
        <v>1420</v>
      </c>
      <c r="E85" s="32" t="s">
        <v>1531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4">
        <v>0</v>
      </c>
      <c r="M85" s="18" t="s">
        <v>3</v>
      </c>
    </row>
    <row r="86" spans="1:13" x14ac:dyDescent="0.25">
      <c r="A86" t="s">
        <v>212</v>
      </c>
      <c r="B86" t="s">
        <v>64</v>
      </c>
      <c r="C86" s="2" t="s">
        <v>211</v>
      </c>
      <c r="D86" t="s">
        <v>1421</v>
      </c>
      <c r="E86" s="32" t="s">
        <v>1531</v>
      </c>
      <c r="F86" s="33">
        <v>0</v>
      </c>
      <c r="G86" s="33">
        <v>0</v>
      </c>
      <c r="H86" s="33">
        <v>0</v>
      </c>
      <c r="I86" s="33">
        <v>0</v>
      </c>
      <c r="J86" s="33">
        <v>3.33</v>
      </c>
      <c r="K86" s="33">
        <v>0</v>
      </c>
      <c r="L86" s="34">
        <v>3.3</v>
      </c>
      <c r="M86" s="18" t="s">
        <v>3</v>
      </c>
    </row>
    <row r="87" spans="1:13" x14ac:dyDescent="0.25">
      <c r="A87" t="s">
        <v>214</v>
      </c>
      <c r="B87" t="s">
        <v>215</v>
      </c>
      <c r="C87" s="2" t="s">
        <v>213</v>
      </c>
      <c r="D87" t="s">
        <v>1424</v>
      </c>
      <c r="E87" s="32" t="s">
        <v>1531</v>
      </c>
      <c r="F87" s="33">
        <v>0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4">
        <v>0</v>
      </c>
      <c r="M87" s="18" t="s">
        <v>3</v>
      </c>
    </row>
    <row r="88" spans="1:13" x14ac:dyDescent="0.25">
      <c r="A88" t="s">
        <v>217</v>
      </c>
      <c r="B88" t="s">
        <v>60</v>
      </c>
      <c r="C88" s="2" t="s">
        <v>216</v>
      </c>
      <c r="D88" t="s">
        <v>1422</v>
      </c>
      <c r="E88" s="32" t="s">
        <v>1531</v>
      </c>
      <c r="F88" s="33">
        <v>0</v>
      </c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4">
        <v>0</v>
      </c>
      <c r="M88" s="18" t="s">
        <v>3</v>
      </c>
    </row>
    <row r="89" spans="1:13" x14ac:dyDescent="0.25">
      <c r="A89" t="s">
        <v>219</v>
      </c>
      <c r="B89" t="s">
        <v>186</v>
      </c>
      <c r="C89" s="2" t="s">
        <v>218</v>
      </c>
      <c r="D89" t="s">
        <v>1426</v>
      </c>
      <c r="E89" s="32" t="s">
        <v>1531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4">
        <v>0</v>
      </c>
      <c r="M89" s="18" t="s">
        <v>3</v>
      </c>
    </row>
    <row r="90" spans="1:13" x14ac:dyDescent="0.25">
      <c r="A90" t="s">
        <v>221</v>
      </c>
      <c r="B90" t="s">
        <v>222</v>
      </c>
      <c r="C90" s="2" t="s">
        <v>220</v>
      </c>
      <c r="D90" t="s">
        <v>1420</v>
      </c>
      <c r="E90" s="32" t="s">
        <v>1531</v>
      </c>
      <c r="F90" s="33">
        <v>8.33</v>
      </c>
      <c r="G90" s="33">
        <v>0</v>
      </c>
      <c r="H90" s="33">
        <v>13.33</v>
      </c>
      <c r="I90" s="33">
        <v>10</v>
      </c>
      <c r="J90" s="33">
        <v>10</v>
      </c>
      <c r="K90" s="33">
        <v>0</v>
      </c>
      <c r="L90" s="34">
        <v>41.7</v>
      </c>
      <c r="M90" s="18" t="s">
        <v>2</v>
      </c>
    </row>
    <row r="91" spans="1:13" x14ac:dyDescent="0.25">
      <c r="A91" t="s">
        <v>224</v>
      </c>
      <c r="B91" t="s">
        <v>52</v>
      </c>
      <c r="C91" s="2" t="s">
        <v>223</v>
      </c>
      <c r="D91" t="s">
        <v>1420</v>
      </c>
      <c r="E91" s="32" t="s">
        <v>1531</v>
      </c>
      <c r="F91" s="33">
        <v>0</v>
      </c>
      <c r="G91" s="33">
        <v>0</v>
      </c>
      <c r="H91" s="33">
        <v>6.67</v>
      </c>
      <c r="I91" s="33">
        <v>0</v>
      </c>
      <c r="J91" s="33">
        <v>0</v>
      </c>
      <c r="K91" s="33">
        <v>0</v>
      </c>
      <c r="L91" s="34">
        <v>6.7</v>
      </c>
      <c r="M91" s="18" t="s">
        <v>3</v>
      </c>
    </row>
    <row r="92" spans="1:13" x14ac:dyDescent="0.25">
      <c r="A92" t="s">
        <v>226</v>
      </c>
      <c r="B92" t="s">
        <v>162</v>
      </c>
      <c r="C92" s="2" t="s">
        <v>225</v>
      </c>
      <c r="D92" t="s">
        <v>1425</v>
      </c>
      <c r="E92" s="32" t="s">
        <v>1531</v>
      </c>
      <c r="F92" s="33">
        <v>0</v>
      </c>
      <c r="G92" s="33">
        <v>0</v>
      </c>
      <c r="H92" s="33">
        <v>6.67</v>
      </c>
      <c r="I92" s="33">
        <v>0</v>
      </c>
      <c r="J92" s="33">
        <v>0</v>
      </c>
      <c r="K92" s="33">
        <v>0</v>
      </c>
      <c r="L92" s="34">
        <v>6.7</v>
      </c>
      <c r="M92" s="18" t="s">
        <v>3</v>
      </c>
    </row>
    <row r="93" spans="1:13" x14ac:dyDescent="0.25">
      <c r="A93" t="s">
        <v>228</v>
      </c>
      <c r="B93" t="s">
        <v>100</v>
      </c>
      <c r="C93" s="2" t="s">
        <v>227</v>
      </c>
      <c r="D93" t="s">
        <v>1427</v>
      </c>
      <c r="E93" s="32" t="s">
        <v>1531</v>
      </c>
      <c r="F93" s="33">
        <v>0</v>
      </c>
      <c r="G93" s="33">
        <v>0</v>
      </c>
      <c r="H93" s="33">
        <v>0</v>
      </c>
      <c r="I93" s="33">
        <v>3.33</v>
      </c>
      <c r="J93" s="33">
        <v>6.67</v>
      </c>
      <c r="K93" s="33">
        <v>0</v>
      </c>
      <c r="L93" s="34">
        <v>10</v>
      </c>
      <c r="M93" s="18" t="s">
        <v>3</v>
      </c>
    </row>
    <row r="94" spans="1:13" x14ac:dyDescent="0.25">
      <c r="A94" t="s">
        <v>230</v>
      </c>
      <c r="B94" t="s">
        <v>167</v>
      </c>
      <c r="C94" s="2" t="s">
        <v>229</v>
      </c>
      <c r="D94" t="s">
        <v>1428</v>
      </c>
      <c r="E94" s="32" t="s">
        <v>1531</v>
      </c>
      <c r="F94" s="33">
        <v>0</v>
      </c>
      <c r="G94" s="33">
        <v>0</v>
      </c>
      <c r="H94" s="33">
        <v>0</v>
      </c>
      <c r="I94" s="33">
        <v>0</v>
      </c>
      <c r="J94" s="33">
        <v>0</v>
      </c>
      <c r="K94" s="33">
        <v>10</v>
      </c>
      <c r="L94" s="34">
        <v>10</v>
      </c>
      <c r="M94" s="18" t="s">
        <v>3</v>
      </c>
    </row>
    <row r="95" spans="1:13" x14ac:dyDescent="0.25">
      <c r="A95" t="s">
        <v>232</v>
      </c>
      <c r="B95" t="s">
        <v>59</v>
      </c>
      <c r="C95" s="2" t="s">
        <v>231</v>
      </c>
      <c r="D95" t="s">
        <v>1425</v>
      </c>
      <c r="E95" s="32" t="s">
        <v>1531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4">
        <v>0</v>
      </c>
      <c r="M95" s="18" t="s">
        <v>3</v>
      </c>
    </row>
    <row r="96" spans="1:13" x14ac:dyDescent="0.25">
      <c r="A96" t="s">
        <v>234</v>
      </c>
      <c r="B96" t="s">
        <v>137</v>
      </c>
      <c r="C96" s="2" t="s">
        <v>233</v>
      </c>
      <c r="D96" t="s">
        <v>1422</v>
      </c>
      <c r="E96" s="32" t="s">
        <v>1531</v>
      </c>
      <c r="F96" s="33">
        <v>0</v>
      </c>
      <c r="G96" s="33">
        <v>0</v>
      </c>
      <c r="H96" s="33">
        <v>6.67</v>
      </c>
      <c r="I96" s="33">
        <v>0</v>
      </c>
      <c r="J96" s="33">
        <v>0</v>
      </c>
      <c r="K96" s="33">
        <v>0</v>
      </c>
      <c r="L96" s="34">
        <v>6.7</v>
      </c>
      <c r="M96" s="18" t="s">
        <v>3</v>
      </c>
    </row>
    <row r="97" spans="1:13" x14ac:dyDescent="0.25">
      <c r="A97" t="s">
        <v>236</v>
      </c>
      <c r="B97" t="s">
        <v>82</v>
      </c>
      <c r="C97" s="2" t="s">
        <v>235</v>
      </c>
      <c r="D97" t="s">
        <v>1426</v>
      </c>
      <c r="E97" s="32" t="s">
        <v>1531</v>
      </c>
      <c r="F97" s="33">
        <v>0</v>
      </c>
      <c r="G97" s="33">
        <v>0</v>
      </c>
      <c r="H97" s="33">
        <v>0</v>
      </c>
      <c r="I97" s="33">
        <v>3.33</v>
      </c>
      <c r="J97" s="33">
        <v>6.67</v>
      </c>
      <c r="K97" s="33">
        <v>0</v>
      </c>
      <c r="L97" s="34">
        <v>10</v>
      </c>
      <c r="M97" s="18" t="s">
        <v>3</v>
      </c>
    </row>
    <row r="98" spans="1:13" x14ac:dyDescent="0.25">
      <c r="A98" t="s">
        <v>238</v>
      </c>
      <c r="B98" t="s">
        <v>202</v>
      </c>
      <c r="C98" s="2" t="s">
        <v>237</v>
      </c>
      <c r="D98" t="s">
        <v>1423</v>
      </c>
      <c r="E98" s="32" t="s">
        <v>1531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4">
        <v>0</v>
      </c>
      <c r="M98" s="18" t="s">
        <v>3</v>
      </c>
    </row>
    <row r="99" spans="1:13" x14ac:dyDescent="0.25">
      <c r="A99" t="s">
        <v>240</v>
      </c>
      <c r="B99" t="s">
        <v>61</v>
      </c>
      <c r="C99" s="2" t="s">
        <v>239</v>
      </c>
      <c r="D99" t="s">
        <v>1422</v>
      </c>
      <c r="E99" s="32" t="s">
        <v>1531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4">
        <v>0</v>
      </c>
      <c r="M99" s="18" t="s">
        <v>3</v>
      </c>
    </row>
    <row r="100" spans="1:13" x14ac:dyDescent="0.25">
      <c r="A100" t="s">
        <v>242</v>
      </c>
      <c r="B100" t="s">
        <v>186</v>
      </c>
      <c r="C100" s="2" t="s">
        <v>241</v>
      </c>
      <c r="D100" t="s">
        <v>1426</v>
      </c>
      <c r="E100" s="32" t="s">
        <v>1531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  <c r="K100" s="33">
        <v>0</v>
      </c>
      <c r="L100" s="34">
        <v>0</v>
      </c>
      <c r="M100" s="18" t="s">
        <v>3</v>
      </c>
    </row>
    <row r="101" spans="1:13" x14ac:dyDescent="0.25">
      <c r="A101" t="s">
        <v>244</v>
      </c>
      <c r="B101" t="s">
        <v>63</v>
      </c>
      <c r="C101" s="2" t="s">
        <v>243</v>
      </c>
      <c r="D101" t="s">
        <v>1427</v>
      </c>
      <c r="E101" s="32" t="s">
        <v>1531</v>
      </c>
      <c r="F101" s="33">
        <v>0</v>
      </c>
      <c r="G101" s="33">
        <v>0</v>
      </c>
      <c r="H101" s="33">
        <v>6.67</v>
      </c>
      <c r="I101" s="33">
        <v>0</v>
      </c>
      <c r="J101" s="33">
        <v>3.33</v>
      </c>
      <c r="K101" s="33">
        <v>0</v>
      </c>
      <c r="L101" s="34">
        <v>10</v>
      </c>
      <c r="M101" s="18" t="s">
        <v>3</v>
      </c>
    </row>
    <row r="102" spans="1:13" x14ac:dyDescent="0.25">
      <c r="A102" t="s">
        <v>246</v>
      </c>
      <c r="B102" t="s">
        <v>63</v>
      </c>
      <c r="C102" s="2" t="s">
        <v>245</v>
      </c>
      <c r="D102" t="s">
        <v>1427</v>
      </c>
      <c r="E102" s="32" t="s">
        <v>1531</v>
      </c>
      <c r="F102" s="33">
        <v>0</v>
      </c>
      <c r="G102" s="33">
        <v>0</v>
      </c>
      <c r="H102" s="33">
        <v>6.67</v>
      </c>
      <c r="I102" s="33">
        <v>0</v>
      </c>
      <c r="J102" s="33">
        <v>0</v>
      </c>
      <c r="K102" s="33">
        <v>0</v>
      </c>
      <c r="L102" s="34">
        <v>6.7</v>
      </c>
      <c r="M102" s="18" t="s">
        <v>3</v>
      </c>
    </row>
    <row r="103" spans="1:13" x14ac:dyDescent="0.25">
      <c r="A103" t="s">
        <v>248</v>
      </c>
      <c r="B103" t="s">
        <v>62</v>
      </c>
      <c r="C103" s="2" t="s">
        <v>247</v>
      </c>
      <c r="D103" t="s">
        <v>1426</v>
      </c>
      <c r="E103" s="32" t="s">
        <v>1531</v>
      </c>
      <c r="F103" s="33">
        <v>0</v>
      </c>
      <c r="G103" s="33">
        <v>0</v>
      </c>
      <c r="H103" s="33">
        <v>0</v>
      </c>
      <c r="I103" s="33">
        <v>0</v>
      </c>
      <c r="J103" s="33">
        <v>0</v>
      </c>
      <c r="K103" s="33">
        <v>0</v>
      </c>
      <c r="L103" s="34">
        <v>0</v>
      </c>
      <c r="M103" s="18" t="s">
        <v>3</v>
      </c>
    </row>
    <row r="104" spans="1:13" x14ac:dyDescent="0.25">
      <c r="A104" t="s">
        <v>250</v>
      </c>
      <c r="B104" t="s">
        <v>251</v>
      </c>
      <c r="C104" t="s">
        <v>249</v>
      </c>
      <c r="D104" t="s">
        <v>1421</v>
      </c>
      <c r="E104" s="32" t="s">
        <v>1531</v>
      </c>
      <c r="F104" s="33">
        <v>0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4">
        <v>0</v>
      </c>
      <c r="M104" s="18" t="s">
        <v>3</v>
      </c>
    </row>
    <row r="105" spans="1:13" x14ac:dyDescent="0.25">
      <c r="A105" t="s">
        <v>253</v>
      </c>
      <c r="B105" t="s">
        <v>68</v>
      </c>
      <c r="C105" s="2" t="s">
        <v>252</v>
      </c>
      <c r="D105" t="s">
        <v>1428</v>
      </c>
      <c r="E105" s="32" t="s">
        <v>1531</v>
      </c>
      <c r="F105" s="33">
        <v>0</v>
      </c>
      <c r="G105" s="33">
        <v>0</v>
      </c>
      <c r="H105" s="33">
        <v>6.67</v>
      </c>
      <c r="I105" s="33">
        <v>0</v>
      </c>
      <c r="J105" s="33">
        <v>0</v>
      </c>
      <c r="K105" s="33">
        <v>0</v>
      </c>
      <c r="L105" s="34">
        <v>6.7</v>
      </c>
      <c r="M105" s="18" t="s">
        <v>3</v>
      </c>
    </row>
    <row r="106" spans="1:13" x14ac:dyDescent="0.25">
      <c r="A106" t="s">
        <v>255</v>
      </c>
      <c r="B106" t="s">
        <v>65</v>
      </c>
      <c r="C106" s="2" t="s">
        <v>254</v>
      </c>
      <c r="D106" t="s">
        <v>1420</v>
      </c>
      <c r="E106" s="32" t="s">
        <v>1531</v>
      </c>
      <c r="F106" s="33">
        <v>0</v>
      </c>
      <c r="G106" s="33">
        <v>0</v>
      </c>
      <c r="H106" s="33">
        <v>0</v>
      </c>
      <c r="I106" s="33">
        <v>0</v>
      </c>
      <c r="J106" s="33">
        <v>0</v>
      </c>
      <c r="K106" s="33">
        <v>0</v>
      </c>
      <c r="L106" s="34">
        <v>0</v>
      </c>
      <c r="M106" s="18" t="s">
        <v>3</v>
      </c>
    </row>
    <row r="107" spans="1:13" x14ac:dyDescent="0.25">
      <c r="A107" t="s">
        <v>257</v>
      </c>
      <c r="B107" t="s">
        <v>193</v>
      </c>
      <c r="C107" s="2" t="s">
        <v>256</v>
      </c>
      <c r="D107" t="s">
        <v>1425</v>
      </c>
      <c r="E107" s="32" t="s">
        <v>1531</v>
      </c>
      <c r="F107" s="33">
        <v>0</v>
      </c>
      <c r="G107" s="33">
        <v>0</v>
      </c>
      <c r="H107" s="33">
        <v>0</v>
      </c>
      <c r="I107" s="33">
        <v>0</v>
      </c>
      <c r="J107" s="33">
        <v>0</v>
      </c>
      <c r="K107" s="33">
        <v>0</v>
      </c>
      <c r="L107" s="34">
        <v>0</v>
      </c>
      <c r="M107" s="18" t="s">
        <v>3</v>
      </c>
    </row>
    <row r="108" spans="1:13" x14ac:dyDescent="0.25">
      <c r="A108" t="s">
        <v>259</v>
      </c>
      <c r="B108" t="s">
        <v>260</v>
      </c>
      <c r="C108" s="2" t="s">
        <v>258</v>
      </c>
      <c r="D108" t="s">
        <v>1423</v>
      </c>
      <c r="E108" s="32" t="s">
        <v>1531</v>
      </c>
      <c r="F108" s="33">
        <v>0</v>
      </c>
      <c r="G108" s="33">
        <v>0</v>
      </c>
      <c r="H108" s="33">
        <v>0</v>
      </c>
      <c r="I108" s="33">
        <v>0</v>
      </c>
      <c r="J108" s="33">
        <v>0</v>
      </c>
      <c r="K108" s="33">
        <v>0</v>
      </c>
      <c r="L108" s="34">
        <v>0</v>
      </c>
      <c r="M108" s="18" t="s">
        <v>3</v>
      </c>
    </row>
    <row r="109" spans="1:13" x14ac:dyDescent="0.25">
      <c r="A109" t="s">
        <v>262</v>
      </c>
      <c r="B109" t="s">
        <v>137</v>
      </c>
      <c r="C109" s="2" t="s">
        <v>261</v>
      </c>
      <c r="D109" t="s">
        <v>1422</v>
      </c>
      <c r="E109" s="32" t="s">
        <v>1531</v>
      </c>
      <c r="F109" s="33">
        <v>0</v>
      </c>
      <c r="G109" s="33">
        <v>0</v>
      </c>
      <c r="H109" s="33">
        <v>0</v>
      </c>
      <c r="I109" s="33">
        <v>0</v>
      </c>
      <c r="J109" s="33">
        <v>0</v>
      </c>
      <c r="K109" s="33">
        <v>0</v>
      </c>
      <c r="L109" s="34">
        <v>0</v>
      </c>
      <c r="M109" s="18" t="s">
        <v>3</v>
      </c>
    </row>
    <row r="110" spans="1:13" x14ac:dyDescent="0.25">
      <c r="A110" t="s">
        <v>264</v>
      </c>
      <c r="B110" t="s">
        <v>85</v>
      </c>
      <c r="C110" s="2" t="s">
        <v>263</v>
      </c>
      <c r="D110" t="s">
        <v>1425</v>
      </c>
      <c r="E110" s="32" t="s">
        <v>1531</v>
      </c>
      <c r="F110" s="33">
        <v>0</v>
      </c>
      <c r="G110" s="33">
        <v>0</v>
      </c>
      <c r="H110" s="33">
        <v>6.67</v>
      </c>
      <c r="I110" s="33">
        <v>0</v>
      </c>
      <c r="J110" s="33">
        <v>0</v>
      </c>
      <c r="K110" s="33">
        <v>0</v>
      </c>
      <c r="L110" s="34">
        <v>6.7</v>
      </c>
      <c r="M110" s="18" t="s">
        <v>3</v>
      </c>
    </row>
    <row r="111" spans="1:13" x14ac:dyDescent="0.25">
      <c r="A111" t="s">
        <v>266</v>
      </c>
      <c r="B111" t="s">
        <v>55</v>
      </c>
      <c r="C111" s="2" t="s">
        <v>265</v>
      </c>
      <c r="D111" t="s">
        <v>1422</v>
      </c>
      <c r="E111" s="32" t="s">
        <v>1531</v>
      </c>
      <c r="F111" s="33">
        <v>0</v>
      </c>
      <c r="G111" s="33">
        <v>0</v>
      </c>
      <c r="H111" s="33">
        <v>6.67</v>
      </c>
      <c r="I111" s="33">
        <v>0</v>
      </c>
      <c r="J111" s="33">
        <v>0</v>
      </c>
      <c r="K111" s="33">
        <v>0</v>
      </c>
      <c r="L111" s="34">
        <v>6.7</v>
      </c>
      <c r="M111" s="18" t="s">
        <v>3</v>
      </c>
    </row>
    <row r="112" spans="1:13" x14ac:dyDescent="0.25">
      <c r="A112" t="s">
        <v>268</v>
      </c>
      <c r="B112" t="s">
        <v>55</v>
      </c>
      <c r="C112" s="2" t="s">
        <v>267</v>
      </c>
      <c r="D112" t="s">
        <v>1422</v>
      </c>
      <c r="E112" s="32" t="s">
        <v>1531</v>
      </c>
      <c r="F112" s="33">
        <v>0</v>
      </c>
      <c r="G112" s="33">
        <v>0</v>
      </c>
      <c r="H112" s="33">
        <v>0</v>
      </c>
      <c r="I112" s="33">
        <v>0</v>
      </c>
      <c r="J112" s="33">
        <v>0</v>
      </c>
      <c r="K112" s="33">
        <v>0</v>
      </c>
      <c r="L112" s="34">
        <v>0</v>
      </c>
      <c r="M112" s="18" t="s">
        <v>3</v>
      </c>
    </row>
    <row r="113" spans="1:13" x14ac:dyDescent="0.25">
      <c r="A113" t="s">
        <v>270</v>
      </c>
      <c r="B113" t="s">
        <v>55</v>
      </c>
      <c r="C113" s="2" t="s">
        <v>269</v>
      </c>
      <c r="D113" t="s">
        <v>1422</v>
      </c>
      <c r="E113" s="32" t="s">
        <v>1531</v>
      </c>
      <c r="F113" s="33">
        <v>0</v>
      </c>
      <c r="G113" s="33">
        <v>0</v>
      </c>
      <c r="H113" s="33">
        <v>0</v>
      </c>
      <c r="I113" s="33">
        <v>0</v>
      </c>
      <c r="J113" s="33">
        <v>0</v>
      </c>
      <c r="K113" s="33">
        <v>0</v>
      </c>
      <c r="L113" s="34">
        <v>0</v>
      </c>
      <c r="M113" s="18" t="s">
        <v>3</v>
      </c>
    </row>
    <row r="114" spans="1:13" x14ac:dyDescent="0.25">
      <c r="A114" t="s">
        <v>272</v>
      </c>
      <c r="B114" t="s">
        <v>148</v>
      </c>
      <c r="C114" s="2" t="s">
        <v>271</v>
      </c>
      <c r="D114" t="s">
        <v>1420</v>
      </c>
      <c r="E114" s="32" t="s">
        <v>1531</v>
      </c>
      <c r="F114" s="33">
        <v>0</v>
      </c>
      <c r="G114" s="33">
        <v>0</v>
      </c>
      <c r="H114" s="33">
        <v>0</v>
      </c>
      <c r="I114" s="33">
        <v>0</v>
      </c>
      <c r="J114" s="33">
        <v>0</v>
      </c>
      <c r="K114" s="33">
        <v>0</v>
      </c>
      <c r="L114" s="34">
        <v>0</v>
      </c>
      <c r="M114" s="18" t="s">
        <v>3</v>
      </c>
    </row>
    <row r="115" spans="1:13" x14ac:dyDescent="0.25">
      <c r="A115" t="s">
        <v>274</v>
      </c>
      <c r="B115" t="s">
        <v>148</v>
      </c>
      <c r="C115" s="2" t="s">
        <v>273</v>
      </c>
      <c r="D115" t="s">
        <v>1420</v>
      </c>
      <c r="E115" s="32" t="s">
        <v>1531</v>
      </c>
      <c r="F115" s="33">
        <v>0</v>
      </c>
      <c r="G115" s="33">
        <v>0</v>
      </c>
      <c r="H115" s="33">
        <v>0</v>
      </c>
      <c r="I115" s="33">
        <v>6.67</v>
      </c>
      <c r="J115" s="33">
        <v>10</v>
      </c>
      <c r="K115" s="33">
        <v>0</v>
      </c>
      <c r="L115" s="34">
        <v>16.7</v>
      </c>
      <c r="M115" s="18" t="s">
        <v>3</v>
      </c>
    </row>
    <row r="116" spans="1:13" x14ac:dyDescent="0.25">
      <c r="A116" t="s">
        <v>276</v>
      </c>
      <c r="B116" t="s">
        <v>277</v>
      </c>
      <c r="C116" s="2" t="s">
        <v>275</v>
      </c>
      <c r="D116" t="s">
        <v>1420</v>
      </c>
      <c r="E116" s="32" t="s">
        <v>1531</v>
      </c>
      <c r="F116" s="33">
        <v>0</v>
      </c>
      <c r="G116" s="33">
        <v>0</v>
      </c>
      <c r="H116" s="33">
        <v>0</v>
      </c>
      <c r="I116" s="33">
        <v>0</v>
      </c>
      <c r="J116" s="33">
        <v>0</v>
      </c>
      <c r="K116" s="33">
        <v>0</v>
      </c>
      <c r="L116" s="34">
        <v>0</v>
      </c>
      <c r="M116" s="18" t="s">
        <v>3</v>
      </c>
    </row>
    <row r="117" spans="1:13" x14ac:dyDescent="0.25">
      <c r="A117" t="s">
        <v>279</v>
      </c>
      <c r="B117" t="s">
        <v>280</v>
      </c>
      <c r="C117" s="2" t="s">
        <v>278</v>
      </c>
      <c r="D117" t="s">
        <v>1428</v>
      </c>
      <c r="E117" s="32" t="s">
        <v>1531</v>
      </c>
      <c r="F117" s="33">
        <v>0</v>
      </c>
      <c r="G117" s="33">
        <v>0</v>
      </c>
      <c r="H117" s="33">
        <v>0</v>
      </c>
      <c r="I117" s="33">
        <v>0</v>
      </c>
      <c r="J117" s="33">
        <v>0</v>
      </c>
      <c r="K117" s="33">
        <v>0</v>
      </c>
      <c r="L117" s="34">
        <v>0</v>
      </c>
      <c r="M117" s="18" t="s">
        <v>3</v>
      </c>
    </row>
    <row r="118" spans="1:13" x14ac:dyDescent="0.25">
      <c r="A118" t="s">
        <v>282</v>
      </c>
      <c r="B118" t="s">
        <v>186</v>
      </c>
      <c r="C118" s="2" t="s">
        <v>281</v>
      </c>
      <c r="D118" t="s">
        <v>1426</v>
      </c>
      <c r="E118" s="32" t="s">
        <v>1531</v>
      </c>
      <c r="F118" s="33">
        <v>0</v>
      </c>
      <c r="G118" s="33">
        <v>0</v>
      </c>
      <c r="H118" s="33">
        <v>0</v>
      </c>
      <c r="I118" s="33">
        <v>3.33</v>
      </c>
      <c r="J118" s="33">
        <v>6.67</v>
      </c>
      <c r="K118" s="33">
        <v>0</v>
      </c>
      <c r="L118" s="34">
        <v>10</v>
      </c>
      <c r="M118" s="18" t="s">
        <v>3</v>
      </c>
    </row>
    <row r="119" spans="1:13" x14ac:dyDescent="0.25">
      <c r="A119" t="s">
        <v>284</v>
      </c>
      <c r="B119" t="s">
        <v>174</v>
      </c>
      <c r="C119" s="2" t="s">
        <v>283</v>
      </c>
      <c r="D119" t="s">
        <v>1424</v>
      </c>
      <c r="E119" s="32" t="s">
        <v>1531</v>
      </c>
      <c r="F119" s="33">
        <v>0</v>
      </c>
      <c r="G119" s="33">
        <v>0</v>
      </c>
      <c r="H119" s="33">
        <v>0</v>
      </c>
      <c r="I119" s="33">
        <v>0</v>
      </c>
      <c r="J119" s="33">
        <v>0</v>
      </c>
      <c r="K119" s="33">
        <v>0</v>
      </c>
      <c r="L119" s="34">
        <v>0</v>
      </c>
      <c r="M119" s="18" t="s">
        <v>3</v>
      </c>
    </row>
    <row r="120" spans="1:13" x14ac:dyDescent="0.25">
      <c r="A120" t="s">
        <v>286</v>
      </c>
      <c r="B120" t="s">
        <v>287</v>
      </c>
      <c r="C120" s="2" t="s">
        <v>285</v>
      </c>
      <c r="D120" t="s">
        <v>1426</v>
      </c>
      <c r="E120" s="32" t="s">
        <v>1531</v>
      </c>
      <c r="F120" s="33">
        <v>0</v>
      </c>
      <c r="G120" s="33">
        <v>0</v>
      </c>
      <c r="H120" s="33">
        <v>0</v>
      </c>
      <c r="I120" s="33">
        <v>0</v>
      </c>
      <c r="J120" s="33">
        <v>6.67</v>
      </c>
      <c r="K120" s="33">
        <v>0</v>
      </c>
      <c r="L120" s="34">
        <v>6.7</v>
      </c>
      <c r="M120" s="18" t="s">
        <v>3</v>
      </c>
    </row>
    <row r="121" spans="1:13" x14ac:dyDescent="0.25">
      <c r="A121" t="s">
        <v>289</v>
      </c>
      <c r="B121" t="s">
        <v>55</v>
      </c>
      <c r="C121" s="2" t="s">
        <v>288</v>
      </c>
      <c r="D121" t="s">
        <v>1422</v>
      </c>
      <c r="E121" s="32" t="s">
        <v>1531</v>
      </c>
      <c r="F121" s="33">
        <v>0</v>
      </c>
      <c r="G121" s="33">
        <v>0</v>
      </c>
      <c r="H121" s="33">
        <v>0</v>
      </c>
      <c r="I121" s="33">
        <v>0</v>
      </c>
      <c r="J121" s="33">
        <v>0</v>
      </c>
      <c r="K121" s="33">
        <v>0</v>
      </c>
      <c r="L121" s="34">
        <v>0</v>
      </c>
      <c r="M121" s="18" t="s">
        <v>3</v>
      </c>
    </row>
    <row r="122" spans="1:13" x14ac:dyDescent="0.25">
      <c r="A122" t="s">
        <v>291</v>
      </c>
      <c r="B122" t="s">
        <v>292</v>
      </c>
      <c r="C122" s="2" t="s">
        <v>290</v>
      </c>
      <c r="D122" t="s">
        <v>1428</v>
      </c>
      <c r="E122" s="32" t="s">
        <v>1531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4">
        <v>0</v>
      </c>
      <c r="M122" s="18" t="s">
        <v>3</v>
      </c>
    </row>
    <row r="123" spans="1:13" x14ac:dyDescent="0.25">
      <c r="A123" t="s">
        <v>294</v>
      </c>
      <c r="B123" t="s">
        <v>55</v>
      </c>
      <c r="C123" s="2" t="s">
        <v>293</v>
      </c>
      <c r="D123" t="s">
        <v>1422</v>
      </c>
      <c r="E123" s="32" t="s">
        <v>1531</v>
      </c>
      <c r="F123" s="33">
        <v>0</v>
      </c>
      <c r="G123" s="33">
        <v>0</v>
      </c>
      <c r="H123" s="33">
        <v>0</v>
      </c>
      <c r="I123" s="33">
        <v>0</v>
      </c>
      <c r="J123" s="33">
        <v>0</v>
      </c>
      <c r="K123" s="33">
        <v>0</v>
      </c>
      <c r="L123" s="34">
        <v>0</v>
      </c>
      <c r="M123" s="18" t="s">
        <v>3</v>
      </c>
    </row>
    <row r="124" spans="1:13" x14ac:dyDescent="0.25">
      <c r="A124" t="s">
        <v>296</v>
      </c>
      <c r="B124" t="s">
        <v>162</v>
      </c>
      <c r="C124" s="2" t="s">
        <v>295</v>
      </c>
      <c r="D124" t="s">
        <v>1425</v>
      </c>
      <c r="E124" s="32" t="s">
        <v>1531</v>
      </c>
      <c r="F124" s="33">
        <v>0</v>
      </c>
      <c r="G124" s="33">
        <v>0</v>
      </c>
      <c r="H124" s="33">
        <v>0</v>
      </c>
      <c r="I124" s="33">
        <v>0</v>
      </c>
      <c r="J124" s="33">
        <v>0</v>
      </c>
      <c r="K124" s="33">
        <v>0</v>
      </c>
      <c r="L124" s="34">
        <v>0</v>
      </c>
      <c r="M124" s="18" t="s">
        <v>3</v>
      </c>
    </row>
    <row r="125" spans="1:13" x14ac:dyDescent="0.25">
      <c r="A125" t="s">
        <v>298</v>
      </c>
      <c r="B125" t="s">
        <v>53</v>
      </c>
      <c r="C125" s="2" t="s">
        <v>297</v>
      </c>
      <c r="D125" t="s">
        <v>1421</v>
      </c>
      <c r="E125" s="32" t="s">
        <v>1531</v>
      </c>
      <c r="F125" s="33">
        <v>0</v>
      </c>
      <c r="G125" s="33">
        <v>0</v>
      </c>
      <c r="H125" s="33">
        <v>0</v>
      </c>
      <c r="I125" s="33">
        <v>0</v>
      </c>
      <c r="J125" s="33">
        <v>3.33</v>
      </c>
      <c r="K125" s="33">
        <v>0</v>
      </c>
      <c r="L125" s="34">
        <v>3.3</v>
      </c>
      <c r="M125" s="18" t="s">
        <v>3</v>
      </c>
    </row>
    <row r="126" spans="1:13" x14ac:dyDescent="0.25">
      <c r="A126" t="s">
        <v>300</v>
      </c>
      <c r="B126" t="s">
        <v>301</v>
      </c>
      <c r="C126" s="2" t="s">
        <v>299</v>
      </c>
      <c r="D126" t="s">
        <v>1424</v>
      </c>
      <c r="E126" s="32" t="s">
        <v>1531</v>
      </c>
      <c r="F126" s="33">
        <v>0</v>
      </c>
      <c r="G126" s="33">
        <v>0</v>
      </c>
      <c r="H126" s="33">
        <v>0</v>
      </c>
      <c r="I126" s="33">
        <v>0</v>
      </c>
      <c r="J126" s="33">
        <v>3.33</v>
      </c>
      <c r="K126" s="33">
        <v>0</v>
      </c>
      <c r="L126" s="34">
        <v>3.3</v>
      </c>
      <c r="M126" s="18" t="s">
        <v>3</v>
      </c>
    </row>
    <row r="127" spans="1:13" x14ac:dyDescent="0.25">
      <c r="A127" t="s">
        <v>303</v>
      </c>
      <c r="B127" t="s">
        <v>137</v>
      </c>
      <c r="C127" s="2" t="s">
        <v>302</v>
      </c>
      <c r="D127" t="s">
        <v>1422</v>
      </c>
      <c r="E127" s="32" t="s">
        <v>1531</v>
      </c>
      <c r="F127" s="33">
        <v>0</v>
      </c>
      <c r="G127" s="33">
        <v>0</v>
      </c>
      <c r="H127" s="33">
        <v>6.67</v>
      </c>
      <c r="I127" s="33">
        <v>0</v>
      </c>
      <c r="J127" s="33">
        <v>0</v>
      </c>
      <c r="K127" s="33">
        <v>0</v>
      </c>
      <c r="L127" s="34">
        <v>6.7</v>
      </c>
      <c r="M127" s="18" t="s">
        <v>3</v>
      </c>
    </row>
    <row r="128" spans="1:13" x14ac:dyDescent="0.25">
      <c r="A128" t="s">
        <v>305</v>
      </c>
      <c r="B128" t="s">
        <v>306</v>
      </c>
      <c r="C128" s="2" t="s">
        <v>304</v>
      </c>
      <c r="D128" t="s">
        <v>1421</v>
      </c>
      <c r="E128" s="32" t="s">
        <v>1531</v>
      </c>
      <c r="F128" s="33">
        <v>0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4">
        <v>0</v>
      </c>
      <c r="M128" s="18" t="s">
        <v>3</v>
      </c>
    </row>
    <row r="129" spans="1:13" x14ac:dyDescent="0.25">
      <c r="A129" t="s">
        <v>308</v>
      </c>
      <c r="B129" t="s">
        <v>56</v>
      </c>
      <c r="C129" s="2" t="s">
        <v>307</v>
      </c>
      <c r="D129" t="s">
        <v>1423</v>
      </c>
      <c r="E129" s="32" t="s">
        <v>1531</v>
      </c>
      <c r="F129" s="33">
        <v>0</v>
      </c>
      <c r="G129" s="33">
        <v>0</v>
      </c>
      <c r="H129" s="33">
        <v>13.33</v>
      </c>
      <c r="I129" s="33">
        <v>10</v>
      </c>
      <c r="J129" s="33">
        <v>10</v>
      </c>
      <c r="K129" s="33">
        <v>0</v>
      </c>
      <c r="L129" s="34">
        <v>33.299999999999997</v>
      </c>
      <c r="M129" s="18" t="s">
        <v>2</v>
      </c>
    </row>
    <row r="130" spans="1:13" x14ac:dyDescent="0.25">
      <c r="A130" t="s">
        <v>310</v>
      </c>
      <c r="B130" t="s">
        <v>63</v>
      </c>
      <c r="C130" s="2" t="s">
        <v>309</v>
      </c>
      <c r="D130" t="s">
        <v>1427</v>
      </c>
      <c r="E130" s="32" t="s">
        <v>1531</v>
      </c>
      <c r="F130" s="33">
        <v>0</v>
      </c>
      <c r="G130" s="33">
        <v>0</v>
      </c>
      <c r="H130" s="33">
        <v>0</v>
      </c>
      <c r="I130" s="33">
        <v>0</v>
      </c>
      <c r="J130" s="33">
        <v>0</v>
      </c>
      <c r="K130" s="33">
        <v>10</v>
      </c>
      <c r="L130" s="34">
        <v>10</v>
      </c>
      <c r="M130" s="18" t="s">
        <v>3</v>
      </c>
    </row>
    <row r="131" spans="1:13" x14ac:dyDescent="0.25">
      <c r="A131" t="s">
        <v>312</v>
      </c>
      <c r="B131" t="s">
        <v>162</v>
      </c>
      <c r="C131" s="2" t="s">
        <v>311</v>
      </c>
      <c r="D131" t="s">
        <v>1425</v>
      </c>
      <c r="E131" s="32" t="s">
        <v>1531</v>
      </c>
      <c r="F131" s="33">
        <v>8.33</v>
      </c>
      <c r="G131" s="33">
        <v>0</v>
      </c>
      <c r="H131" s="33">
        <v>0</v>
      </c>
      <c r="I131" s="33">
        <v>0</v>
      </c>
      <c r="J131" s="33">
        <v>6.67</v>
      </c>
      <c r="K131" s="33">
        <v>0</v>
      </c>
      <c r="L131" s="34">
        <v>15</v>
      </c>
      <c r="M131" s="18" t="s">
        <v>3</v>
      </c>
    </row>
    <row r="132" spans="1:13" x14ac:dyDescent="0.25">
      <c r="A132" t="s">
        <v>314</v>
      </c>
      <c r="B132" t="s">
        <v>63</v>
      </c>
      <c r="C132" s="2" t="s">
        <v>313</v>
      </c>
      <c r="D132" t="s">
        <v>1427</v>
      </c>
      <c r="E132" s="32" t="s">
        <v>1531</v>
      </c>
      <c r="F132" s="33">
        <v>0</v>
      </c>
      <c r="G132" s="33">
        <v>0</v>
      </c>
      <c r="H132" s="33">
        <v>0</v>
      </c>
      <c r="I132" s="33">
        <v>0</v>
      </c>
      <c r="J132" s="33">
        <v>0</v>
      </c>
      <c r="K132" s="33">
        <v>10</v>
      </c>
      <c r="L132" s="34">
        <v>10</v>
      </c>
      <c r="M132" s="18" t="s">
        <v>3</v>
      </c>
    </row>
    <row r="133" spans="1:13" x14ac:dyDescent="0.25">
      <c r="A133" t="s">
        <v>316</v>
      </c>
      <c r="B133" t="s">
        <v>63</v>
      </c>
      <c r="C133" s="2" t="s">
        <v>315</v>
      </c>
      <c r="D133" t="s">
        <v>1427</v>
      </c>
      <c r="E133" s="32" t="s">
        <v>1531</v>
      </c>
      <c r="F133" s="33">
        <v>0</v>
      </c>
      <c r="G133" s="33">
        <v>0</v>
      </c>
      <c r="H133" s="33">
        <v>6.67</v>
      </c>
      <c r="I133" s="33">
        <v>0</v>
      </c>
      <c r="J133" s="33">
        <v>0</v>
      </c>
      <c r="K133" s="33">
        <v>10</v>
      </c>
      <c r="L133" s="34">
        <v>16.7</v>
      </c>
      <c r="M133" s="18" t="s">
        <v>3</v>
      </c>
    </row>
    <row r="134" spans="1:13" x14ac:dyDescent="0.25">
      <c r="A134" t="s">
        <v>318</v>
      </c>
      <c r="B134" t="s">
        <v>277</v>
      </c>
      <c r="C134" s="2" t="s">
        <v>317</v>
      </c>
      <c r="D134" t="s">
        <v>1420</v>
      </c>
      <c r="E134" s="32" t="s">
        <v>1531</v>
      </c>
      <c r="F134" s="33">
        <v>0</v>
      </c>
      <c r="G134" s="33">
        <v>0</v>
      </c>
      <c r="H134" s="33">
        <v>0</v>
      </c>
      <c r="I134" s="33">
        <v>0</v>
      </c>
      <c r="J134" s="33">
        <v>3.33</v>
      </c>
      <c r="K134" s="33">
        <v>0</v>
      </c>
      <c r="L134" s="34">
        <v>3.3</v>
      </c>
      <c r="M134" s="18" t="s">
        <v>3</v>
      </c>
    </row>
    <row r="135" spans="1:13" x14ac:dyDescent="0.25">
      <c r="A135" t="s">
        <v>320</v>
      </c>
      <c r="B135" t="s">
        <v>122</v>
      </c>
      <c r="C135" s="2" t="s">
        <v>319</v>
      </c>
      <c r="D135" t="s">
        <v>1425</v>
      </c>
      <c r="E135" s="32" t="s">
        <v>1531</v>
      </c>
      <c r="F135" s="33">
        <v>0</v>
      </c>
      <c r="G135" s="33">
        <v>0</v>
      </c>
      <c r="H135" s="33">
        <v>0</v>
      </c>
      <c r="I135" s="33">
        <v>0</v>
      </c>
      <c r="J135" s="33">
        <v>0</v>
      </c>
      <c r="K135" s="33">
        <v>0</v>
      </c>
      <c r="L135" s="34">
        <v>0</v>
      </c>
      <c r="M135" s="18" t="s">
        <v>3</v>
      </c>
    </row>
    <row r="136" spans="1:13" x14ac:dyDescent="0.25">
      <c r="A136" t="s">
        <v>322</v>
      </c>
      <c r="B136" t="s">
        <v>63</v>
      </c>
      <c r="C136" s="2" t="s">
        <v>321</v>
      </c>
      <c r="D136" t="s">
        <v>1427</v>
      </c>
      <c r="E136" s="32" t="s">
        <v>1531</v>
      </c>
      <c r="F136" s="33">
        <v>0</v>
      </c>
      <c r="G136" s="33">
        <v>0</v>
      </c>
      <c r="H136" s="33">
        <v>6.67</v>
      </c>
      <c r="I136" s="33">
        <v>0</v>
      </c>
      <c r="J136" s="33">
        <v>0</v>
      </c>
      <c r="K136" s="33">
        <v>6.67</v>
      </c>
      <c r="L136" s="34">
        <v>13.3</v>
      </c>
      <c r="M136" s="18" t="s">
        <v>3</v>
      </c>
    </row>
    <row r="137" spans="1:13" x14ac:dyDescent="0.25">
      <c r="A137" t="s">
        <v>324</v>
      </c>
      <c r="B137" t="s">
        <v>106</v>
      </c>
      <c r="C137" s="2" t="s">
        <v>323</v>
      </c>
      <c r="D137" t="s">
        <v>1423</v>
      </c>
      <c r="E137" s="32" t="s">
        <v>1531</v>
      </c>
      <c r="F137" s="33">
        <v>0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4">
        <v>0</v>
      </c>
      <c r="M137" s="18" t="s">
        <v>3</v>
      </c>
    </row>
    <row r="138" spans="1:13" x14ac:dyDescent="0.25">
      <c r="A138" t="s">
        <v>326</v>
      </c>
      <c r="B138" t="s">
        <v>52</v>
      </c>
      <c r="C138" s="2" t="s">
        <v>325</v>
      </c>
      <c r="D138" t="s">
        <v>1420</v>
      </c>
      <c r="E138" s="32" t="s">
        <v>1531</v>
      </c>
      <c r="F138" s="33">
        <v>0</v>
      </c>
      <c r="G138" s="33">
        <v>0</v>
      </c>
      <c r="H138" s="33">
        <v>0</v>
      </c>
      <c r="I138" s="33">
        <v>0</v>
      </c>
      <c r="J138" s="33">
        <v>0</v>
      </c>
      <c r="K138" s="33">
        <v>0</v>
      </c>
      <c r="L138" s="34">
        <v>0</v>
      </c>
      <c r="M138" s="18" t="s">
        <v>3</v>
      </c>
    </row>
    <row r="139" spans="1:13" x14ac:dyDescent="0.25">
      <c r="A139" t="s">
        <v>328</v>
      </c>
      <c r="B139" t="s">
        <v>280</v>
      </c>
      <c r="C139" s="2" t="s">
        <v>327</v>
      </c>
      <c r="D139" t="s">
        <v>1428</v>
      </c>
      <c r="E139" s="32" t="s">
        <v>1531</v>
      </c>
      <c r="F139" s="33">
        <v>0</v>
      </c>
      <c r="G139" s="33">
        <v>0</v>
      </c>
      <c r="H139" s="33">
        <v>0</v>
      </c>
      <c r="I139" s="33">
        <v>0</v>
      </c>
      <c r="J139" s="33">
        <v>0</v>
      </c>
      <c r="K139" s="33">
        <v>0</v>
      </c>
      <c r="L139" s="34">
        <v>0</v>
      </c>
      <c r="M139" s="18" t="s">
        <v>3</v>
      </c>
    </row>
    <row r="140" spans="1:13" x14ac:dyDescent="0.25">
      <c r="A140" t="s">
        <v>330</v>
      </c>
      <c r="B140" t="s">
        <v>287</v>
      </c>
      <c r="C140" s="2" t="s">
        <v>329</v>
      </c>
      <c r="D140" t="s">
        <v>1426</v>
      </c>
      <c r="E140" s="32" t="s">
        <v>1531</v>
      </c>
      <c r="F140" s="33">
        <v>25</v>
      </c>
      <c r="G140" s="33">
        <v>8.33</v>
      </c>
      <c r="H140" s="33">
        <v>6.67</v>
      </c>
      <c r="I140" s="33">
        <v>0</v>
      </c>
      <c r="J140" s="33">
        <v>6.67</v>
      </c>
      <c r="K140" s="33">
        <v>0</v>
      </c>
      <c r="L140" s="34">
        <v>46.7</v>
      </c>
      <c r="M140" s="18" t="s">
        <v>1</v>
      </c>
    </row>
    <row r="141" spans="1:13" x14ac:dyDescent="0.25">
      <c r="A141" t="s">
        <v>332</v>
      </c>
      <c r="B141" t="s">
        <v>202</v>
      </c>
      <c r="C141" s="2" t="s">
        <v>331</v>
      </c>
      <c r="D141" t="s">
        <v>1423</v>
      </c>
      <c r="E141" s="32" t="s">
        <v>1531</v>
      </c>
      <c r="F141" s="33">
        <v>0</v>
      </c>
      <c r="G141" s="33">
        <v>0</v>
      </c>
      <c r="H141" s="33">
        <v>0</v>
      </c>
      <c r="I141" s="33">
        <v>0</v>
      </c>
      <c r="J141" s="33">
        <v>0</v>
      </c>
      <c r="K141" s="33">
        <v>0</v>
      </c>
      <c r="L141" s="34">
        <v>0</v>
      </c>
      <c r="M141" s="18" t="s">
        <v>3</v>
      </c>
    </row>
    <row r="142" spans="1:13" x14ac:dyDescent="0.25">
      <c r="A142" t="s">
        <v>334</v>
      </c>
      <c r="B142" t="s">
        <v>68</v>
      </c>
      <c r="C142" s="2" t="s">
        <v>333</v>
      </c>
      <c r="D142" t="s">
        <v>1428</v>
      </c>
      <c r="E142" s="32" t="s">
        <v>1531</v>
      </c>
      <c r="F142" s="33">
        <v>0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4">
        <v>0</v>
      </c>
      <c r="M142" s="18" t="s">
        <v>3</v>
      </c>
    </row>
    <row r="143" spans="1:13" x14ac:dyDescent="0.25">
      <c r="A143" t="s">
        <v>336</v>
      </c>
      <c r="B143" t="s">
        <v>157</v>
      </c>
      <c r="C143" s="2" t="s">
        <v>335</v>
      </c>
      <c r="D143" t="s">
        <v>1425</v>
      </c>
      <c r="E143" s="32" t="s">
        <v>1531</v>
      </c>
      <c r="F143" s="33">
        <v>0</v>
      </c>
      <c r="G143" s="33">
        <v>0</v>
      </c>
      <c r="H143" s="33">
        <v>13.33</v>
      </c>
      <c r="I143" s="33">
        <v>0</v>
      </c>
      <c r="J143" s="33">
        <v>0</v>
      </c>
      <c r="K143" s="33">
        <v>10</v>
      </c>
      <c r="L143" s="34">
        <v>23.3</v>
      </c>
      <c r="M143" s="18" t="s">
        <v>3</v>
      </c>
    </row>
    <row r="144" spans="1:13" x14ac:dyDescent="0.25">
      <c r="A144" t="s">
        <v>338</v>
      </c>
      <c r="B144" t="s">
        <v>60</v>
      </c>
      <c r="C144" s="2" t="s">
        <v>337</v>
      </c>
      <c r="D144" t="s">
        <v>1422</v>
      </c>
      <c r="E144" s="32" t="s">
        <v>1531</v>
      </c>
      <c r="F144" s="33">
        <v>0</v>
      </c>
      <c r="G144" s="33">
        <v>0</v>
      </c>
      <c r="H144" s="33">
        <v>0</v>
      </c>
      <c r="I144" s="33">
        <v>0</v>
      </c>
      <c r="J144" s="33">
        <v>0</v>
      </c>
      <c r="K144" s="33">
        <v>0</v>
      </c>
      <c r="L144" s="34">
        <v>0</v>
      </c>
      <c r="M144" s="18" t="s">
        <v>3</v>
      </c>
    </row>
    <row r="145" spans="1:13" x14ac:dyDescent="0.25">
      <c r="A145" t="s">
        <v>340</v>
      </c>
      <c r="B145" t="s">
        <v>93</v>
      </c>
      <c r="C145" s="2" t="s">
        <v>339</v>
      </c>
      <c r="D145" t="s">
        <v>1424</v>
      </c>
      <c r="E145" s="32" t="s">
        <v>1531</v>
      </c>
      <c r="F145" s="33">
        <v>0</v>
      </c>
      <c r="G145" s="33">
        <v>0</v>
      </c>
      <c r="H145" s="33">
        <v>0</v>
      </c>
      <c r="I145" s="33">
        <v>0</v>
      </c>
      <c r="J145" s="33">
        <v>0</v>
      </c>
      <c r="K145" s="33">
        <v>0</v>
      </c>
      <c r="L145" s="34">
        <v>0</v>
      </c>
      <c r="M145" s="18" t="s">
        <v>3</v>
      </c>
    </row>
    <row r="146" spans="1:13" x14ac:dyDescent="0.25">
      <c r="A146" t="s">
        <v>342</v>
      </c>
      <c r="B146" t="s">
        <v>93</v>
      </c>
      <c r="C146" s="2" t="s">
        <v>341</v>
      </c>
      <c r="D146" t="s">
        <v>1424</v>
      </c>
      <c r="E146" s="32" t="s">
        <v>1531</v>
      </c>
      <c r="F146" s="33">
        <v>0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34">
        <v>0</v>
      </c>
      <c r="M146" s="18" t="s">
        <v>3</v>
      </c>
    </row>
    <row r="147" spans="1:13" x14ac:dyDescent="0.25">
      <c r="A147" t="s">
        <v>344</v>
      </c>
      <c r="B147" t="s">
        <v>186</v>
      </c>
      <c r="C147" s="2" t="s">
        <v>343</v>
      </c>
      <c r="D147" t="s">
        <v>1426</v>
      </c>
      <c r="E147" s="32" t="s">
        <v>1531</v>
      </c>
      <c r="F147" s="33">
        <v>0</v>
      </c>
      <c r="G147" s="33">
        <v>0</v>
      </c>
      <c r="H147" s="33">
        <v>0</v>
      </c>
      <c r="I147" s="33">
        <v>3.33</v>
      </c>
      <c r="J147" s="33">
        <v>6.67</v>
      </c>
      <c r="K147" s="33">
        <v>0</v>
      </c>
      <c r="L147" s="34">
        <v>10</v>
      </c>
      <c r="M147" s="18" t="s">
        <v>3</v>
      </c>
    </row>
    <row r="148" spans="1:13" x14ac:dyDescent="0.25">
      <c r="A148" t="s">
        <v>346</v>
      </c>
      <c r="B148" t="s">
        <v>63</v>
      </c>
      <c r="C148" s="2" t="s">
        <v>345</v>
      </c>
      <c r="D148" t="s">
        <v>1427</v>
      </c>
      <c r="E148" s="32" t="s">
        <v>1531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4">
        <v>0</v>
      </c>
      <c r="M148" s="18" t="s">
        <v>3</v>
      </c>
    </row>
    <row r="149" spans="1:13" x14ac:dyDescent="0.25">
      <c r="A149" t="s">
        <v>348</v>
      </c>
      <c r="B149" t="s">
        <v>65</v>
      </c>
      <c r="C149" s="2" t="s">
        <v>347</v>
      </c>
      <c r="D149" t="s">
        <v>1420</v>
      </c>
      <c r="E149" s="32" t="s">
        <v>1531</v>
      </c>
      <c r="F149" s="33">
        <v>0</v>
      </c>
      <c r="G149" s="33">
        <v>0</v>
      </c>
      <c r="H149" s="33">
        <v>0</v>
      </c>
      <c r="I149" s="33">
        <v>0</v>
      </c>
      <c r="J149" s="33">
        <v>0</v>
      </c>
      <c r="K149" s="33">
        <v>0</v>
      </c>
      <c r="L149" s="34">
        <v>0</v>
      </c>
      <c r="M149" s="18" t="s">
        <v>3</v>
      </c>
    </row>
    <row r="150" spans="1:13" x14ac:dyDescent="0.25">
      <c r="A150" t="s">
        <v>350</v>
      </c>
      <c r="B150" t="s">
        <v>55</v>
      </c>
      <c r="C150" s="2" t="s">
        <v>349</v>
      </c>
      <c r="D150" t="s">
        <v>1422</v>
      </c>
      <c r="E150" s="32" t="s">
        <v>1531</v>
      </c>
      <c r="F150" s="33">
        <v>0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34">
        <v>0</v>
      </c>
      <c r="M150" s="18" t="s">
        <v>3</v>
      </c>
    </row>
    <row r="151" spans="1:13" x14ac:dyDescent="0.25">
      <c r="A151" t="s">
        <v>352</v>
      </c>
      <c r="B151" t="s">
        <v>148</v>
      </c>
      <c r="C151" s="2" t="s">
        <v>351</v>
      </c>
      <c r="D151" t="s">
        <v>1420</v>
      </c>
      <c r="E151" s="32" t="s">
        <v>1531</v>
      </c>
      <c r="F151" s="33">
        <v>0</v>
      </c>
      <c r="G151" s="33">
        <v>0</v>
      </c>
      <c r="H151" s="33">
        <v>0</v>
      </c>
      <c r="I151" s="33">
        <v>0</v>
      </c>
      <c r="J151" s="33">
        <v>0</v>
      </c>
      <c r="K151" s="33">
        <v>0</v>
      </c>
      <c r="L151" s="34">
        <v>0</v>
      </c>
      <c r="M151" s="18" t="s">
        <v>3</v>
      </c>
    </row>
    <row r="152" spans="1:13" x14ac:dyDescent="0.25">
      <c r="A152" t="s">
        <v>354</v>
      </c>
      <c r="B152" t="s">
        <v>68</v>
      </c>
      <c r="C152" s="2" t="s">
        <v>353</v>
      </c>
      <c r="D152" t="s">
        <v>1428</v>
      </c>
      <c r="E152" s="32" t="s">
        <v>1531</v>
      </c>
      <c r="F152" s="33">
        <v>0</v>
      </c>
      <c r="G152" s="33">
        <v>0</v>
      </c>
      <c r="H152" s="33">
        <v>6.67</v>
      </c>
      <c r="I152" s="33">
        <v>0</v>
      </c>
      <c r="J152" s="33">
        <v>0</v>
      </c>
      <c r="K152" s="33">
        <v>0</v>
      </c>
      <c r="L152" s="34">
        <v>6.7</v>
      </c>
      <c r="M152" s="18" t="s">
        <v>3</v>
      </c>
    </row>
    <row r="153" spans="1:13" x14ac:dyDescent="0.25">
      <c r="A153" t="s">
        <v>356</v>
      </c>
      <c r="B153" t="s">
        <v>251</v>
      </c>
      <c r="C153" s="2" t="s">
        <v>355</v>
      </c>
      <c r="D153" t="s">
        <v>1421</v>
      </c>
      <c r="E153" s="32" t="s">
        <v>1531</v>
      </c>
      <c r="F153" s="33">
        <v>0</v>
      </c>
      <c r="G153" s="33">
        <v>0</v>
      </c>
      <c r="H153" s="33">
        <v>13.33</v>
      </c>
      <c r="I153" s="33">
        <v>0</v>
      </c>
      <c r="J153" s="33">
        <v>0</v>
      </c>
      <c r="K153" s="33">
        <v>0</v>
      </c>
      <c r="L153" s="34">
        <v>13.3</v>
      </c>
      <c r="M153" s="18" t="s">
        <v>3</v>
      </c>
    </row>
    <row r="154" spans="1:13" x14ac:dyDescent="0.25">
      <c r="A154" t="s">
        <v>358</v>
      </c>
      <c r="B154" t="s">
        <v>76</v>
      </c>
      <c r="C154" s="2" t="s">
        <v>357</v>
      </c>
      <c r="D154" t="s">
        <v>1428</v>
      </c>
      <c r="E154" s="32" t="s">
        <v>1531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4">
        <v>0</v>
      </c>
      <c r="M154" s="18" t="s">
        <v>3</v>
      </c>
    </row>
    <row r="155" spans="1:13" x14ac:dyDescent="0.25">
      <c r="A155" t="s">
        <v>360</v>
      </c>
      <c r="B155" t="s">
        <v>65</v>
      </c>
      <c r="C155" s="2" t="s">
        <v>359</v>
      </c>
      <c r="D155" t="s">
        <v>1420</v>
      </c>
      <c r="E155" s="32" t="s">
        <v>1531</v>
      </c>
      <c r="F155" s="33">
        <v>0</v>
      </c>
      <c r="G155" s="33">
        <v>0</v>
      </c>
      <c r="H155" s="33">
        <v>6.67</v>
      </c>
      <c r="I155" s="33">
        <v>0</v>
      </c>
      <c r="J155" s="33">
        <v>0</v>
      </c>
      <c r="K155" s="33">
        <v>0</v>
      </c>
      <c r="L155" s="34">
        <v>6.7</v>
      </c>
      <c r="M155" s="18" t="s">
        <v>3</v>
      </c>
    </row>
    <row r="156" spans="1:13" x14ac:dyDescent="0.25">
      <c r="A156" t="s">
        <v>362</v>
      </c>
      <c r="B156" t="s">
        <v>363</v>
      </c>
      <c r="C156" s="2" t="s">
        <v>361</v>
      </c>
      <c r="D156" t="s">
        <v>1420</v>
      </c>
      <c r="E156" s="32" t="s">
        <v>1531</v>
      </c>
      <c r="F156" s="33">
        <v>0</v>
      </c>
      <c r="G156" s="33">
        <v>0</v>
      </c>
      <c r="H156" s="33">
        <v>0</v>
      </c>
      <c r="I156" s="33">
        <v>0</v>
      </c>
      <c r="J156" s="33">
        <v>0</v>
      </c>
      <c r="K156" s="33">
        <v>0</v>
      </c>
      <c r="L156" s="34">
        <v>0</v>
      </c>
      <c r="M156" s="18" t="s">
        <v>3</v>
      </c>
    </row>
    <row r="157" spans="1:13" x14ac:dyDescent="0.25">
      <c r="A157" t="s">
        <v>365</v>
      </c>
      <c r="B157" t="s">
        <v>366</v>
      </c>
      <c r="C157" s="2" t="s">
        <v>364</v>
      </c>
      <c r="D157" t="s">
        <v>1423</v>
      </c>
      <c r="E157" s="32" t="s">
        <v>1531</v>
      </c>
      <c r="F157" s="33">
        <v>0</v>
      </c>
      <c r="G157" s="33">
        <v>0</v>
      </c>
      <c r="H157" s="33">
        <v>0</v>
      </c>
      <c r="I157" s="33">
        <v>0</v>
      </c>
      <c r="J157" s="33">
        <v>0</v>
      </c>
      <c r="K157" s="33">
        <v>0</v>
      </c>
      <c r="L157" s="34">
        <v>0</v>
      </c>
      <c r="M157" s="18" t="s">
        <v>3</v>
      </c>
    </row>
    <row r="158" spans="1:13" x14ac:dyDescent="0.25">
      <c r="A158" t="s">
        <v>368</v>
      </c>
      <c r="B158" t="s">
        <v>369</v>
      </c>
      <c r="C158" s="2" t="s">
        <v>367</v>
      </c>
      <c r="D158" t="s">
        <v>1424</v>
      </c>
      <c r="E158" s="32" t="s">
        <v>1531</v>
      </c>
      <c r="F158" s="33">
        <v>0</v>
      </c>
      <c r="G158" s="33">
        <v>0</v>
      </c>
      <c r="H158" s="33">
        <v>0</v>
      </c>
      <c r="I158" s="33">
        <v>3.33</v>
      </c>
      <c r="J158" s="33">
        <v>6.67</v>
      </c>
      <c r="K158" s="33">
        <v>0</v>
      </c>
      <c r="L158" s="34">
        <v>10</v>
      </c>
      <c r="M158" s="18" t="s">
        <v>3</v>
      </c>
    </row>
    <row r="159" spans="1:13" x14ac:dyDescent="0.25">
      <c r="A159" t="s">
        <v>371</v>
      </c>
      <c r="B159" t="s">
        <v>137</v>
      </c>
      <c r="C159" s="2" t="s">
        <v>370</v>
      </c>
      <c r="D159" t="s">
        <v>1422</v>
      </c>
      <c r="E159" s="32" t="s">
        <v>1531</v>
      </c>
      <c r="F159" s="33">
        <v>0</v>
      </c>
      <c r="G159" s="33">
        <v>0</v>
      </c>
      <c r="H159" s="33">
        <v>0</v>
      </c>
      <c r="I159" s="33">
        <v>6.67</v>
      </c>
      <c r="J159" s="33">
        <v>10</v>
      </c>
      <c r="K159" s="33">
        <v>0</v>
      </c>
      <c r="L159" s="34">
        <v>16.7</v>
      </c>
      <c r="M159" s="18" t="s">
        <v>3</v>
      </c>
    </row>
    <row r="160" spans="1:13" x14ac:dyDescent="0.25">
      <c r="A160" t="s">
        <v>373</v>
      </c>
      <c r="B160" t="s">
        <v>55</v>
      </c>
      <c r="C160" s="2" t="s">
        <v>372</v>
      </c>
      <c r="D160" t="s">
        <v>1422</v>
      </c>
      <c r="E160" s="32" t="s">
        <v>1531</v>
      </c>
      <c r="F160" s="33">
        <v>0</v>
      </c>
      <c r="G160" s="33">
        <v>0</v>
      </c>
      <c r="H160" s="33">
        <v>0</v>
      </c>
      <c r="I160" s="33">
        <v>0</v>
      </c>
      <c r="J160" s="33">
        <v>3.33</v>
      </c>
      <c r="K160" s="33">
        <v>0</v>
      </c>
      <c r="L160" s="34">
        <v>3.3</v>
      </c>
      <c r="M160" s="18" t="s">
        <v>3</v>
      </c>
    </row>
    <row r="161" spans="1:13" x14ac:dyDescent="0.25">
      <c r="A161" t="s">
        <v>375</v>
      </c>
      <c r="B161" t="s">
        <v>215</v>
      </c>
      <c r="C161" s="2" t="s">
        <v>374</v>
      </c>
      <c r="D161" t="s">
        <v>1424</v>
      </c>
      <c r="E161" s="32" t="s">
        <v>1531</v>
      </c>
      <c r="F161" s="33">
        <v>0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4">
        <v>0</v>
      </c>
      <c r="M161" s="18" t="s">
        <v>3</v>
      </c>
    </row>
    <row r="162" spans="1:13" x14ac:dyDescent="0.25">
      <c r="A162" t="s">
        <v>377</v>
      </c>
      <c r="B162" t="s">
        <v>88</v>
      </c>
      <c r="C162" s="2" t="s">
        <v>376</v>
      </c>
      <c r="D162" t="s">
        <v>1423</v>
      </c>
      <c r="E162" s="32" t="s">
        <v>1531</v>
      </c>
      <c r="F162" s="33">
        <v>0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4">
        <v>0</v>
      </c>
      <c r="M162" s="18" t="s">
        <v>3</v>
      </c>
    </row>
    <row r="163" spans="1:13" x14ac:dyDescent="0.25">
      <c r="A163" t="s">
        <v>379</v>
      </c>
      <c r="B163" t="s">
        <v>63</v>
      </c>
      <c r="C163" s="2" t="s">
        <v>378</v>
      </c>
      <c r="D163" t="s">
        <v>1427</v>
      </c>
      <c r="E163" s="32" t="s">
        <v>1531</v>
      </c>
      <c r="F163" s="33">
        <v>0</v>
      </c>
      <c r="G163" s="33">
        <v>0</v>
      </c>
      <c r="H163" s="33">
        <v>0</v>
      </c>
      <c r="I163" s="33">
        <v>6.67</v>
      </c>
      <c r="J163" s="33">
        <v>6.67</v>
      </c>
      <c r="K163" s="33">
        <v>0</v>
      </c>
      <c r="L163" s="34">
        <v>13.3</v>
      </c>
      <c r="M163" s="18" t="s">
        <v>3</v>
      </c>
    </row>
    <row r="164" spans="1:13" x14ac:dyDescent="0.25">
      <c r="A164" t="s">
        <v>381</v>
      </c>
      <c r="B164" t="s">
        <v>174</v>
      </c>
      <c r="C164" s="2" t="s">
        <v>380</v>
      </c>
      <c r="D164" t="s">
        <v>1424</v>
      </c>
      <c r="E164" s="32" t="s">
        <v>1531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K164" s="33">
        <v>0</v>
      </c>
      <c r="L164" s="34">
        <v>0</v>
      </c>
      <c r="M164" s="18" t="s">
        <v>3</v>
      </c>
    </row>
    <row r="165" spans="1:13" x14ac:dyDescent="0.25">
      <c r="A165" t="s">
        <v>383</v>
      </c>
      <c r="B165" t="s">
        <v>63</v>
      </c>
      <c r="C165" s="2" t="s">
        <v>382</v>
      </c>
      <c r="D165" t="s">
        <v>1427</v>
      </c>
      <c r="E165" s="32" t="s">
        <v>1531</v>
      </c>
      <c r="F165" s="33">
        <v>0</v>
      </c>
      <c r="G165" s="33">
        <v>0</v>
      </c>
      <c r="H165" s="33">
        <v>0</v>
      </c>
      <c r="I165" s="33">
        <v>3.33</v>
      </c>
      <c r="J165" s="33">
        <v>3.33</v>
      </c>
      <c r="K165" s="33">
        <v>0</v>
      </c>
      <c r="L165" s="34">
        <v>6.7</v>
      </c>
      <c r="M165" s="18" t="s">
        <v>3</v>
      </c>
    </row>
    <row r="166" spans="1:13" x14ac:dyDescent="0.25">
      <c r="A166" t="s">
        <v>385</v>
      </c>
      <c r="B166" t="s">
        <v>100</v>
      </c>
      <c r="C166" s="2" t="s">
        <v>384</v>
      </c>
      <c r="D166" t="s">
        <v>1427</v>
      </c>
      <c r="E166" s="32" t="s">
        <v>1531</v>
      </c>
      <c r="F166" s="33">
        <v>0</v>
      </c>
      <c r="G166" s="33">
        <v>0</v>
      </c>
      <c r="H166" s="33">
        <v>6.67</v>
      </c>
      <c r="I166" s="33">
        <v>0</v>
      </c>
      <c r="J166" s="33">
        <v>0</v>
      </c>
      <c r="K166" s="33">
        <v>0</v>
      </c>
      <c r="L166" s="34">
        <v>6.7</v>
      </c>
      <c r="M166" s="18" t="s">
        <v>3</v>
      </c>
    </row>
    <row r="167" spans="1:13" x14ac:dyDescent="0.25">
      <c r="A167" t="s">
        <v>387</v>
      </c>
      <c r="B167" t="s">
        <v>63</v>
      </c>
      <c r="C167" s="2" t="s">
        <v>386</v>
      </c>
      <c r="D167" t="s">
        <v>1427</v>
      </c>
      <c r="E167" s="32" t="s">
        <v>1531</v>
      </c>
      <c r="F167" s="33">
        <v>0</v>
      </c>
      <c r="G167" s="33">
        <v>0</v>
      </c>
      <c r="H167" s="33">
        <v>0</v>
      </c>
      <c r="I167" s="33">
        <v>0</v>
      </c>
      <c r="J167" s="33">
        <v>0</v>
      </c>
      <c r="K167" s="33">
        <v>0</v>
      </c>
      <c r="L167" s="34">
        <v>0</v>
      </c>
      <c r="M167" s="18" t="s">
        <v>3</v>
      </c>
    </row>
    <row r="168" spans="1:13" x14ac:dyDescent="0.25">
      <c r="A168" t="s">
        <v>389</v>
      </c>
      <c r="B168" t="s">
        <v>63</v>
      </c>
      <c r="C168" s="2" t="s">
        <v>388</v>
      </c>
      <c r="D168" t="s">
        <v>1427</v>
      </c>
      <c r="E168" s="32" t="s">
        <v>1531</v>
      </c>
      <c r="F168" s="33">
        <v>0</v>
      </c>
      <c r="G168" s="33">
        <v>0</v>
      </c>
      <c r="H168" s="33">
        <v>0</v>
      </c>
      <c r="I168" s="33">
        <v>0</v>
      </c>
      <c r="J168" s="33">
        <v>0</v>
      </c>
      <c r="K168" s="33">
        <v>0</v>
      </c>
      <c r="L168" s="34">
        <v>0</v>
      </c>
      <c r="M168" s="18" t="s">
        <v>3</v>
      </c>
    </row>
    <row r="169" spans="1:13" x14ac:dyDescent="0.25">
      <c r="A169" t="s">
        <v>391</v>
      </c>
      <c r="B169" t="s">
        <v>292</v>
      </c>
      <c r="C169" s="2" t="s">
        <v>390</v>
      </c>
      <c r="D169" t="s">
        <v>1428</v>
      </c>
      <c r="E169" s="32" t="s">
        <v>1531</v>
      </c>
      <c r="F169" s="33">
        <v>0</v>
      </c>
      <c r="G169" s="33">
        <v>8.33</v>
      </c>
      <c r="H169" s="33">
        <v>0</v>
      </c>
      <c r="I169" s="33">
        <v>6.67</v>
      </c>
      <c r="J169" s="33">
        <v>6.67</v>
      </c>
      <c r="K169" s="33">
        <v>3.33</v>
      </c>
      <c r="L169" s="34">
        <v>25</v>
      </c>
      <c r="M169" s="18" t="s">
        <v>2</v>
      </c>
    </row>
    <row r="170" spans="1:13" x14ac:dyDescent="0.25">
      <c r="A170" t="s">
        <v>393</v>
      </c>
      <c r="B170" t="s">
        <v>174</v>
      </c>
      <c r="C170" s="2" t="s">
        <v>392</v>
      </c>
      <c r="D170" t="s">
        <v>1424</v>
      </c>
      <c r="E170" s="32" t="s">
        <v>1531</v>
      </c>
      <c r="F170" s="33">
        <v>0</v>
      </c>
      <c r="G170" s="33">
        <v>0</v>
      </c>
      <c r="H170" s="33">
        <v>0</v>
      </c>
      <c r="I170" s="33">
        <v>0</v>
      </c>
      <c r="J170" s="33">
        <v>0</v>
      </c>
      <c r="K170" s="33">
        <v>0</v>
      </c>
      <c r="L170" s="34">
        <v>0</v>
      </c>
      <c r="M170" s="18" t="s">
        <v>3</v>
      </c>
    </row>
    <row r="171" spans="1:13" x14ac:dyDescent="0.25">
      <c r="A171" t="s">
        <v>395</v>
      </c>
      <c r="B171" t="s">
        <v>100</v>
      </c>
      <c r="C171" s="2" t="s">
        <v>394</v>
      </c>
      <c r="D171" t="s">
        <v>1427</v>
      </c>
      <c r="E171" s="32" t="s">
        <v>1531</v>
      </c>
      <c r="F171" s="33">
        <v>0</v>
      </c>
      <c r="G171" s="33">
        <v>0</v>
      </c>
      <c r="H171" s="33">
        <v>0</v>
      </c>
      <c r="I171" s="33">
        <v>10</v>
      </c>
      <c r="J171" s="33">
        <v>6.67</v>
      </c>
      <c r="K171" s="33">
        <v>0</v>
      </c>
      <c r="L171" s="34">
        <v>16.7</v>
      </c>
      <c r="M171" s="18" t="s">
        <v>3</v>
      </c>
    </row>
    <row r="172" spans="1:13" x14ac:dyDescent="0.25">
      <c r="A172" t="s">
        <v>397</v>
      </c>
      <c r="B172" t="s">
        <v>103</v>
      </c>
      <c r="C172" s="2" t="s">
        <v>396</v>
      </c>
      <c r="D172" t="s">
        <v>1426</v>
      </c>
      <c r="E172" s="32" t="s">
        <v>1531</v>
      </c>
      <c r="F172" s="33">
        <v>0</v>
      </c>
      <c r="G172" s="33">
        <v>0</v>
      </c>
      <c r="H172" s="33">
        <v>0</v>
      </c>
      <c r="I172" s="33">
        <v>0</v>
      </c>
      <c r="J172" s="33">
        <v>3.33</v>
      </c>
      <c r="K172" s="33">
        <v>0</v>
      </c>
      <c r="L172" s="34">
        <v>3.3</v>
      </c>
      <c r="M172" s="18" t="s">
        <v>3</v>
      </c>
    </row>
    <row r="173" spans="1:13" x14ac:dyDescent="0.25">
      <c r="A173" t="s">
        <v>399</v>
      </c>
      <c r="B173" t="s">
        <v>100</v>
      </c>
      <c r="C173" s="2" t="s">
        <v>398</v>
      </c>
      <c r="D173" t="s">
        <v>1427</v>
      </c>
      <c r="E173" s="32" t="s">
        <v>1531</v>
      </c>
      <c r="F173" s="33">
        <v>0</v>
      </c>
      <c r="G173" s="33">
        <v>0</v>
      </c>
      <c r="H173" s="33">
        <v>0</v>
      </c>
      <c r="I173" s="33">
        <v>0</v>
      </c>
      <c r="J173" s="33">
        <v>0</v>
      </c>
      <c r="K173" s="33">
        <v>0</v>
      </c>
      <c r="L173" s="34">
        <v>0</v>
      </c>
      <c r="M173" s="18" t="s">
        <v>3</v>
      </c>
    </row>
    <row r="174" spans="1:13" x14ac:dyDescent="0.25">
      <c r="A174" t="s">
        <v>401</v>
      </c>
      <c r="B174" t="s">
        <v>68</v>
      </c>
      <c r="C174" s="2" t="s">
        <v>400</v>
      </c>
      <c r="D174" t="s">
        <v>1428</v>
      </c>
      <c r="E174" s="32" t="s">
        <v>1531</v>
      </c>
      <c r="F174" s="33">
        <v>0</v>
      </c>
      <c r="G174" s="33">
        <v>8.33</v>
      </c>
      <c r="H174" s="33">
        <v>0</v>
      </c>
      <c r="I174" s="33">
        <v>0</v>
      </c>
      <c r="J174" s="33">
        <v>0</v>
      </c>
      <c r="K174" s="33">
        <v>0</v>
      </c>
      <c r="L174" s="34">
        <v>8.3000000000000007</v>
      </c>
      <c r="M174" s="18" t="s">
        <v>3</v>
      </c>
    </row>
    <row r="175" spans="1:13" x14ac:dyDescent="0.25">
      <c r="A175" t="s">
        <v>403</v>
      </c>
      <c r="B175" t="s">
        <v>63</v>
      </c>
      <c r="C175" s="2" t="s">
        <v>402</v>
      </c>
      <c r="D175" t="s">
        <v>1427</v>
      </c>
      <c r="E175" s="32" t="s">
        <v>1531</v>
      </c>
      <c r="F175" s="33">
        <v>0</v>
      </c>
      <c r="G175" s="33">
        <v>0</v>
      </c>
      <c r="H175" s="33">
        <v>0</v>
      </c>
      <c r="I175" s="33">
        <v>0</v>
      </c>
      <c r="J175" s="33">
        <v>0</v>
      </c>
      <c r="K175" s="33">
        <v>0</v>
      </c>
      <c r="L175" s="34">
        <v>0</v>
      </c>
      <c r="M175" s="18" t="s">
        <v>3</v>
      </c>
    </row>
    <row r="176" spans="1:13" x14ac:dyDescent="0.25">
      <c r="A176" t="s">
        <v>405</v>
      </c>
      <c r="B176" t="s">
        <v>55</v>
      </c>
      <c r="C176" s="2" t="s">
        <v>404</v>
      </c>
      <c r="D176" t="s">
        <v>1422</v>
      </c>
      <c r="E176" s="32" t="s">
        <v>1531</v>
      </c>
      <c r="F176" s="33">
        <v>0</v>
      </c>
      <c r="G176" s="33">
        <v>0</v>
      </c>
      <c r="H176" s="33">
        <v>0</v>
      </c>
      <c r="I176" s="33">
        <v>0</v>
      </c>
      <c r="J176" s="33">
        <v>0</v>
      </c>
      <c r="K176" s="33">
        <v>0</v>
      </c>
      <c r="L176" s="34">
        <v>0</v>
      </c>
      <c r="M176" s="18" t="s">
        <v>3</v>
      </c>
    </row>
    <row r="177" spans="1:13" x14ac:dyDescent="0.25">
      <c r="A177" t="s">
        <v>407</v>
      </c>
      <c r="B177" t="s">
        <v>68</v>
      </c>
      <c r="C177" s="2" t="s">
        <v>406</v>
      </c>
      <c r="D177" t="s">
        <v>1428</v>
      </c>
      <c r="E177" s="32" t="s">
        <v>1531</v>
      </c>
      <c r="F177" s="33">
        <v>0</v>
      </c>
      <c r="G177" s="33">
        <v>0</v>
      </c>
      <c r="H177" s="33">
        <v>0</v>
      </c>
      <c r="I177" s="33">
        <v>0</v>
      </c>
      <c r="J177" s="33">
        <v>0</v>
      </c>
      <c r="K177" s="33">
        <v>0</v>
      </c>
      <c r="L177" s="34">
        <v>0</v>
      </c>
      <c r="M177" s="18" t="s">
        <v>3</v>
      </c>
    </row>
    <row r="178" spans="1:13" x14ac:dyDescent="0.25">
      <c r="A178" t="s">
        <v>409</v>
      </c>
      <c r="B178" t="s">
        <v>106</v>
      </c>
      <c r="C178" s="2" t="s">
        <v>408</v>
      </c>
      <c r="D178" t="s">
        <v>1423</v>
      </c>
      <c r="E178" s="32" t="s">
        <v>1531</v>
      </c>
      <c r="F178" s="33">
        <v>0</v>
      </c>
      <c r="G178" s="33">
        <v>0</v>
      </c>
      <c r="H178" s="33">
        <v>0</v>
      </c>
      <c r="I178" s="33">
        <v>0</v>
      </c>
      <c r="J178" s="33">
        <v>0</v>
      </c>
      <c r="K178" s="33">
        <v>0</v>
      </c>
      <c r="L178" s="34">
        <v>0</v>
      </c>
      <c r="M178" s="18" t="s">
        <v>3</v>
      </c>
    </row>
    <row r="179" spans="1:13" x14ac:dyDescent="0.25">
      <c r="A179" t="s">
        <v>411</v>
      </c>
      <c r="B179" t="s">
        <v>277</v>
      </c>
      <c r="C179" s="2" t="s">
        <v>410</v>
      </c>
      <c r="D179" t="s">
        <v>1420</v>
      </c>
      <c r="E179" s="32" t="s">
        <v>1531</v>
      </c>
      <c r="F179" s="33">
        <v>0</v>
      </c>
      <c r="G179" s="33">
        <v>0</v>
      </c>
      <c r="H179" s="33">
        <v>0</v>
      </c>
      <c r="I179" s="33">
        <v>0</v>
      </c>
      <c r="J179" s="33">
        <v>3.33</v>
      </c>
      <c r="K179" s="33">
        <v>0</v>
      </c>
      <c r="L179" s="34">
        <v>3.3</v>
      </c>
      <c r="M179" s="18" t="s">
        <v>3</v>
      </c>
    </row>
    <row r="180" spans="1:13" x14ac:dyDescent="0.25">
      <c r="A180" t="s">
        <v>413</v>
      </c>
      <c r="B180" t="s">
        <v>162</v>
      </c>
      <c r="C180" s="2" t="s">
        <v>412</v>
      </c>
      <c r="D180" t="s">
        <v>1425</v>
      </c>
      <c r="E180" s="32" t="s">
        <v>1531</v>
      </c>
      <c r="F180" s="33">
        <v>0</v>
      </c>
      <c r="G180" s="33">
        <v>0</v>
      </c>
      <c r="H180" s="33">
        <v>0</v>
      </c>
      <c r="I180" s="33">
        <v>0</v>
      </c>
      <c r="J180" s="33">
        <v>0</v>
      </c>
      <c r="K180" s="33">
        <v>0</v>
      </c>
      <c r="L180" s="34">
        <v>0</v>
      </c>
      <c r="M180" s="18" t="s">
        <v>3</v>
      </c>
    </row>
    <row r="181" spans="1:13" x14ac:dyDescent="0.25">
      <c r="A181" t="s">
        <v>415</v>
      </c>
      <c r="B181" t="s">
        <v>58</v>
      </c>
      <c r="C181" s="2" t="s">
        <v>414</v>
      </c>
      <c r="D181" t="s">
        <v>1424</v>
      </c>
      <c r="E181" s="32" t="s">
        <v>1531</v>
      </c>
      <c r="F181" s="33">
        <v>0</v>
      </c>
      <c r="G181" s="33">
        <v>0</v>
      </c>
      <c r="H181" s="33">
        <v>0</v>
      </c>
      <c r="I181" s="33">
        <v>0</v>
      </c>
      <c r="J181" s="33">
        <v>0</v>
      </c>
      <c r="K181" s="33">
        <v>0</v>
      </c>
      <c r="L181" s="34">
        <v>0</v>
      </c>
      <c r="M181" s="18" t="s">
        <v>3</v>
      </c>
    </row>
    <row r="182" spans="1:13" x14ac:dyDescent="0.25">
      <c r="A182" t="s">
        <v>417</v>
      </c>
      <c r="B182" t="s">
        <v>418</v>
      </c>
      <c r="C182" s="2" t="s">
        <v>416</v>
      </c>
      <c r="D182" t="s">
        <v>1428</v>
      </c>
      <c r="E182" s="32" t="s">
        <v>1531</v>
      </c>
      <c r="F182" s="33">
        <v>0</v>
      </c>
      <c r="G182" s="33">
        <v>0</v>
      </c>
      <c r="H182" s="33">
        <v>6.67</v>
      </c>
      <c r="I182" s="33">
        <v>3.33</v>
      </c>
      <c r="J182" s="33">
        <v>6.67</v>
      </c>
      <c r="K182" s="33">
        <v>0</v>
      </c>
      <c r="L182" s="34">
        <v>16.7</v>
      </c>
      <c r="M182" s="18" t="s">
        <v>3</v>
      </c>
    </row>
    <row r="183" spans="1:13" x14ac:dyDescent="0.25">
      <c r="A183" t="s">
        <v>420</v>
      </c>
      <c r="B183" t="s">
        <v>421</v>
      </c>
      <c r="C183" s="2" t="s">
        <v>419</v>
      </c>
      <c r="D183" t="s">
        <v>1428</v>
      </c>
      <c r="E183" s="32" t="s">
        <v>1531</v>
      </c>
      <c r="F183" s="33">
        <v>0</v>
      </c>
      <c r="G183" s="33">
        <v>0</v>
      </c>
      <c r="H183" s="33">
        <v>13.33</v>
      </c>
      <c r="I183" s="33">
        <v>0</v>
      </c>
      <c r="J183" s="33">
        <v>0</v>
      </c>
      <c r="K183" s="33">
        <v>0</v>
      </c>
      <c r="L183" s="34">
        <v>13.3</v>
      </c>
      <c r="M183" s="18" t="s">
        <v>3</v>
      </c>
    </row>
    <row r="184" spans="1:13" x14ac:dyDescent="0.25">
      <c r="A184" t="s">
        <v>423</v>
      </c>
      <c r="B184" t="s">
        <v>61</v>
      </c>
      <c r="C184" s="2" t="s">
        <v>422</v>
      </c>
      <c r="D184" t="s">
        <v>1422</v>
      </c>
      <c r="E184" s="32" t="s">
        <v>1531</v>
      </c>
      <c r="F184" s="33">
        <v>0</v>
      </c>
      <c r="G184" s="33">
        <v>0</v>
      </c>
      <c r="H184" s="33">
        <v>0</v>
      </c>
      <c r="I184" s="33">
        <v>0</v>
      </c>
      <c r="J184" s="33">
        <v>6.67</v>
      </c>
      <c r="K184" s="33">
        <v>0</v>
      </c>
      <c r="L184" s="34">
        <v>6.7</v>
      </c>
      <c r="M184" s="18" t="s">
        <v>3</v>
      </c>
    </row>
    <row r="185" spans="1:13" x14ac:dyDescent="0.25">
      <c r="A185" t="s">
        <v>425</v>
      </c>
      <c r="B185" t="s">
        <v>426</v>
      </c>
      <c r="C185" s="2" t="s">
        <v>424</v>
      </c>
      <c r="D185" t="s">
        <v>1420</v>
      </c>
      <c r="E185" s="32" t="s">
        <v>1531</v>
      </c>
      <c r="F185" s="33">
        <v>0</v>
      </c>
      <c r="G185" s="33">
        <v>0</v>
      </c>
      <c r="H185" s="33">
        <v>0</v>
      </c>
      <c r="I185" s="33">
        <v>0</v>
      </c>
      <c r="J185" s="33">
        <v>0</v>
      </c>
      <c r="K185" s="33">
        <v>0</v>
      </c>
      <c r="L185" s="34">
        <v>0</v>
      </c>
      <c r="M185" s="18" t="s">
        <v>3</v>
      </c>
    </row>
    <row r="186" spans="1:13" x14ac:dyDescent="0.25">
      <c r="A186" t="s">
        <v>428</v>
      </c>
      <c r="B186" t="s">
        <v>426</v>
      </c>
      <c r="C186" s="2" t="s">
        <v>427</v>
      </c>
      <c r="D186" t="s">
        <v>1420</v>
      </c>
      <c r="E186" s="32" t="s">
        <v>1531</v>
      </c>
      <c r="F186" s="33">
        <v>0</v>
      </c>
      <c r="G186" s="33">
        <v>0</v>
      </c>
      <c r="H186" s="33">
        <v>0</v>
      </c>
      <c r="I186" s="33">
        <v>0</v>
      </c>
      <c r="J186" s="33">
        <v>0</v>
      </c>
      <c r="K186" s="33">
        <v>0</v>
      </c>
      <c r="L186" s="34">
        <v>0</v>
      </c>
      <c r="M186" s="18" t="s">
        <v>3</v>
      </c>
    </row>
    <row r="187" spans="1:13" x14ac:dyDescent="0.25">
      <c r="A187" t="s">
        <v>430</v>
      </c>
      <c r="B187" t="s">
        <v>100</v>
      </c>
      <c r="C187" s="2" t="s">
        <v>429</v>
      </c>
      <c r="D187" t="s">
        <v>1427</v>
      </c>
      <c r="E187" s="32" t="s">
        <v>1531</v>
      </c>
      <c r="F187" s="33">
        <v>16.670000000000002</v>
      </c>
      <c r="G187" s="33">
        <v>0</v>
      </c>
      <c r="H187" s="33">
        <v>0</v>
      </c>
      <c r="I187" s="33">
        <v>0</v>
      </c>
      <c r="J187" s="33">
        <v>0</v>
      </c>
      <c r="K187" s="33">
        <v>10</v>
      </c>
      <c r="L187" s="34">
        <v>26.7</v>
      </c>
      <c r="M187" s="18" t="s">
        <v>2</v>
      </c>
    </row>
    <row r="188" spans="1:13" x14ac:dyDescent="0.25">
      <c r="A188" t="s">
        <v>432</v>
      </c>
      <c r="B188" t="s">
        <v>68</v>
      </c>
      <c r="C188" s="2" t="s">
        <v>431</v>
      </c>
      <c r="D188" t="s">
        <v>1428</v>
      </c>
      <c r="E188" s="32" t="s">
        <v>1531</v>
      </c>
      <c r="F188" s="33">
        <v>0</v>
      </c>
      <c r="G188" s="33">
        <v>0</v>
      </c>
      <c r="H188" s="33">
        <v>0</v>
      </c>
      <c r="I188" s="33">
        <v>0</v>
      </c>
      <c r="J188" s="33">
        <v>0</v>
      </c>
      <c r="K188" s="33">
        <v>0</v>
      </c>
      <c r="L188" s="34">
        <v>0</v>
      </c>
      <c r="M188" s="18" t="s">
        <v>3</v>
      </c>
    </row>
    <row r="189" spans="1:13" x14ac:dyDescent="0.25">
      <c r="A189" t="s">
        <v>434</v>
      </c>
      <c r="B189" t="s">
        <v>63</v>
      </c>
      <c r="C189" s="2" t="s">
        <v>433</v>
      </c>
      <c r="D189" t="s">
        <v>1427</v>
      </c>
      <c r="E189" s="32" t="s">
        <v>1531</v>
      </c>
      <c r="F189" s="33">
        <v>0</v>
      </c>
      <c r="G189" s="33">
        <v>0</v>
      </c>
      <c r="H189" s="33">
        <v>0</v>
      </c>
      <c r="I189" s="33">
        <v>0</v>
      </c>
      <c r="J189" s="33">
        <v>0</v>
      </c>
      <c r="K189" s="33">
        <v>6.67</v>
      </c>
      <c r="L189" s="34">
        <v>6.7</v>
      </c>
      <c r="M189" s="18" t="s">
        <v>3</v>
      </c>
    </row>
    <row r="190" spans="1:13" x14ac:dyDescent="0.25">
      <c r="A190" t="s">
        <v>436</v>
      </c>
      <c r="B190" t="s">
        <v>55</v>
      </c>
      <c r="C190" s="2" t="s">
        <v>435</v>
      </c>
      <c r="D190" t="s">
        <v>1422</v>
      </c>
      <c r="E190" s="32" t="s">
        <v>1531</v>
      </c>
      <c r="F190" s="33">
        <v>0</v>
      </c>
      <c r="G190" s="33">
        <v>0</v>
      </c>
      <c r="H190" s="33">
        <v>0</v>
      </c>
      <c r="I190" s="33">
        <v>0</v>
      </c>
      <c r="J190" s="33">
        <v>3.33</v>
      </c>
      <c r="K190" s="33">
        <v>0</v>
      </c>
      <c r="L190" s="34">
        <v>3.3</v>
      </c>
      <c r="M190" s="18" t="s">
        <v>3</v>
      </c>
    </row>
    <row r="191" spans="1:13" x14ac:dyDescent="0.25">
      <c r="A191" t="s">
        <v>438</v>
      </c>
      <c r="B191" t="s">
        <v>103</v>
      </c>
      <c r="C191" s="2" t="s">
        <v>437</v>
      </c>
      <c r="D191" t="s">
        <v>1426</v>
      </c>
      <c r="E191" s="32" t="s">
        <v>1531</v>
      </c>
      <c r="F191" s="33">
        <v>0</v>
      </c>
      <c r="G191" s="33">
        <v>0</v>
      </c>
      <c r="H191" s="33">
        <v>0</v>
      </c>
      <c r="I191" s="33">
        <v>0</v>
      </c>
      <c r="J191" s="33">
        <v>0</v>
      </c>
      <c r="K191" s="33">
        <v>0</v>
      </c>
      <c r="L191" s="34">
        <v>0</v>
      </c>
      <c r="M191" s="18" t="s">
        <v>3</v>
      </c>
    </row>
    <row r="192" spans="1:13" x14ac:dyDescent="0.25">
      <c r="A192" t="s">
        <v>440</v>
      </c>
      <c r="B192" t="s">
        <v>174</v>
      </c>
      <c r="C192" s="2" t="s">
        <v>439</v>
      </c>
      <c r="D192" t="s">
        <v>1424</v>
      </c>
      <c r="E192" s="32" t="s">
        <v>1531</v>
      </c>
      <c r="F192" s="33">
        <v>0</v>
      </c>
      <c r="G192" s="33">
        <v>0</v>
      </c>
      <c r="H192" s="33">
        <v>0</v>
      </c>
      <c r="I192" s="33">
        <v>0</v>
      </c>
      <c r="J192" s="33">
        <v>0</v>
      </c>
      <c r="K192" s="33">
        <v>0</v>
      </c>
      <c r="L192" s="34">
        <v>0</v>
      </c>
      <c r="M192" s="18" t="s">
        <v>3</v>
      </c>
    </row>
    <row r="193" spans="1:13" x14ac:dyDescent="0.25">
      <c r="A193" t="s">
        <v>442</v>
      </c>
      <c r="B193" t="s">
        <v>137</v>
      </c>
      <c r="C193" s="2" t="s">
        <v>441</v>
      </c>
      <c r="D193" t="s">
        <v>1422</v>
      </c>
      <c r="E193" s="32" t="s">
        <v>1531</v>
      </c>
      <c r="F193" s="33">
        <v>0</v>
      </c>
      <c r="G193" s="33">
        <v>0</v>
      </c>
      <c r="H193" s="33">
        <v>0</v>
      </c>
      <c r="I193" s="33">
        <v>0</v>
      </c>
      <c r="J193" s="33">
        <v>0</v>
      </c>
      <c r="K193" s="33">
        <v>0</v>
      </c>
      <c r="L193" s="34">
        <v>0</v>
      </c>
      <c r="M193" s="18" t="s">
        <v>3</v>
      </c>
    </row>
    <row r="194" spans="1:13" x14ac:dyDescent="0.25">
      <c r="A194" t="s">
        <v>444</v>
      </c>
      <c r="B194" t="s">
        <v>418</v>
      </c>
      <c r="C194" s="2" t="s">
        <v>443</v>
      </c>
      <c r="D194" t="s">
        <v>1428</v>
      </c>
      <c r="E194" s="32" t="s">
        <v>1531</v>
      </c>
      <c r="F194" s="33">
        <v>0</v>
      </c>
      <c r="G194" s="33">
        <v>0</v>
      </c>
      <c r="H194" s="33">
        <v>0</v>
      </c>
      <c r="I194" s="33">
        <v>3.33</v>
      </c>
      <c r="J194" s="33">
        <v>3.33</v>
      </c>
      <c r="K194" s="33">
        <v>0</v>
      </c>
      <c r="L194" s="34">
        <v>6.7</v>
      </c>
      <c r="M194" s="18" t="s">
        <v>3</v>
      </c>
    </row>
    <row r="195" spans="1:13" x14ac:dyDescent="0.25">
      <c r="A195" t="s">
        <v>446</v>
      </c>
      <c r="B195" t="s">
        <v>100</v>
      </c>
      <c r="C195" s="2" t="s">
        <v>445</v>
      </c>
      <c r="D195" t="s">
        <v>1427</v>
      </c>
      <c r="E195" s="32" t="s">
        <v>1531</v>
      </c>
      <c r="F195" s="33">
        <v>0</v>
      </c>
      <c r="G195" s="33">
        <v>0</v>
      </c>
      <c r="H195" s="33">
        <v>0</v>
      </c>
      <c r="I195" s="33">
        <v>0</v>
      </c>
      <c r="J195" s="33">
        <v>0</v>
      </c>
      <c r="K195" s="33">
        <v>0</v>
      </c>
      <c r="L195" s="34">
        <v>0</v>
      </c>
      <c r="M195" s="18" t="s">
        <v>3</v>
      </c>
    </row>
    <row r="196" spans="1:13" x14ac:dyDescent="0.25">
      <c r="A196" t="s">
        <v>448</v>
      </c>
      <c r="B196" t="s">
        <v>103</v>
      </c>
      <c r="C196" s="2" t="s">
        <v>447</v>
      </c>
      <c r="D196" t="s">
        <v>1426</v>
      </c>
      <c r="E196" s="32" t="s">
        <v>1531</v>
      </c>
      <c r="F196" s="33">
        <v>0</v>
      </c>
      <c r="G196" s="33">
        <v>0</v>
      </c>
      <c r="H196" s="33">
        <v>0</v>
      </c>
      <c r="I196" s="33">
        <v>0</v>
      </c>
      <c r="J196" s="33">
        <v>0</v>
      </c>
      <c r="K196" s="33">
        <v>0</v>
      </c>
      <c r="L196" s="34">
        <v>0</v>
      </c>
      <c r="M196" s="18" t="s">
        <v>3</v>
      </c>
    </row>
    <row r="197" spans="1:13" x14ac:dyDescent="0.25">
      <c r="A197" t="s">
        <v>450</v>
      </c>
      <c r="B197" t="s">
        <v>60</v>
      </c>
      <c r="C197" s="2" t="s">
        <v>449</v>
      </c>
      <c r="D197" t="s">
        <v>1422</v>
      </c>
      <c r="E197" s="32" t="s">
        <v>1531</v>
      </c>
      <c r="F197" s="33">
        <v>0</v>
      </c>
      <c r="G197" s="33">
        <v>0</v>
      </c>
      <c r="H197" s="33">
        <v>0</v>
      </c>
      <c r="I197" s="33">
        <v>0</v>
      </c>
      <c r="J197" s="33">
        <v>0</v>
      </c>
      <c r="K197" s="33">
        <v>0</v>
      </c>
      <c r="L197" s="34">
        <v>0</v>
      </c>
      <c r="M197" s="18" t="s">
        <v>3</v>
      </c>
    </row>
    <row r="198" spans="1:13" x14ac:dyDescent="0.25">
      <c r="A198" t="s">
        <v>452</v>
      </c>
      <c r="B198" t="s">
        <v>63</v>
      </c>
      <c r="C198" s="2" t="s">
        <v>451</v>
      </c>
      <c r="D198" t="s">
        <v>1427</v>
      </c>
      <c r="E198" s="32" t="s">
        <v>1531</v>
      </c>
      <c r="F198" s="33">
        <v>0</v>
      </c>
      <c r="G198" s="33">
        <v>0</v>
      </c>
      <c r="H198" s="33">
        <v>0</v>
      </c>
      <c r="I198" s="33">
        <v>0</v>
      </c>
      <c r="J198" s="33">
        <v>0</v>
      </c>
      <c r="K198" s="33">
        <v>0</v>
      </c>
      <c r="L198" s="34">
        <v>0</v>
      </c>
      <c r="M198" s="18" t="s">
        <v>3</v>
      </c>
    </row>
    <row r="199" spans="1:13" x14ac:dyDescent="0.25">
      <c r="A199" t="s">
        <v>41</v>
      </c>
      <c r="B199" t="s">
        <v>63</v>
      </c>
      <c r="C199" s="2" t="s">
        <v>40</v>
      </c>
      <c r="D199" t="s">
        <v>1427</v>
      </c>
      <c r="E199" s="32" t="s">
        <v>1531</v>
      </c>
      <c r="F199" s="33">
        <v>0</v>
      </c>
      <c r="G199" s="33">
        <v>0</v>
      </c>
      <c r="H199" s="33">
        <v>0</v>
      </c>
      <c r="I199" s="33">
        <v>10</v>
      </c>
      <c r="J199" s="33">
        <v>10</v>
      </c>
      <c r="K199" s="33">
        <v>0</v>
      </c>
      <c r="L199" s="34">
        <v>20</v>
      </c>
      <c r="M199" s="18" t="s">
        <v>3</v>
      </c>
    </row>
    <row r="200" spans="1:13" x14ac:dyDescent="0.25">
      <c r="A200" t="s">
        <v>454</v>
      </c>
      <c r="B200" t="s">
        <v>100</v>
      </c>
      <c r="C200" s="2" t="s">
        <v>453</v>
      </c>
      <c r="D200" t="s">
        <v>1427</v>
      </c>
      <c r="E200" s="32" t="s">
        <v>1531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4">
        <v>0</v>
      </c>
      <c r="M200" s="18" t="s">
        <v>3</v>
      </c>
    </row>
    <row r="201" spans="1:13" x14ac:dyDescent="0.25">
      <c r="A201" t="s">
        <v>456</v>
      </c>
      <c r="B201" t="s">
        <v>280</v>
      </c>
      <c r="C201" s="2" t="s">
        <v>455</v>
      </c>
      <c r="D201" t="s">
        <v>1428</v>
      </c>
      <c r="E201" s="32" t="s">
        <v>1531</v>
      </c>
      <c r="F201" s="33">
        <v>0</v>
      </c>
      <c r="G201" s="33">
        <v>0</v>
      </c>
      <c r="H201" s="33">
        <v>0</v>
      </c>
      <c r="I201" s="33">
        <v>0</v>
      </c>
      <c r="J201" s="33">
        <v>3.33</v>
      </c>
      <c r="K201" s="33">
        <v>0</v>
      </c>
      <c r="L201" s="34">
        <v>3.3</v>
      </c>
      <c r="M201" s="18" t="s">
        <v>3</v>
      </c>
    </row>
    <row r="202" spans="1:13" x14ac:dyDescent="0.25">
      <c r="A202" t="s">
        <v>458</v>
      </c>
      <c r="B202" t="s">
        <v>64</v>
      </c>
      <c r="C202" s="2" t="s">
        <v>457</v>
      </c>
      <c r="D202" t="s">
        <v>1421</v>
      </c>
      <c r="E202" s="32" t="s">
        <v>1531</v>
      </c>
      <c r="F202" s="33">
        <v>0</v>
      </c>
      <c r="G202" s="33">
        <v>0</v>
      </c>
      <c r="H202" s="33">
        <v>6.67</v>
      </c>
      <c r="I202" s="33">
        <v>0</v>
      </c>
      <c r="J202" s="33">
        <v>0</v>
      </c>
      <c r="K202" s="33">
        <v>0</v>
      </c>
      <c r="L202" s="34">
        <v>6.7</v>
      </c>
      <c r="M202" s="18" t="s">
        <v>3</v>
      </c>
    </row>
    <row r="203" spans="1:13" x14ac:dyDescent="0.25">
      <c r="A203" t="s">
        <v>460</v>
      </c>
      <c r="B203" t="s">
        <v>137</v>
      </c>
      <c r="C203" s="2" t="s">
        <v>459</v>
      </c>
      <c r="D203" t="s">
        <v>1422</v>
      </c>
      <c r="E203" s="32" t="s">
        <v>1531</v>
      </c>
      <c r="F203" s="33">
        <v>0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34">
        <v>0</v>
      </c>
      <c r="M203" s="18" t="s">
        <v>3</v>
      </c>
    </row>
    <row r="204" spans="1:13" x14ac:dyDescent="0.25">
      <c r="A204" t="s">
        <v>462</v>
      </c>
      <c r="B204" t="s">
        <v>71</v>
      </c>
      <c r="C204" s="2" t="s">
        <v>461</v>
      </c>
      <c r="D204" t="s">
        <v>1423</v>
      </c>
      <c r="E204" s="32" t="s">
        <v>1531</v>
      </c>
      <c r="F204" s="33">
        <v>0</v>
      </c>
      <c r="G204" s="33">
        <v>0</v>
      </c>
      <c r="H204" s="33">
        <v>0</v>
      </c>
      <c r="I204" s="33">
        <v>0</v>
      </c>
      <c r="J204" s="33">
        <v>0</v>
      </c>
      <c r="K204" s="33">
        <v>0</v>
      </c>
      <c r="L204" s="34">
        <v>0</v>
      </c>
      <c r="M204" s="18" t="s">
        <v>3</v>
      </c>
    </row>
    <row r="205" spans="1:13" x14ac:dyDescent="0.25">
      <c r="A205" t="s">
        <v>464</v>
      </c>
      <c r="B205" t="s">
        <v>71</v>
      </c>
      <c r="C205" s="2" t="s">
        <v>463</v>
      </c>
      <c r="D205" t="s">
        <v>1423</v>
      </c>
      <c r="E205" s="32" t="s">
        <v>1531</v>
      </c>
      <c r="F205" s="33">
        <v>0</v>
      </c>
      <c r="G205" s="33">
        <v>0</v>
      </c>
      <c r="H205" s="33">
        <v>13.33</v>
      </c>
      <c r="I205" s="33">
        <v>10</v>
      </c>
      <c r="J205" s="33">
        <v>10</v>
      </c>
      <c r="K205" s="33">
        <v>0</v>
      </c>
      <c r="L205" s="34">
        <v>33.299999999999997</v>
      </c>
      <c r="M205" s="18" t="s">
        <v>2</v>
      </c>
    </row>
    <row r="206" spans="1:13" x14ac:dyDescent="0.25">
      <c r="A206" t="s">
        <v>466</v>
      </c>
      <c r="B206" t="s">
        <v>64</v>
      </c>
      <c r="C206" s="2" t="s">
        <v>465</v>
      </c>
      <c r="D206" t="s">
        <v>1421</v>
      </c>
      <c r="E206" s="32" t="s">
        <v>1531</v>
      </c>
      <c r="F206" s="33">
        <v>0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34">
        <v>0</v>
      </c>
      <c r="M206" s="18" t="s">
        <v>3</v>
      </c>
    </row>
    <row r="207" spans="1:13" x14ac:dyDescent="0.25">
      <c r="A207" t="s">
        <v>468</v>
      </c>
      <c r="B207" t="s">
        <v>251</v>
      </c>
      <c r="C207" s="2" t="s">
        <v>467</v>
      </c>
      <c r="D207" t="s">
        <v>1421</v>
      </c>
      <c r="E207" s="32" t="s">
        <v>1531</v>
      </c>
      <c r="F207" s="33">
        <v>0</v>
      </c>
      <c r="G207" s="33">
        <v>0</v>
      </c>
      <c r="H207" s="33">
        <v>0</v>
      </c>
      <c r="I207" s="33">
        <v>0</v>
      </c>
      <c r="J207" s="33">
        <v>0</v>
      </c>
      <c r="K207" s="33">
        <v>0</v>
      </c>
      <c r="L207" s="34">
        <v>0</v>
      </c>
      <c r="M207" s="18" t="s">
        <v>3</v>
      </c>
    </row>
    <row r="208" spans="1:13" x14ac:dyDescent="0.25">
      <c r="A208" t="s">
        <v>470</v>
      </c>
      <c r="B208" t="s">
        <v>65</v>
      </c>
      <c r="C208" s="2" t="s">
        <v>469</v>
      </c>
      <c r="D208" t="s">
        <v>1420</v>
      </c>
      <c r="E208" s="32" t="s">
        <v>1531</v>
      </c>
      <c r="F208" s="33">
        <v>0</v>
      </c>
      <c r="G208" s="33">
        <v>0</v>
      </c>
      <c r="H208" s="33">
        <v>0</v>
      </c>
      <c r="I208" s="33">
        <v>0</v>
      </c>
      <c r="J208" s="33">
        <v>3.33</v>
      </c>
      <c r="K208" s="33">
        <v>0</v>
      </c>
      <c r="L208" s="34">
        <v>3.3</v>
      </c>
      <c r="M208" s="18" t="s">
        <v>3</v>
      </c>
    </row>
    <row r="209" spans="1:13" x14ac:dyDescent="0.25">
      <c r="A209" t="s">
        <v>472</v>
      </c>
      <c r="B209" t="s">
        <v>100</v>
      </c>
      <c r="C209" s="2" t="s">
        <v>471</v>
      </c>
      <c r="D209" t="s">
        <v>1427</v>
      </c>
      <c r="E209" s="32" t="s">
        <v>1531</v>
      </c>
      <c r="F209" s="33">
        <v>0</v>
      </c>
      <c r="G209" s="33">
        <v>0</v>
      </c>
      <c r="H209" s="33">
        <v>0</v>
      </c>
      <c r="I209" s="33">
        <v>0</v>
      </c>
      <c r="J209" s="33">
        <v>0</v>
      </c>
      <c r="K209" s="33">
        <v>0</v>
      </c>
      <c r="L209" s="34">
        <v>0</v>
      </c>
      <c r="M209" s="18" t="s">
        <v>3</v>
      </c>
    </row>
    <row r="210" spans="1:13" x14ac:dyDescent="0.25">
      <c r="A210" t="s">
        <v>474</v>
      </c>
      <c r="B210" t="s">
        <v>61</v>
      </c>
      <c r="C210" s="2" t="s">
        <v>473</v>
      </c>
      <c r="D210" t="s">
        <v>1422</v>
      </c>
      <c r="E210" s="32" t="s">
        <v>1531</v>
      </c>
      <c r="F210" s="33">
        <v>0</v>
      </c>
      <c r="G210" s="33">
        <v>0</v>
      </c>
      <c r="H210" s="33">
        <v>0</v>
      </c>
      <c r="I210" s="33">
        <v>0</v>
      </c>
      <c r="J210" s="33">
        <v>0</v>
      </c>
      <c r="K210" s="33">
        <v>0</v>
      </c>
      <c r="L210" s="34">
        <v>0</v>
      </c>
      <c r="M210" s="18" t="s">
        <v>3</v>
      </c>
    </row>
    <row r="211" spans="1:13" x14ac:dyDescent="0.25">
      <c r="A211" t="s">
        <v>476</v>
      </c>
      <c r="B211" t="s">
        <v>137</v>
      </c>
      <c r="C211" s="2" t="s">
        <v>475</v>
      </c>
      <c r="D211" t="s">
        <v>1422</v>
      </c>
      <c r="E211" s="32" t="s">
        <v>1531</v>
      </c>
      <c r="F211" s="33">
        <v>0</v>
      </c>
      <c r="G211" s="33">
        <v>0</v>
      </c>
      <c r="H211" s="33">
        <v>0</v>
      </c>
      <c r="I211" s="33">
        <v>0</v>
      </c>
      <c r="J211" s="33">
        <v>0</v>
      </c>
      <c r="K211" s="33">
        <v>0</v>
      </c>
      <c r="L211" s="34">
        <v>0</v>
      </c>
      <c r="M211" s="18" t="s">
        <v>3</v>
      </c>
    </row>
    <row r="212" spans="1:13" x14ac:dyDescent="0.25">
      <c r="A212" t="s">
        <v>478</v>
      </c>
      <c r="B212" t="s">
        <v>100</v>
      </c>
      <c r="C212" s="2" t="s">
        <v>477</v>
      </c>
      <c r="D212" t="s">
        <v>1427</v>
      </c>
      <c r="E212" s="32" t="s">
        <v>1531</v>
      </c>
      <c r="F212" s="33">
        <v>0</v>
      </c>
      <c r="G212" s="33">
        <v>0</v>
      </c>
      <c r="H212" s="33">
        <v>0</v>
      </c>
      <c r="I212" s="33">
        <v>0</v>
      </c>
      <c r="J212" s="33">
        <v>0</v>
      </c>
      <c r="K212" s="33">
        <v>0</v>
      </c>
      <c r="L212" s="34">
        <v>0</v>
      </c>
      <c r="M212" s="18" t="s">
        <v>3</v>
      </c>
    </row>
    <row r="213" spans="1:13" x14ac:dyDescent="0.25">
      <c r="A213" t="s">
        <v>480</v>
      </c>
      <c r="B213" t="s">
        <v>137</v>
      </c>
      <c r="C213" s="2" t="s">
        <v>479</v>
      </c>
      <c r="D213" t="s">
        <v>1422</v>
      </c>
      <c r="E213" s="32" t="s">
        <v>1531</v>
      </c>
      <c r="F213" s="33">
        <v>0</v>
      </c>
      <c r="G213" s="33">
        <v>0</v>
      </c>
      <c r="H213" s="33">
        <v>0</v>
      </c>
      <c r="I213" s="33">
        <v>6.67</v>
      </c>
      <c r="J213" s="33">
        <v>6.67</v>
      </c>
      <c r="K213" s="33">
        <v>0</v>
      </c>
      <c r="L213" s="34">
        <v>13.3</v>
      </c>
      <c r="M213" s="18" t="s">
        <v>3</v>
      </c>
    </row>
    <row r="214" spans="1:13" x14ac:dyDescent="0.25">
      <c r="A214" t="s">
        <v>482</v>
      </c>
      <c r="B214" t="s">
        <v>60</v>
      </c>
      <c r="C214" s="2" t="s">
        <v>481</v>
      </c>
      <c r="D214" t="s">
        <v>1422</v>
      </c>
      <c r="E214" s="32" t="s">
        <v>1531</v>
      </c>
      <c r="F214" s="33">
        <v>0</v>
      </c>
      <c r="G214" s="33">
        <v>0</v>
      </c>
      <c r="H214" s="33">
        <v>0</v>
      </c>
      <c r="I214" s="33">
        <v>0</v>
      </c>
      <c r="J214" s="33">
        <v>0</v>
      </c>
      <c r="K214" s="33">
        <v>0</v>
      </c>
      <c r="L214" s="34">
        <v>0</v>
      </c>
      <c r="M214" s="18" t="s">
        <v>3</v>
      </c>
    </row>
    <row r="215" spans="1:13" x14ac:dyDescent="0.25">
      <c r="A215" t="s">
        <v>484</v>
      </c>
      <c r="B215" t="s">
        <v>55</v>
      </c>
      <c r="C215" s="2" t="s">
        <v>483</v>
      </c>
      <c r="D215" t="s">
        <v>1422</v>
      </c>
      <c r="E215" s="32" t="s">
        <v>1531</v>
      </c>
      <c r="F215" s="33">
        <v>0</v>
      </c>
      <c r="G215" s="33">
        <v>0</v>
      </c>
      <c r="H215" s="33">
        <v>0</v>
      </c>
      <c r="I215" s="33">
        <v>3.33</v>
      </c>
      <c r="J215" s="33">
        <v>3.33</v>
      </c>
      <c r="K215" s="33">
        <v>0</v>
      </c>
      <c r="L215" s="34">
        <v>6.7</v>
      </c>
      <c r="M215" s="18" t="s">
        <v>3</v>
      </c>
    </row>
    <row r="216" spans="1:13" x14ac:dyDescent="0.25">
      <c r="A216" t="s">
        <v>486</v>
      </c>
      <c r="B216" t="s">
        <v>62</v>
      </c>
      <c r="C216" s="2" t="s">
        <v>485</v>
      </c>
      <c r="D216" t="s">
        <v>1426</v>
      </c>
      <c r="E216" s="32" t="s">
        <v>1531</v>
      </c>
      <c r="F216" s="33">
        <v>0</v>
      </c>
      <c r="G216" s="33">
        <v>0</v>
      </c>
      <c r="H216" s="33">
        <v>0</v>
      </c>
      <c r="I216" s="33">
        <v>6.67</v>
      </c>
      <c r="J216" s="33">
        <v>3.33</v>
      </c>
      <c r="K216" s="33">
        <v>0</v>
      </c>
      <c r="L216" s="34">
        <v>10</v>
      </c>
      <c r="M216" s="18" t="s">
        <v>3</v>
      </c>
    </row>
    <row r="217" spans="1:13" x14ac:dyDescent="0.25">
      <c r="A217" t="s">
        <v>488</v>
      </c>
      <c r="B217" t="s">
        <v>106</v>
      </c>
      <c r="C217" s="2" t="s">
        <v>487</v>
      </c>
      <c r="D217" t="s">
        <v>1423</v>
      </c>
      <c r="E217" s="32" t="s">
        <v>1531</v>
      </c>
      <c r="F217" s="33">
        <v>0</v>
      </c>
      <c r="G217" s="33">
        <v>0</v>
      </c>
      <c r="H217" s="33">
        <v>0</v>
      </c>
      <c r="I217" s="33">
        <v>0</v>
      </c>
      <c r="J217" s="33">
        <v>0</v>
      </c>
      <c r="K217" s="33">
        <v>0</v>
      </c>
      <c r="L217" s="34">
        <v>0</v>
      </c>
      <c r="M217" s="18" t="s">
        <v>3</v>
      </c>
    </row>
    <row r="218" spans="1:13" x14ac:dyDescent="0.25">
      <c r="A218" t="s">
        <v>490</v>
      </c>
      <c r="B218" t="s">
        <v>301</v>
      </c>
      <c r="C218" s="2" t="s">
        <v>489</v>
      </c>
      <c r="D218" t="s">
        <v>1424</v>
      </c>
      <c r="E218" s="32" t="s">
        <v>1531</v>
      </c>
      <c r="F218" s="33">
        <v>0</v>
      </c>
      <c r="G218" s="33">
        <v>0</v>
      </c>
      <c r="H218" s="33">
        <v>0</v>
      </c>
      <c r="I218" s="33">
        <v>0</v>
      </c>
      <c r="J218" s="33">
        <v>3.33</v>
      </c>
      <c r="K218" s="33">
        <v>0</v>
      </c>
      <c r="L218" s="34">
        <v>3.3</v>
      </c>
      <c r="M218" s="18" t="s">
        <v>3</v>
      </c>
    </row>
    <row r="219" spans="1:13" x14ac:dyDescent="0.25">
      <c r="A219" t="s">
        <v>492</v>
      </c>
      <c r="B219" t="s">
        <v>100</v>
      </c>
      <c r="C219" s="2" t="s">
        <v>491</v>
      </c>
      <c r="D219" t="s">
        <v>1427</v>
      </c>
      <c r="E219" s="32" t="s">
        <v>1531</v>
      </c>
      <c r="F219" s="33">
        <v>0</v>
      </c>
      <c r="G219" s="33">
        <v>0</v>
      </c>
      <c r="H219" s="33">
        <v>0</v>
      </c>
      <c r="I219" s="33">
        <v>0</v>
      </c>
      <c r="J219" s="33">
        <v>0</v>
      </c>
      <c r="K219" s="33">
        <v>0</v>
      </c>
      <c r="L219" s="34">
        <v>0</v>
      </c>
      <c r="M219" s="18" t="s">
        <v>3</v>
      </c>
    </row>
    <row r="220" spans="1:13" x14ac:dyDescent="0.25">
      <c r="A220" t="s">
        <v>494</v>
      </c>
      <c r="B220" t="s">
        <v>167</v>
      </c>
      <c r="C220" s="2" t="s">
        <v>493</v>
      </c>
      <c r="D220" t="s">
        <v>1428</v>
      </c>
      <c r="E220" s="32" t="s">
        <v>1531</v>
      </c>
      <c r="F220" s="33">
        <v>0</v>
      </c>
      <c r="G220" s="33">
        <v>0</v>
      </c>
      <c r="H220" s="33">
        <v>0</v>
      </c>
      <c r="I220" s="33">
        <v>0</v>
      </c>
      <c r="J220" s="33">
        <v>0</v>
      </c>
      <c r="K220" s="33">
        <v>0</v>
      </c>
      <c r="L220" s="34">
        <v>0</v>
      </c>
      <c r="M220" s="18" t="s">
        <v>3</v>
      </c>
    </row>
    <row r="221" spans="1:13" x14ac:dyDescent="0.25">
      <c r="A221" t="s">
        <v>496</v>
      </c>
      <c r="B221" t="s">
        <v>174</v>
      </c>
      <c r="C221" s="2" t="s">
        <v>495</v>
      </c>
      <c r="D221" t="s">
        <v>1424</v>
      </c>
      <c r="E221" s="32" t="s">
        <v>1531</v>
      </c>
      <c r="F221" s="33">
        <v>0</v>
      </c>
      <c r="G221" s="33">
        <v>0</v>
      </c>
      <c r="H221" s="33">
        <v>0</v>
      </c>
      <c r="I221" s="33">
        <v>10</v>
      </c>
      <c r="J221" s="33">
        <v>10</v>
      </c>
      <c r="K221" s="33">
        <v>0</v>
      </c>
      <c r="L221" s="34">
        <v>20</v>
      </c>
      <c r="M221" s="18" t="s">
        <v>3</v>
      </c>
    </row>
    <row r="222" spans="1:13" x14ac:dyDescent="0.25">
      <c r="A222" t="s">
        <v>498</v>
      </c>
      <c r="B222" t="s">
        <v>59</v>
      </c>
      <c r="C222" s="2" t="s">
        <v>497</v>
      </c>
      <c r="D222" t="s">
        <v>1425</v>
      </c>
      <c r="E222" s="32" t="s">
        <v>1531</v>
      </c>
      <c r="F222" s="33">
        <v>0</v>
      </c>
      <c r="G222" s="33">
        <v>0</v>
      </c>
      <c r="H222" s="33">
        <v>0</v>
      </c>
      <c r="I222" s="33">
        <v>0</v>
      </c>
      <c r="J222" s="33">
        <v>0</v>
      </c>
      <c r="K222" s="33">
        <v>0</v>
      </c>
      <c r="L222" s="34">
        <v>0</v>
      </c>
      <c r="M222" s="18" t="s">
        <v>3</v>
      </c>
    </row>
    <row r="223" spans="1:13" x14ac:dyDescent="0.25">
      <c r="A223" t="s">
        <v>500</v>
      </c>
      <c r="B223" t="s">
        <v>60</v>
      </c>
      <c r="C223" s="2" t="s">
        <v>499</v>
      </c>
      <c r="D223" t="s">
        <v>1422</v>
      </c>
      <c r="E223" s="32" t="s">
        <v>1531</v>
      </c>
      <c r="F223" s="33">
        <v>0</v>
      </c>
      <c r="G223" s="33">
        <v>0</v>
      </c>
      <c r="H223" s="33">
        <v>0</v>
      </c>
      <c r="I223" s="33">
        <v>6.67</v>
      </c>
      <c r="J223" s="33">
        <v>10</v>
      </c>
      <c r="K223" s="33">
        <v>0</v>
      </c>
      <c r="L223" s="34">
        <v>16.7</v>
      </c>
      <c r="M223" s="18" t="s">
        <v>3</v>
      </c>
    </row>
    <row r="224" spans="1:13" x14ac:dyDescent="0.25">
      <c r="A224" t="s">
        <v>502</v>
      </c>
      <c r="B224" t="s">
        <v>93</v>
      </c>
      <c r="C224" s="2" t="s">
        <v>501</v>
      </c>
      <c r="D224" t="s">
        <v>1424</v>
      </c>
      <c r="E224" s="32" t="s">
        <v>1531</v>
      </c>
      <c r="F224" s="33">
        <v>0</v>
      </c>
      <c r="G224" s="33">
        <v>0</v>
      </c>
      <c r="H224" s="33">
        <v>0</v>
      </c>
      <c r="I224" s="33">
        <v>0</v>
      </c>
      <c r="J224" s="33">
        <v>6.67</v>
      </c>
      <c r="K224" s="33">
        <v>0</v>
      </c>
      <c r="L224" s="34">
        <v>6.7</v>
      </c>
      <c r="M224" s="18" t="s">
        <v>3</v>
      </c>
    </row>
    <row r="225" spans="1:13" x14ac:dyDescent="0.25">
      <c r="A225" t="s">
        <v>504</v>
      </c>
      <c r="B225" t="s">
        <v>215</v>
      </c>
      <c r="C225" s="2" t="s">
        <v>503</v>
      </c>
      <c r="D225" t="s">
        <v>1424</v>
      </c>
      <c r="E225" s="32" t="s">
        <v>1531</v>
      </c>
      <c r="F225" s="33">
        <v>0</v>
      </c>
      <c r="G225" s="33">
        <v>0</v>
      </c>
      <c r="H225" s="33">
        <v>0</v>
      </c>
      <c r="I225" s="33">
        <v>3.33</v>
      </c>
      <c r="J225" s="33">
        <v>0</v>
      </c>
      <c r="K225" s="33">
        <v>10</v>
      </c>
      <c r="L225" s="34">
        <v>13.3</v>
      </c>
      <c r="M225" s="18" t="s">
        <v>3</v>
      </c>
    </row>
    <row r="226" spans="1:13" x14ac:dyDescent="0.25">
      <c r="A226" t="s">
        <v>960</v>
      </c>
      <c r="B226" t="s">
        <v>54</v>
      </c>
      <c r="C226" s="2" t="s">
        <v>959</v>
      </c>
      <c r="D226" t="s">
        <v>1420</v>
      </c>
      <c r="E226" s="32" t="s">
        <v>1531</v>
      </c>
      <c r="F226" s="33">
        <v>0</v>
      </c>
      <c r="G226" s="33">
        <v>0</v>
      </c>
      <c r="H226" s="33">
        <v>0</v>
      </c>
      <c r="I226" s="33">
        <v>0</v>
      </c>
      <c r="J226" s="33">
        <v>0</v>
      </c>
      <c r="K226" s="33">
        <v>0</v>
      </c>
      <c r="L226" s="34">
        <v>0</v>
      </c>
      <c r="M226" s="18" t="s">
        <v>3</v>
      </c>
    </row>
    <row r="227" spans="1:13" x14ac:dyDescent="0.25">
      <c r="A227" t="s">
        <v>506</v>
      </c>
      <c r="B227" t="s">
        <v>260</v>
      </c>
      <c r="C227" s="2" t="s">
        <v>505</v>
      </c>
      <c r="D227" t="s">
        <v>1423</v>
      </c>
      <c r="E227" s="32" t="s">
        <v>1531</v>
      </c>
      <c r="F227" s="33">
        <v>0</v>
      </c>
      <c r="G227" s="33">
        <v>0</v>
      </c>
      <c r="H227" s="33">
        <v>0</v>
      </c>
      <c r="I227" s="33">
        <v>0</v>
      </c>
      <c r="J227" s="33">
        <v>0</v>
      </c>
      <c r="K227" s="33">
        <v>0</v>
      </c>
      <c r="L227" s="34">
        <v>0</v>
      </c>
      <c r="M227" s="18" t="s">
        <v>3</v>
      </c>
    </row>
    <row r="228" spans="1:13" x14ac:dyDescent="0.25">
      <c r="A228" t="s">
        <v>508</v>
      </c>
      <c r="B228" t="s">
        <v>277</v>
      </c>
      <c r="C228" s="2" t="s">
        <v>507</v>
      </c>
      <c r="D228" t="s">
        <v>1420</v>
      </c>
      <c r="E228" s="32" t="s">
        <v>1531</v>
      </c>
      <c r="F228" s="33">
        <v>0</v>
      </c>
      <c r="G228" s="33">
        <v>0</v>
      </c>
      <c r="H228" s="33">
        <v>0</v>
      </c>
      <c r="I228" s="33">
        <v>0</v>
      </c>
      <c r="J228" s="33">
        <v>3.33</v>
      </c>
      <c r="K228" s="33">
        <v>0</v>
      </c>
      <c r="L228" s="34">
        <v>3.3</v>
      </c>
      <c r="M228" s="18" t="s">
        <v>3</v>
      </c>
    </row>
    <row r="229" spans="1:13" x14ac:dyDescent="0.25">
      <c r="A229" t="s">
        <v>510</v>
      </c>
      <c r="B229" t="s">
        <v>306</v>
      </c>
      <c r="C229" s="2" t="s">
        <v>509</v>
      </c>
      <c r="D229" t="s">
        <v>1421</v>
      </c>
      <c r="E229" s="32" t="s">
        <v>1531</v>
      </c>
      <c r="F229" s="33">
        <v>0</v>
      </c>
      <c r="G229" s="33">
        <v>0</v>
      </c>
      <c r="H229" s="33">
        <v>0</v>
      </c>
      <c r="I229" s="33">
        <v>0</v>
      </c>
      <c r="J229" s="33">
        <v>0</v>
      </c>
      <c r="K229" s="33">
        <v>0</v>
      </c>
      <c r="L229" s="34">
        <v>0</v>
      </c>
      <c r="M229" s="18" t="s">
        <v>3</v>
      </c>
    </row>
    <row r="230" spans="1:13" x14ac:dyDescent="0.25">
      <c r="A230" t="s">
        <v>512</v>
      </c>
      <c r="B230" t="s">
        <v>100</v>
      </c>
      <c r="C230" s="2" t="s">
        <v>511</v>
      </c>
      <c r="D230" t="s">
        <v>1427</v>
      </c>
      <c r="E230" s="32" t="s">
        <v>1531</v>
      </c>
      <c r="F230" s="33">
        <v>0</v>
      </c>
      <c r="G230" s="33">
        <v>0</v>
      </c>
      <c r="H230" s="33">
        <v>0</v>
      </c>
      <c r="I230" s="33">
        <v>0</v>
      </c>
      <c r="J230" s="33">
        <v>0</v>
      </c>
      <c r="K230" s="33">
        <v>0</v>
      </c>
      <c r="L230" s="34">
        <v>0</v>
      </c>
      <c r="M230" s="18" t="s">
        <v>3</v>
      </c>
    </row>
    <row r="231" spans="1:13" x14ac:dyDescent="0.25">
      <c r="A231" t="s">
        <v>514</v>
      </c>
      <c r="B231" t="s">
        <v>155</v>
      </c>
      <c r="C231" s="2" t="s">
        <v>513</v>
      </c>
      <c r="D231" t="s">
        <v>1423</v>
      </c>
      <c r="E231" s="32" t="s">
        <v>1531</v>
      </c>
      <c r="F231" s="33">
        <v>0</v>
      </c>
      <c r="G231" s="33">
        <v>0</v>
      </c>
      <c r="H231" s="33">
        <v>0</v>
      </c>
      <c r="I231" s="33">
        <v>0</v>
      </c>
      <c r="J231" s="33">
        <v>0</v>
      </c>
      <c r="K231" s="33">
        <v>0</v>
      </c>
      <c r="L231" s="34">
        <v>0</v>
      </c>
      <c r="M231" s="18" t="s">
        <v>3</v>
      </c>
    </row>
    <row r="232" spans="1:13" x14ac:dyDescent="0.25">
      <c r="A232" t="s">
        <v>516</v>
      </c>
      <c r="B232" t="s">
        <v>155</v>
      </c>
      <c r="C232" s="2" t="s">
        <v>515</v>
      </c>
      <c r="D232" t="s">
        <v>1423</v>
      </c>
      <c r="E232" s="32" t="s">
        <v>1531</v>
      </c>
      <c r="F232" s="33">
        <v>0</v>
      </c>
      <c r="G232" s="33">
        <v>0</v>
      </c>
      <c r="H232" s="33">
        <v>0</v>
      </c>
      <c r="I232" s="33">
        <v>0</v>
      </c>
      <c r="J232" s="33">
        <v>0</v>
      </c>
      <c r="K232" s="33">
        <v>0</v>
      </c>
      <c r="L232" s="34">
        <v>0</v>
      </c>
      <c r="M232" s="18" t="s">
        <v>3</v>
      </c>
    </row>
    <row r="233" spans="1:13" x14ac:dyDescent="0.25">
      <c r="A233" t="s">
        <v>518</v>
      </c>
      <c r="B233" t="s">
        <v>177</v>
      </c>
      <c r="C233" s="2" t="s">
        <v>517</v>
      </c>
      <c r="D233" t="s">
        <v>1421</v>
      </c>
      <c r="E233" s="32" t="s">
        <v>1531</v>
      </c>
      <c r="F233" s="33">
        <v>0</v>
      </c>
      <c r="G233" s="33">
        <v>0</v>
      </c>
      <c r="H233" s="33">
        <v>0</v>
      </c>
      <c r="I233" s="33">
        <v>0</v>
      </c>
      <c r="J233" s="33">
        <v>3.33</v>
      </c>
      <c r="K233" s="33">
        <v>0</v>
      </c>
      <c r="L233" s="34">
        <v>3.3</v>
      </c>
      <c r="M233" s="18" t="s">
        <v>3</v>
      </c>
    </row>
    <row r="234" spans="1:13" x14ac:dyDescent="0.25">
      <c r="A234" t="s">
        <v>520</v>
      </c>
      <c r="B234" t="s">
        <v>215</v>
      </c>
      <c r="C234" s="2" t="s">
        <v>519</v>
      </c>
      <c r="D234" t="s">
        <v>1424</v>
      </c>
      <c r="E234" s="32" t="s">
        <v>1531</v>
      </c>
      <c r="F234" s="33">
        <v>0</v>
      </c>
      <c r="G234" s="33">
        <v>0</v>
      </c>
      <c r="H234" s="33">
        <v>0</v>
      </c>
      <c r="I234" s="33">
        <v>0</v>
      </c>
      <c r="J234" s="33">
        <v>6.67</v>
      </c>
      <c r="K234" s="33">
        <v>0</v>
      </c>
      <c r="L234" s="34">
        <v>6.7</v>
      </c>
      <c r="M234" s="18" t="s">
        <v>3</v>
      </c>
    </row>
    <row r="235" spans="1:13" x14ac:dyDescent="0.25">
      <c r="A235" t="s">
        <v>522</v>
      </c>
      <c r="B235" t="s">
        <v>280</v>
      </c>
      <c r="C235" s="2" t="s">
        <v>521</v>
      </c>
      <c r="D235" t="s">
        <v>1428</v>
      </c>
      <c r="E235" s="32" t="s">
        <v>1531</v>
      </c>
      <c r="F235" s="33">
        <v>0</v>
      </c>
      <c r="G235" s="33">
        <v>0</v>
      </c>
      <c r="H235" s="33">
        <v>0</v>
      </c>
      <c r="I235" s="33">
        <v>0</v>
      </c>
      <c r="J235" s="33">
        <v>0</v>
      </c>
      <c r="K235" s="33">
        <v>0</v>
      </c>
      <c r="L235" s="34">
        <v>0</v>
      </c>
      <c r="M235" s="18" t="s">
        <v>3</v>
      </c>
    </row>
    <row r="236" spans="1:13" x14ac:dyDescent="0.25">
      <c r="A236" t="s">
        <v>524</v>
      </c>
      <c r="B236" t="s">
        <v>162</v>
      </c>
      <c r="C236" s="2" t="s">
        <v>523</v>
      </c>
      <c r="D236" t="s">
        <v>1425</v>
      </c>
      <c r="E236" s="32" t="s">
        <v>1531</v>
      </c>
      <c r="F236" s="33">
        <v>0</v>
      </c>
      <c r="G236" s="33">
        <v>0</v>
      </c>
      <c r="H236" s="33">
        <v>0</v>
      </c>
      <c r="I236" s="33">
        <v>0</v>
      </c>
      <c r="J236" s="33">
        <v>0</v>
      </c>
      <c r="K236" s="33">
        <v>0</v>
      </c>
      <c r="L236" s="34">
        <v>0</v>
      </c>
      <c r="M236" s="18" t="s">
        <v>3</v>
      </c>
    </row>
    <row r="237" spans="1:13" x14ac:dyDescent="0.25">
      <c r="A237" t="s">
        <v>526</v>
      </c>
      <c r="B237" t="s">
        <v>61</v>
      </c>
      <c r="C237" s="2" t="s">
        <v>525</v>
      </c>
      <c r="D237" t="s">
        <v>1422</v>
      </c>
      <c r="E237" s="32" t="s">
        <v>1531</v>
      </c>
      <c r="F237" s="33">
        <v>0</v>
      </c>
      <c r="G237" s="33">
        <v>0</v>
      </c>
      <c r="H237" s="33">
        <v>0</v>
      </c>
      <c r="I237" s="33">
        <v>0</v>
      </c>
      <c r="J237" s="33">
        <v>0</v>
      </c>
      <c r="K237" s="33">
        <v>0</v>
      </c>
      <c r="L237" s="34">
        <v>0</v>
      </c>
      <c r="M237" s="18" t="s">
        <v>3</v>
      </c>
    </row>
    <row r="238" spans="1:13" x14ac:dyDescent="0.25">
      <c r="A238" t="s">
        <v>528</v>
      </c>
      <c r="B238" t="s">
        <v>55</v>
      </c>
      <c r="C238" s="2" t="s">
        <v>527</v>
      </c>
      <c r="D238" t="s">
        <v>1422</v>
      </c>
      <c r="E238" s="32" t="s">
        <v>1531</v>
      </c>
      <c r="F238" s="33">
        <v>0</v>
      </c>
      <c r="G238" s="33">
        <v>0</v>
      </c>
      <c r="H238" s="33">
        <v>6.67</v>
      </c>
      <c r="I238" s="33">
        <v>0</v>
      </c>
      <c r="J238" s="33">
        <v>0</v>
      </c>
      <c r="K238" s="33">
        <v>0</v>
      </c>
      <c r="L238" s="34">
        <v>6.7</v>
      </c>
      <c r="M238" s="18" t="s">
        <v>3</v>
      </c>
    </row>
    <row r="239" spans="1:13" x14ac:dyDescent="0.25">
      <c r="A239" t="s">
        <v>530</v>
      </c>
      <c r="B239" t="s">
        <v>71</v>
      </c>
      <c r="C239" s="2" t="s">
        <v>529</v>
      </c>
      <c r="D239" t="s">
        <v>1423</v>
      </c>
      <c r="E239" s="32" t="s">
        <v>1531</v>
      </c>
      <c r="F239" s="33">
        <v>0</v>
      </c>
      <c r="G239" s="33">
        <v>0</v>
      </c>
      <c r="H239" s="33">
        <v>0</v>
      </c>
      <c r="I239" s="33">
        <v>0</v>
      </c>
      <c r="J239" s="33">
        <v>0</v>
      </c>
      <c r="K239" s="33">
        <v>0</v>
      </c>
      <c r="L239" s="34">
        <v>0</v>
      </c>
      <c r="M239" s="18" t="s">
        <v>3</v>
      </c>
    </row>
    <row r="240" spans="1:13" x14ac:dyDescent="0.25">
      <c r="A240" t="s">
        <v>532</v>
      </c>
      <c r="B240" t="s">
        <v>100</v>
      </c>
      <c r="C240" s="2" t="s">
        <v>531</v>
      </c>
      <c r="D240" t="s">
        <v>1427</v>
      </c>
      <c r="E240" s="32" t="s">
        <v>1531</v>
      </c>
      <c r="F240" s="33">
        <v>0</v>
      </c>
      <c r="G240" s="33">
        <v>0</v>
      </c>
      <c r="H240" s="33">
        <v>0</v>
      </c>
      <c r="I240" s="33">
        <v>6.67</v>
      </c>
      <c r="J240" s="33">
        <v>3.33</v>
      </c>
      <c r="K240" s="33">
        <v>0</v>
      </c>
      <c r="L240" s="34">
        <v>10</v>
      </c>
      <c r="M240" s="18" t="s">
        <v>3</v>
      </c>
    </row>
    <row r="241" spans="1:13" x14ac:dyDescent="0.25">
      <c r="A241" t="s">
        <v>534</v>
      </c>
      <c r="B241" t="s">
        <v>174</v>
      </c>
      <c r="C241" s="2" t="s">
        <v>533</v>
      </c>
      <c r="D241" t="s">
        <v>1424</v>
      </c>
      <c r="E241" s="32" t="s">
        <v>1531</v>
      </c>
      <c r="F241" s="33">
        <v>0</v>
      </c>
      <c r="G241" s="33">
        <v>0</v>
      </c>
      <c r="H241" s="33">
        <v>0</v>
      </c>
      <c r="I241" s="33">
        <v>0</v>
      </c>
      <c r="J241" s="33">
        <v>0</v>
      </c>
      <c r="K241" s="33">
        <v>0</v>
      </c>
      <c r="L241" s="34">
        <v>0</v>
      </c>
      <c r="M241" s="18" t="s">
        <v>3</v>
      </c>
    </row>
    <row r="242" spans="1:13" x14ac:dyDescent="0.25">
      <c r="A242" t="s">
        <v>536</v>
      </c>
      <c r="B242" t="s">
        <v>56</v>
      </c>
      <c r="C242" s="2" t="s">
        <v>535</v>
      </c>
      <c r="D242" t="s">
        <v>1423</v>
      </c>
      <c r="E242" s="32" t="s">
        <v>1531</v>
      </c>
      <c r="F242" s="33">
        <v>0</v>
      </c>
      <c r="G242" s="33">
        <v>0</v>
      </c>
      <c r="H242" s="33">
        <v>13.33</v>
      </c>
      <c r="I242" s="33">
        <v>0</v>
      </c>
      <c r="J242" s="33">
        <v>0</v>
      </c>
      <c r="K242" s="33">
        <v>0</v>
      </c>
      <c r="L242" s="34">
        <v>13.3</v>
      </c>
      <c r="M242" s="18" t="s">
        <v>3</v>
      </c>
    </row>
    <row r="243" spans="1:13" x14ac:dyDescent="0.25">
      <c r="A243" t="s">
        <v>538</v>
      </c>
      <c r="B243" t="s">
        <v>68</v>
      </c>
      <c r="C243" s="2" t="s">
        <v>537</v>
      </c>
      <c r="D243" t="s">
        <v>1428</v>
      </c>
      <c r="E243" s="32" t="s">
        <v>1531</v>
      </c>
      <c r="F243" s="33">
        <v>0</v>
      </c>
      <c r="G243" s="33">
        <v>0</v>
      </c>
      <c r="H243" s="33">
        <v>0</v>
      </c>
      <c r="I243" s="33">
        <v>0</v>
      </c>
      <c r="J243" s="33">
        <v>0</v>
      </c>
      <c r="K243" s="33">
        <v>0</v>
      </c>
      <c r="L243" s="34">
        <v>0</v>
      </c>
      <c r="M243" s="18" t="s">
        <v>3</v>
      </c>
    </row>
    <row r="244" spans="1:13" x14ac:dyDescent="0.25">
      <c r="A244" t="s">
        <v>540</v>
      </c>
      <c r="B244" t="s">
        <v>54</v>
      </c>
      <c r="C244" s="2" t="s">
        <v>539</v>
      </c>
      <c r="D244" t="s">
        <v>1420</v>
      </c>
      <c r="E244" s="32" t="s">
        <v>1531</v>
      </c>
      <c r="F244" s="33">
        <v>0</v>
      </c>
      <c r="G244" s="33">
        <v>0</v>
      </c>
      <c r="H244" s="33">
        <v>0</v>
      </c>
      <c r="I244" s="33">
        <v>3.33</v>
      </c>
      <c r="J244" s="33">
        <v>3.33</v>
      </c>
      <c r="K244" s="33">
        <v>0</v>
      </c>
      <c r="L244" s="34">
        <v>6.7</v>
      </c>
      <c r="M244" s="18" t="s">
        <v>3</v>
      </c>
    </row>
    <row r="245" spans="1:13" x14ac:dyDescent="0.25">
      <c r="A245" t="s">
        <v>542</v>
      </c>
      <c r="B245" t="s">
        <v>63</v>
      </c>
      <c r="C245" s="2" t="s">
        <v>541</v>
      </c>
      <c r="D245" t="s">
        <v>1427</v>
      </c>
      <c r="E245" s="32" t="s">
        <v>1531</v>
      </c>
      <c r="F245" s="33">
        <v>0</v>
      </c>
      <c r="G245" s="33">
        <v>0</v>
      </c>
      <c r="H245" s="33">
        <v>0</v>
      </c>
      <c r="I245" s="33">
        <v>10</v>
      </c>
      <c r="J245" s="33">
        <v>6.67</v>
      </c>
      <c r="K245" s="33">
        <v>0</v>
      </c>
      <c r="L245" s="34">
        <v>16.7</v>
      </c>
      <c r="M245" s="18" t="s">
        <v>3</v>
      </c>
    </row>
    <row r="246" spans="1:13" x14ac:dyDescent="0.25">
      <c r="A246" t="s">
        <v>544</v>
      </c>
      <c r="B246" t="s">
        <v>202</v>
      </c>
      <c r="C246" s="2" t="s">
        <v>543</v>
      </c>
      <c r="D246" t="s">
        <v>1423</v>
      </c>
      <c r="E246" s="32" t="s">
        <v>1531</v>
      </c>
      <c r="F246" s="33">
        <v>0</v>
      </c>
      <c r="G246" s="33">
        <v>0</v>
      </c>
      <c r="H246" s="33">
        <v>0</v>
      </c>
      <c r="I246" s="33">
        <v>0</v>
      </c>
      <c r="J246" s="33">
        <v>0</v>
      </c>
      <c r="K246" s="33">
        <v>0</v>
      </c>
      <c r="L246" s="34">
        <v>0</v>
      </c>
      <c r="M246" s="18" t="s">
        <v>3</v>
      </c>
    </row>
    <row r="247" spans="1:13" x14ac:dyDescent="0.25">
      <c r="A247" t="s">
        <v>546</v>
      </c>
      <c r="B247" t="s">
        <v>71</v>
      </c>
      <c r="C247" s="2" t="s">
        <v>545</v>
      </c>
      <c r="D247" t="s">
        <v>1423</v>
      </c>
      <c r="E247" s="32" t="s">
        <v>1531</v>
      </c>
      <c r="F247" s="33">
        <v>0</v>
      </c>
      <c r="G247" s="33">
        <v>0</v>
      </c>
      <c r="H247" s="33">
        <v>0</v>
      </c>
      <c r="I247" s="33">
        <v>0</v>
      </c>
      <c r="J247" s="33">
        <v>0</v>
      </c>
      <c r="K247" s="33">
        <v>0</v>
      </c>
      <c r="L247" s="34">
        <v>0</v>
      </c>
      <c r="M247" s="18" t="s">
        <v>3</v>
      </c>
    </row>
    <row r="248" spans="1:13" x14ac:dyDescent="0.25">
      <c r="A248" t="s">
        <v>548</v>
      </c>
      <c r="B248" t="s">
        <v>280</v>
      </c>
      <c r="C248" s="2" t="s">
        <v>547</v>
      </c>
      <c r="D248" t="s">
        <v>1428</v>
      </c>
      <c r="E248" s="32" t="s">
        <v>1531</v>
      </c>
      <c r="F248" s="33">
        <v>0</v>
      </c>
      <c r="G248" s="33">
        <v>0</v>
      </c>
      <c r="H248" s="33">
        <v>0</v>
      </c>
      <c r="I248" s="33">
        <v>0</v>
      </c>
      <c r="J248" s="33">
        <v>0</v>
      </c>
      <c r="K248" s="33">
        <v>0</v>
      </c>
      <c r="L248" s="34">
        <v>0</v>
      </c>
      <c r="M248" s="18" t="s">
        <v>3</v>
      </c>
    </row>
    <row r="249" spans="1:13" x14ac:dyDescent="0.25">
      <c r="A249" t="s">
        <v>550</v>
      </c>
      <c r="B249" t="s">
        <v>363</v>
      </c>
      <c r="C249" s="2" t="s">
        <v>549</v>
      </c>
      <c r="D249" t="s">
        <v>1420</v>
      </c>
      <c r="E249" s="32" t="s">
        <v>1531</v>
      </c>
      <c r="F249" s="33">
        <v>0</v>
      </c>
      <c r="G249" s="33">
        <v>0</v>
      </c>
      <c r="H249" s="33">
        <v>0</v>
      </c>
      <c r="I249" s="33">
        <v>0</v>
      </c>
      <c r="J249" s="33">
        <v>0</v>
      </c>
      <c r="K249" s="33">
        <v>0</v>
      </c>
      <c r="L249" s="34">
        <v>0</v>
      </c>
      <c r="M249" s="18" t="s">
        <v>3</v>
      </c>
    </row>
    <row r="250" spans="1:13" x14ac:dyDescent="0.25">
      <c r="A250" t="s">
        <v>552</v>
      </c>
      <c r="B250" t="s">
        <v>56</v>
      </c>
      <c r="C250" s="2" t="s">
        <v>551</v>
      </c>
      <c r="D250" t="s">
        <v>1423</v>
      </c>
      <c r="E250" s="32" t="s">
        <v>1531</v>
      </c>
      <c r="F250" s="33">
        <v>0</v>
      </c>
      <c r="G250" s="33">
        <v>0</v>
      </c>
      <c r="H250" s="33">
        <v>0</v>
      </c>
      <c r="I250" s="33">
        <v>0</v>
      </c>
      <c r="J250" s="33">
        <v>0</v>
      </c>
      <c r="K250" s="33">
        <v>0</v>
      </c>
      <c r="L250" s="34">
        <v>0</v>
      </c>
      <c r="M250" s="18" t="s">
        <v>3</v>
      </c>
    </row>
    <row r="251" spans="1:13" x14ac:dyDescent="0.25">
      <c r="A251" t="s">
        <v>554</v>
      </c>
      <c r="B251" t="s">
        <v>155</v>
      </c>
      <c r="C251" s="2" t="s">
        <v>553</v>
      </c>
      <c r="D251" t="s">
        <v>1423</v>
      </c>
      <c r="E251" s="32" t="s">
        <v>1531</v>
      </c>
      <c r="F251" s="33">
        <v>0</v>
      </c>
      <c r="G251" s="33">
        <v>0</v>
      </c>
      <c r="H251" s="33">
        <v>0</v>
      </c>
      <c r="I251" s="33">
        <v>0</v>
      </c>
      <c r="J251" s="33">
        <v>0</v>
      </c>
      <c r="K251" s="33">
        <v>0</v>
      </c>
      <c r="L251" s="34">
        <v>0</v>
      </c>
      <c r="M251" s="18" t="s">
        <v>3</v>
      </c>
    </row>
    <row r="252" spans="1:13" x14ac:dyDescent="0.25">
      <c r="A252" t="s">
        <v>556</v>
      </c>
      <c r="B252" t="s">
        <v>167</v>
      </c>
      <c r="C252" s="2" t="s">
        <v>555</v>
      </c>
      <c r="D252" t="s">
        <v>1428</v>
      </c>
      <c r="E252" s="32" t="s">
        <v>1531</v>
      </c>
      <c r="F252" s="33">
        <v>0</v>
      </c>
      <c r="G252" s="33">
        <v>0</v>
      </c>
      <c r="H252" s="33">
        <v>0</v>
      </c>
      <c r="I252" s="33">
        <v>0</v>
      </c>
      <c r="J252" s="33">
        <v>0</v>
      </c>
      <c r="K252" s="33">
        <v>0</v>
      </c>
      <c r="L252" s="34">
        <v>0</v>
      </c>
      <c r="M252" s="18" t="s">
        <v>3</v>
      </c>
    </row>
    <row r="253" spans="1:13" x14ac:dyDescent="0.25">
      <c r="A253" t="s">
        <v>558</v>
      </c>
      <c r="B253" t="s">
        <v>63</v>
      </c>
      <c r="C253" s="2" t="s">
        <v>557</v>
      </c>
      <c r="D253" t="s">
        <v>1427</v>
      </c>
      <c r="E253" s="32" t="s">
        <v>1531</v>
      </c>
      <c r="F253" s="33">
        <v>0</v>
      </c>
      <c r="G253" s="33">
        <v>0</v>
      </c>
      <c r="H253" s="33">
        <v>0</v>
      </c>
      <c r="I253" s="33">
        <v>0</v>
      </c>
      <c r="J253" s="33">
        <v>0</v>
      </c>
      <c r="K253" s="33">
        <v>3.33</v>
      </c>
      <c r="L253" s="34">
        <v>3.3</v>
      </c>
      <c r="M253" s="18" t="s">
        <v>3</v>
      </c>
    </row>
    <row r="254" spans="1:13" x14ac:dyDescent="0.25">
      <c r="A254" t="s">
        <v>560</v>
      </c>
      <c r="B254" t="s">
        <v>55</v>
      </c>
      <c r="C254" s="2" t="s">
        <v>559</v>
      </c>
      <c r="D254" t="s">
        <v>1422</v>
      </c>
      <c r="E254" s="32" t="s">
        <v>1531</v>
      </c>
      <c r="F254" s="33">
        <v>0</v>
      </c>
      <c r="G254" s="33">
        <v>0</v>
      </c>
      <c r="H254" s="33">
        <v>0</v>
      </c>
      <c r="I254" s="33">
        <v>0</v>
      </c>
      <c r="J254" s="33">
        <v>3.33</v>
      </c>
      <c r="K254" s="33">
        <v>0</v>
      </c>
      <c r="L254" s="34">
        <v>3.3</v>
      </c>
      <c r="M254" s="18" t="s">
        <v>3</v>
      </c>
    </row>
    <row r="255" spans="1:13" x14ac:dyDescent="0.25">
      <c r="A255" t="s">
        <v>562</v>
      </c>
      <c r="B255" t="s">
        <v>186</v>
      </c>
      <c r="C255" s="2" t="s">
        <v>561</v>
      </c>
      <c r="D255" t="s">
        <v>1426</v>
      </c>
      <c r="E255" s="32" t="s">
        <v>1531</v>
      </c>
      <c r="F255" s="33">
        <v>0</v>
      </c>
      <c r="G255" s="33">
        <v>0</v>
      </c>
      <c r="H255" s="33">
        <v>0</v>
      </c>
      <c r="I255" s="33">
        <v>0</v>
      </c>
      <c r="J255" s="33">
        <v>6.67</v>
      </c>
      <c r="K255" s="33">
        <v>0</v>
      </c>
      <c r="L255" s="34">
        <v>6.7</v>
      </c>
      <c r="M255" s="18" t="s">
        <v>3</v>
      </c>
    </row>
    <row r="256" spans="1:13" x14ac:dyDescent="0.25">
      <c r="A256" t="s">
        <v>564</v>
      </c>
      <c r="B256" t="s">
        <v>162</v>
      </c>
      <c r="C256" s="2" t="s">
        <v>563</v>
      </c>
      <c r="D256" t="s">
        <v>1425</v>
      </c>
      <c r="E256" s="32" t="s">
        <v>1531</v>
      </c>
      <c r="F256" s="33">
        <v>0</v>
      </c>
      <c r="G256" s="33">
        <v>0</v>
      </c>
      <c r="H256" s="33">
        <v>6.67</v>
      </c>
      <c r="I256" s="33">
        <v>0</v>
      </c>
      <c r="J256" s="33">
        <v>0</v>
      </c>
      <c r="K256" s="33">
        <v>0</v>
      </c>
      <c r="L256" s="34">
        <v>6.7</v>
      </c>
      <c r="M256" s="18" t="s">
        <v>3</v>
      </c>
    </row>
    <row r="257" spans="1:13" x14ac:dyDescent="0.25">
      <c r="A257" t="s">
        <v>566</v>
      </c>
      <c r="B257" t="s">
        <v>52</v>
      </c>
      <c r="C257" s="2" t="s">
        <v>565</v>
      </c>
      <c r="D257" t="s">
        <v>1420</v>
      </c>
      <c r="E257" s="32" t="s">
        <v>1531</v>
      </c>
      <c r="F257" s="33">
        <v>0</v>
      </c>
      <c r="G257" s="33">
        <v>0</v>
      </c>
      <c r="H257" s="33">
        <v>0</v>
      </c>
      <c r="I257" s="33">
        <v>0</v>
      </c>
      <c r="J257" s="33">
        <v>0</v>
      </c>
      <c r="K257" s="33">
        <v>0</v>
      </c>
      <c r="L257" s="34">
        <v>0</v>
      </c>
      <c r="M257" s="18" t="s">
        <v>3</v>
      </c>
    </row>
    <row r="258" spans="1:13" x14ac:dyDescent="0.25">
      <c r="A258" t="s">
        <v>568</v>
      </c>
      <c r="B258" t="s">
        <v>63</v>
      </c>
      <c r="C258" s="2" t="s">
        <v>567</v>
      </c>
      <c r="D258" t="s">
        <v>1427</v>
      </c>
      <c r="E258" s="32" t="s">
        <v>1531</v>
      </c>
      <c r="F258" s="33">
        <v>0</v>
      </c>
      <c r="G258" s="33">
        <v>0</v>
      </c>
      <c r="H258" s="33">
        <v>0</v>
      </c>
      <c r="I258" s="33">
        <v>0</v>
      </c>
      <c r="J258" s="33">
        <v>3.33</v>
      </c>
      <c r="K258" s="33">
        <v>0</v>
      </c>
      <c r="L258" s="34">
        <v>3.3</v>
      </c>
      <c r="M258" s="18" t="s">
        <v>3</v>
      </c>
    </row>
    <row r="259" spans="1:13" x14ac:dyDescent="0.25">
      <c r="A259" t="s">
        <v>570</v>
      </c>
      <c r="B259" t="s">
        <v>65</v>
      </c>
      <c r="C259" s="2" t="s">
        <v>569</v>
      </c>
      <c r="D259" t="s">
        <v>1420</v>
      </c>
      <c r="E259" s="32" t="s">
        <v>1531</v>
      </c>
      <c r="F259" s="33">
        <v>0</v>
      </c>
      <c r="G259" s="33">
        <v>0</v>
      </c>
      <c r="H259" s="33">
        <v>0</v>
      </c>
      <c r="I259" s="33">
        <v>0</v>
      </c>
      <c r="J259" s="33">
        <v>0</v>
      </c>
      <c r="K259" s="33">
        <v>0</v>
      </c>
      <c r="L259" s="34">
        <v>0</v>
      </c>
      <c r="M259" s="18" t="s">
        <v>3</v>
      </c>
    </row>
    <row r="260" spans="1:13" x14ac:dyDescent="0.25">
      <c r="A260" t="s">
        <v>572</v>
      </c>
      <c r="B260" t="s">
        <v>62</v>
      </c>
      <c r="C260" s="2" t="s">
        <v>571</v>
      </c>
      <c r="D260" t="s">
        <v>1426</v>
      </c>
      <c r="E260" s="32" t="s">
        <v>1531</v>
      </c>
      <c r="F260" s="33">
        <v>0</v>
      </c>
      <c r="G260" s="33">
        <v>0</v>
      </c>
      <c r="H260" s="33">
        <v>0</v>
      </c>
      <c r="I260" s="33">
        <v>0</v>
      </c>
      <c r="J260" s="33">
        <v>0</v>
      </c>
      <c r="K260" s="33">
        <v>0</v>
      </c>
      <c r="L260" s="34">
        <v>0</v>
      </c>
      <c r="M260" s="18" t="s">
        <v>3</v>
      </c>
    </row>
    <row r="261" spans="1:13" x14ac:dyDescent="0.25">
      <c r="A261" t="s">
        <v>574</v>
      </c>
      <c r="B261" t="s">
        <v>63</v>
      </c>
      <c r="C261" s="2" t="s">
        <v>573</v>
      </c>
      <c r="D261" t="s">
        <v>1427</v>
      </c>
      <c r="E261" s="32" t="s">
        <v>1531</v>
      </c>
      <c r="F261" s="33">
        <v>0</v>
      </c>
      <c r="G261" s="33">
        <v>0</v>
      </c>
      <c r="H261" s="33">
        <v>0</v>
      </c>
      <c r="I261" s="33">
        <v>0</v>
      </c>
      <c r="J261" s="33">
        <v>0</v>
      </c>
      <c r="K261" s="33">
        <v>6.67</v>
      </c>
      <c r="L261" s="34">
        <v>6.7</v>
      </c>
      <c r="M261" s="18" t="s">
        <v>3</v>
      </c>
    </row>
    <row r="262" spans="1:13" x14ac:dyDescent="0.25">
      <c r="A262" t="s">
        <v>576</v>
      </c>
      <c r="B262" t="s">
        <v>148</v>
      </c>
      <c r="C262" s="2" t="s">
        <v>575</v>
      </c>
      <c r="D262" t="s">
        <v>1420</v>
      </c>
      <c r="E262" s="32" t="s">
        <v>1531</v>
      </c>
      <c r="F262" s="33">
        <v>0</v>
      </c>
      <c r="G262" s="33">
        <v>0</v>
      </c>
      <c r="H262" s="33">
        <v>0</v>
      </c>
      <c r="I262" s="33">
        <v>0</v>
      </c>
      <c r="J262" s="33">
        <v>3.33</v>
      </c>
      <c r="K262" s="33">
        <v>0</v>
      </c>
      <c r="L262" s="34">
        <v>3.3</v>
      </c>
      <c r="M262" s="18" t="s">
        <v>3</v>
      </c>
    </row>
    <row r="263" spans="1:13" x14ac:dyDescent="0.25">
      <c r="A263" t="s">
        <v>578</v>
      </c>
      <c r="B263" t="s">
        <v>68</v>
      </c>
      <c r="C263" s="2" t="s">
        <v>577</v>
      </c>
      <c r="D263" t="s">
        <v>1428</v>
      </c>
      <c r="E263" s="32" t="s">
        <v>1531</v>
      </c>
      <c r="F263" s="33">
        <v>0</v>
      </c>
      <c r="G263" s="33">
        <v>0</v>
      </c>
      <c r="H263" s="33">
        <v>0</v>
      </c>
      <c r="I263" s="33">
        <v>0</v>
      </c>
      <c r="J263" s="33">
        <v>0</v>
      </c>
      <c r="K263" s="33">
        <v>0</v>
      </c>
      <c r="L263" s="34">
        <v>0</v>
      </c>
      <c r="M263" s="18" t="s">
        <v>3</v>
      </c>
    </row>
    <row r="264" spans="1:13" x14ac:dyDescent="0.25">
      <c r="A264" t="s">
        <v>580</v>
      </c>
      <c r="B264" t="s">
        <v>122</v>
      </c>
      <c r="C264" s="2" t="s">
        <v>579</v>
      </c>
      <c r="D264" t="s">
        <v>1425</v>
      </c>
      <c r="E264" s="32" t="s">
        <v>1531</v>
      </c>
      <c r="F264" s="33">
        <v>16.670000000000002</v>
      </c>
      <c r="G264" s="33">
        <v>0</v>
      </c>
      <c r="H264" s="33">
        <v>20</v>
      </c>
      <c r="I264" s="33">
        <v>6.67</v>
      </c>
      <c r="J264" s="33">
        <v>10</v>
      </c>
      <c r="K264" s="33">
        <v>0</v>
      </c>
      <c r="L264" s="34">
        <v>53.3</v>
      </c>
      <c r="M264" s="18" t="s">
        <v>1</v>
      </c>
    </row>
    <row r="265" spans="1:13" x14ac:dyDescent="0.25">
      <c r="A265" t="s">
        <v>582</v>
      </c>
      <c r="B265" t="s">
        <v>71</v>
      </c>
      <c r="C265" s="2" t="s">
        <v>581</v>
      </c>
      <c r="D265" t="s">
        <v>1423</v>
      </c>
      <c r="E265" s="32" t="s">
        <v>1531</v>
      </c>
      <c r="F265" s="33">
        <v>0</v>
      </c>
      <c r="G265" s="33">
        <v>0</v>
      </c>
      <c r="H265" s="33">
        <v>6.67</v>
      </c>
      <c r="I265" s="33">
        <v>0</v>
      </c>
      <c r="J265" s="33">
        <v>3.33</v>
      </c>
      <c r="K265" s="33">
        <v>0</v>
      </c>
      <c r="L265" s="34">
        <v>10</v>
      </c>
      <c r="M265" s="18" t="s">
        <v>3</v>
      </c>
    </row>
    <row r="266" spans="1:13" x14ac:dyDescent="0.25">
      <c r="A266" t="s">
        <v>584</v>
      </c>
      <c r="B266" t="s">
        <v>68</v>
      </c>
      <c r="C266" s="2" t="s">
        <v>583</v>
      </c>
      <c r="D266" t="s">
        <v>1428</v>
      </c>
      <c r="E266" s="32" t="s">
        <v>1531</v>
      </c>
      <c r="F266" s="33">
        <v>0</v>
      </c>
      <c r="G266" s="33">
        <v>0</v>
      </c>
      <c r="H266" s="33">
        <v>0</v>
      </c>
      <c r="I266" s="33">
        <v>0</v>
      </c>
      <c r="J266" s="33">
        <v>0</v>
      </c>
      <c r="K266" s="33">
        <v>0</v>
      </c>
      <c r="L266" s="34">
        <v>0</v>
      </c>
      <c r="M266" s="18" t="s">
        <v>3</v>
      </c>
    </row>
    <row r="267" spans="1:13" x14ac:dyDescent="0.25">
      <c r="A267" t="s">
        <v>586</v>
      </c>
      <c r="B267" t="s">
        <v>63</v>
      </c>
      <c r="C267" s="2" t="s">
        <v>585</v>
      </c>
      <c r="D267" t="s">
        <v>1427</v>
      </c>
      <c r="E267" s="32" t="s">
        <v>1531</v>
      </c>
      <c r="F267" s="33">
        <v>0</v>
      </c>
      <c r="G267" s="33">
        <v>0</v>
      </c>
      <c r="H267" s="33">
        <v>0</v>
      </c>
      <c r="I267" s="33">
        <v>0</v>
      </c>
      <c r="J267" s="33">
        <v>0</v>
      </c>
      <c r="K267" s="33">
        <v>3.33</v>
      </c>
      <c r="L267" s="34">
        <v>3.3</v>
      </c>
      <c r="M267" s="18" t="s">
        <v>3</v>
      </c>
    </row>
    <row r="268" spans="1:13" x14ac:dyDescent="0.25">
      <c r="A268" t="s">
        <v>588</v>
      </c>
      <c r="B268" t="s">
        <v>292</v>
      </c>
      <c r="C268" s="2" t="s">
        <v>587</v>
      </c>
      <c r="D268" t="s">
        <v>1428</v>
      </c>
      <c r="E268" s="32" t="s">
        <v>1531</v>
      </c>
      <c r="F268" s="33">
        <v>0</v>
      </c>
      <c r="G268" s="33">
        <v>0</v>
      </c>
      <c r="H268" s="33">
        <v>0</v>
      </c>
      <c r="I268" s="33">
        <v>0</v>
      </c>
      <c r="J268" s="33">
        <v>0</v>
      </c>
      <c r="K268" s="33">
        <v>0</v>
      </c>
      <c r="L268" s="34">
        <v>0</v>
      </c>
      <c r="M268" s="18" t="s">
        <v>3</v>
      </c>
    </row>
    <row r="269" spans="1:13" x14ac:dyDescent="0.25">
      <c r="A269" t="s">
        <v>590</v>
      </c>
      <c r="B269" t="s">
        <v>100</v>
      </c>
      <c r="C269" s="2" t="s">
        <v>589</v>
      </c>
      <c r="D269" t="s">
        <v>1427</v>
      </c>
      <c r="E269" s="32" t="s">
        <v>1531</v>
      </c>
      <c r="F269" s="33">
        <v>8.33</v>
      </c>
      <c r="G269" s="33">
        <v>8.33</v>
      </c>
      <c r="H269" s="33">
        <v>6.67</v>
      </c>
      <c r="I269" s="33">
        <v>10</v>
      </c>
      <c r="J269" s="33">
        <v>10</v>
      </c>
      <c r="K269" s="33">
        <v>10</v>
      </c>
      <c r="L269" s="34">
        <v>53.3</v>
      </c>
      <c r="M269" s="18" t="s">
        <v>1</v>
      </c>
    </row>
    <row r="270" spans="1:13" x14ac:dyDescent="0.25">
      <c r="A270" t="s">
        <v>592</v>
      </c>
      <c r="B270" t="s">
        <v>68</v>
      </c>
      <c r="C270" s="2" t="s">
        <v>591</v>
      </c>
      <c r="D270" t="s">
        <v>1428</v>
      </c>
      <c r="E270" s="32" t="s">
        <v>1531</v>
      </c>
      <c r="F270" s="33">
        <v>0</v>
      </c>
      <c r="G270" s="33">
        <v>0</v>
      </c>
      <c r="H270" s="33">
        <v>0</v>
      </c>
      <c r="I270" s="33">
        <v>0</v>
      </c>
      <c r="J270" s="33">
        <v>0</v>
      </c>
      <c r="K270" s="33">
        <v>0</v>
      </c>
      <c r="L270" s="34">
        <v>0</v>
      </c>
      <c r="M270" s="18" t="s">
        <v>3</v>
      </c>
    </row>
    <row r="271" spans="1:13" x14ac:dyDescent="0.25">
      <c r="A271" t="s">
        <v>594</v>
      </c>
      <c r="B271" t="s">
        <v>251</v>
      </c>
      <c r="C271" s="2" t="s">
        <v>593</v>
      </c>
      <c r="D271" t="s">
        <v>1421</v>
      </c>
      <c r="E271" s="32" t="s">
        <v>1531</v>
      </c>
      <c r="F271" s="33">
        <v>0</v>
      </c>
      <c r="G271" s="33">
        <v>0</v>
      </c>
      <c r="H271" s="33">
        <v>0</v>
      </c>
      <c r="I271" s="33">
        <v>0</v>
      </c>
      <c r="J271" s="33">
        <v>0</v>
      </c>
      <c r="K271" s="33">
        <v>0</v>
      </c>
      <c r="L271" s="34">
        <v>0</v>
      </c>
      <c r="M271" s="18" t="s">
        <v>3</v>
      </c>
    </row>
    <row r="272" spans="1:13" x14ac:dyDescent="0.25">
      <c r="A272" t="s">
        <v>596</v>
      </c>
      <c r="B272" t="s">
        <v>162</v>
      </c>
      <c r="C272" s="2" t="s">
        <v>595</v>
      </c>
      <c r="D272" t="s">
        <v>1425</v>
      </c>
      <c r="E272" s="32" t="s">
        <v>1531</v>
      </c>
      <c r="F272" s="33">
        <v>0</v>
      </c>
      <c r="G272" s="33">
        <v>0</v>
      </c>
      <c r="H272" s="33">
        <v>0</v>
      </c>
      <c r="I272" s="33">
        <v>0</v>
      </c>
      <c r="J272" s="33">
        <v>0</v>
      </c>
      <c r="K272" s="33">
        <v>0</v>
      </c>
      <c r="L272" s="34">
        <v>0</v>
      </c>
      <c r="M272" s="18" t="s">
        <v>3</v>
      </c>
    </row>
    <row r="273" spans="1:13" x14ac:dyDescent="0.25">
      <c r="A273" t="s">
        <v>598</v>
      </c>
      <c r="B273" t="s">
        <v>100</v>
      </c>
      <c r="C273" s="2" t="s">
        <v>597</v>
      </c>
      <c r="D273" t="s">
        <v>1427</v>
      </c>
      <c r="E273" s="32" t="s">
        <v>1531</v>
      </c>
      <c r="F273" s="33">
        <v>0</v>
      </c>
      <c r="G273" s="33">
        <v>0</v>
      </c>
      <c r="H273" s="33">
        <v>0</v>
      </c>
      <c r="I273" s="33">
        <v>0</v>
      </c>
      <c r="J273" s="33">
        <v>0</v>
      </c>
      <c r="K273" s="33">
        <v>0</v>
      </c>
      <c r="L273" s="34">
        <v>0</v>
      </c>
      <c r="M273" s="18" t="s">
        <v>3</v>
      </c>
    </row>
    <row r="274" spans="1:13" x14ac:dyDescent="0.25">
      <c r="A274" t="s">
        <v>600</v>
      </c>
      <c r="B274" t="s">
        <v>162</v>
      </c>
      <c r="C274" s="2" t="s">
        <v>599</v>
      </c>
      <c r="D274" t="s">
        <v>1425</v>
      </c>
      <c r="E274" s="32" t="s">
        <v>1531</v>
      </c>
      <c r="F274" s="33">
        <v>0</v>
      </c>
      <c r="G274" s="33">
        <v>0</v>
      </c>
      <c r="H274" s="33">
        <v>6.67</v>
      </c>
      <c r="I274" s="33">
        <v>0</v>
      </c>
      <c r="J274" s="33">
        <v>3.33</v>
      </c>
      <c r="K274" s="33">
        <v>0</v>
      </c>
      <c r="L274" s="34">
        <v>10</v>
      </c>
      <c r="M274" s="18" t="s">
        <v>3</v>
      </c>
    </row>
    <row r="275" spans="1:13" x14ac:dyDescent="0.25">
      <c r="A275" t="s">
        <v>602</v>
      </c>
      <c r="B275" t="s">
        <v>100</v>
      </c>
      <c r="C275" s="2" t="s">
        <v>601</v>
      </c>
      <c r="D275" t="s">
        <v>1427</v>
      </c>
      <c r="E275" s="32" t="s">
        <v>1531</v>
      </c>
      <c r="F275" s="33">
        <v>0</v>
      </c>
      <c r="G275" s="33">
        <v>0</v>
      </c>
      <c r="H275" s="33">
        <v>0</v>
      </c>
      <c r="I275" s="33">
        <v>0</v>
      </c>
      <c r="J275" s="33">
        <v>0</v>
      </c>
      <c r="K275" s="33">
        <v>0</v>
      </c>
      <c r="L275" s="34">
        <v>0</v>
      </c>
      <c r="M275" s="18" t="s">
        <v>3</v>
      </c>
    </row>
    <row r="276" spans="1:13" x14ac:dyDescent="0.25">
      <c r="A276" t="s">
        <v>604</v>
      </c>
      <c r="B276" t="s">
        <v>100</v>
      </c>
      <c r="C276" s="2" t="s">
        <v>603</v>
      </c>
      <c r="D276" t="s">
        <v>1427</v>
      </c>
      <c r="E276" s="32" t="s">
        <v>1531</v>
      </c>
      <c r="F276" s="33">
        <v>0</v>
      </c>
      <c r="G276" s="33">
        <v>0</v>
      </c>
      <c r="H276" s="33">
        <v>0</v>
      </c>
      <c r="I276" s="33">
        <v>0</v>
      </c>
      <c r="J276" s="33">
        <v>0</v>
      </c>
      <c r="K276" s="33">
        <v>0</v>
      </c>
      <c r="L276" s="34">
        <v>0</v>
      </c>
      <c r="M276" s="18" t="s">
        <v>3</v>
      </c>
    </row>
    <row r="277" spans="1:13" x14ac:dyDescent="0.25">
      <c r="A277" t="s">
        <v>606</v>
      </c>
      <c r="B277" t="s">
        <v>421</v>
      </c>
      <c r="C277" s="2" t="s">
        <v>605</v>
      </c>
      <c r="D277" t="s">
        <v>1428</v>
      </c>
      <c r="E277" s="32" t="s">
        <v>1531</v>
      </c>
      <c r="F277" s="33">
        <v>0</v>
      </c>
      <c r="G277" s="33">
        <v>0</v>
      </c>
      <c r="H277" s="33">
        <v>0</v>
      </c>
      <c r="I277" s="33">
        <v>0</v>
      </c>
      <c r="J277" s="33">
        <v>0</v>
      </c>
      <c r="K277" s="33">
        <v>0</v>
      </c>
      <c r="L277" s="34">
        <v>0</v>
      </c>
      <c r="M277" s="18" t="s">
        <v>3</v>
      </c>
    </row>
    <row r="278" spans="1:13" x14ac:dyDescent="0.25">
      <c r="A278" t="s">
        <v>608</v>
      </c>
      <c r="B278" t="s">
        <v>280</v>
      </c>
      <c r="C278" s="2" t="s">
        <v>607</v>
      </c>
      <c r="D278" t="s">
        <v>1428</v>
      </c>
      <c r="E278" s="32" t="s">
        <v>1531</v>
      </c>
      <c r="F278" s="33">
        <v>0</v>
      </c>
      <c r="G278" s="33">
        <v>0</v>
      </c>
      <c r="H278" s="33">
        <v>0</v>
      </c>
      <c r="I278" s="33">
        <v>0</v>
      </c>
      <c r="J278" s="33">
        <v>0</v>
      </c>
      <c r="K278" s="33">
        <v>0</v>
      </c>
      <c r="L278" s="34">
        <v>0</v>
      </c>
      <c r="M278" s="18" t="s">
        <v>3</v>
      </c>
    </row>
    <row r="279" spans="1:13" x14ac:dyDescent="0.25">
      <c r="A279" t="s">
        <v>610</v>
      </c>
      <c r="B279" t="s">
        <v>174</v>
      </c>
      <c r="C279" s="2" t="s">
        <v>609</v>
      </c>
      <c r="D279" t="s">
        <v>1424</v>
      </c>
      <c r="E279" s="32" t="s">
        <v>1531</v>
      </c>
      <c r="F279" s="33">
        <v>0</v>
      </c>
      <c r="G279" s="33">
        <v>0</v>
      </c>
      <c r="H279" s="33">
        <v>0</v>
      </c>
      <c r="I279" s="33">
        <v>0</v>
      </c>
      <c r="J279" s="33">
        <v>0</v>
      </c>
      <c r="K279" s="33">
        <v>0</v>
      </c>
      <c r="L279" s="34">
        <v>0</v>
      </c>
      <c r="M279" s="18" t="s">
        <v>3</v>
      </c>
    </row>
    <row r="280" spans="1:13" x14ac:dyDescent="0.25">
      <c r="A280" t="s">
        <v>612</v>
      </c>
      <c r="B280" t="s">
        <v>61</v>
      </c>
      <c r="C280" s="2" t="s">
        <v>611</v>
      </c>
      <c r="D280" t="s">
        <v>1422</v>
      </c>
      <c r="E280" s="32" t="s">
        <v>1531</v>
      </c>
      <c r="F280" s="33">
        <v>0</v>
      </c>
      <c r="G280" s="33">
        <v>0</v>
      </c>
      <c r="H280" s="33">
        <v>0</v>
      </c>
      <c r="I280" s="33">
        <v>0</v>
      </c>
      <c r="J280" s="33">
        <v>0</v>
      </c>
      <c r="K280" s="33">
        <v>0</v>
      </c>
      <c r="L280" s="34">
        <v>0</v>
      </c>
      <c r="M280" s="18" t="s">
        <v>3</v>
      </c>
    </row>
    <row r="281" spans="1:13" x14ac:dyDescent="0.25">
      <c r="A281" t="s">
        <v>614</v>
      </c>
      <c r="B281" t="s">
        <v>55</v>
      </c>
      <c r="C281" s="2" t="s">
        <v>613</v>
      </c>
      <c r="D281" t="s">
        <v>1422</v>
      </c>
      <c r="E281" s="32" t="s">
        <v>1531</v>
      </c>
      <c r="F281" s="33">
        <v>0</v>
      </c>
      <c r="G281" s="33">
        <v>0</v>
      </c>
      <c r="H281" s="33">
        <v>6.67</v>
      </c>
      <c r="I281" s="33">
        <v>6.67</v>
      </c>
      <c r="J281" s="33">
        <v>6.67</v>
      </c>
      <c r="K281" s="33">
        <v>0</v>
      </c>
      <c r="L281" s="34">
        <v>20</v>
      </c>
      <c r="M281" s="18" t="s">
        <v>3</v>
      </c>
    </row>
    <row r="282" spans="1:13" x14ac:dyDescent="0.25">
      <c r="A282" t="s">
        <v>616</v>
      </c>
      <c r="B282" t="s">
        <v>53</v>
      </c>
      <c r="C282" s="2" t="s">
        <v>615</v>
      </c>
      <c r="D282" t="s">
        <v>1421</v>
      </c>
      <c r="E282" s="32" t="s">
        <v>1531</v>
      </c>
      <c r="F282" s="33">
        <v>0</v>
      </c>
      <c r="G282" s="33">
        <v>0</v>
      </c>
      <c r="H282" s="33">
        <v>0</v>
      </c>
      <c r="I282" s="33">
        <v>0</v>
      </c>
      <c r="J282" s="33">
        <v>0</v>
      </c>
      <c r="K282" s="33">
        <v>0</v>
      </c>
      <c r="L282" s="34">
        <v>0</v>
      </c>
      <c r="M282" s="18" t="s">
        <v>3</v>
      </c>
    </row>
    <row r="283" spans="1:13" x14ac:dyDescent="0.25">
      <c r="A283" t="s">
        <v>618</v>
      </c>
      <c r="B283" t="s">
        <v>57</v>
      </c>
      <c r="C283" s="2" t="s">
        <v>617</v>
      </c>
      <c r="D283" t="s">
        <v>1424</v>
      </c>
      <c r="E283" s="32" t="s">
        <v>1531</v>
      </c>
      <c r="F283" s="33">
        <v>0</v>
      </c>
      <c r="G283" s="33">
        <v>0</v>
      </c>
      <c r="H283" s="33">
        <v>0</v>
      </c>
      <c r="I283" s="33">
        <v>10</v>
      </c>
      <c r="J283" s="33">
        <v>10</v>
      </c>
      <c r="K283" s="33">
        <v>0</v>
      </c>
      <c r="L283" s="34">
        <v>20</v>
      </c>
      <c r="M283" s="18" t="s">
        <v>3</v>
      </c>
    </row>
    <row r="284" spans="1:13" x14ac:dyDescent="0.25">
      <c r="A284" t="s">
        <v>620</v>
      </c>
      <c r="B284" t="s">
        <v>287</v>
      </c>
      <c r="C284" s="2" t="s">
        <v>619</v>
      </c>
      <c r="D284" t="s">
        <v>1426</v>
      </c>
      <c r="E284" s="32" t="s">
        <v>1531</v>
      </c>
      <c r="F284" s="33">
        <v>0</v>
      </c>
      <c r="G284" s="33">
        <v>0</v>
      </c>
      <c r="H284" s="33">
        <v>0</v>
      </c>
      <c r="I284" s="33">
        <v>0</v>
      </c>
      <c r="J284" s="33">
        <v>3.33</v>
      </c>
      <c r="K284" s="33">
        <v>0</v>
      </c>
      <c r="L284" s="34">
        <v>3.3</v>
      </c>
      <c r="M284" s="18" t="s">
        <v>3</v>
      </c>
    </row>
    <row r="285" spans="1:13" x14ac:dyDescent="0.25">
      <c r="A285" t="s">
        <v>622</v>
      </c>
      <c r="B285" t="s">
        <v>215</v>
      </c>
      <c r="C285" s="2" t="s">
        <v>621</v>
      </c>
      <c r="D285" t="s">
        <v>1424</v>
      </c>
      <c r="E285" s="32" t="s">
        <v>1531</v>
      </c>
      <c r="F285" s="33">
        <v>0</v>
      </c>
      <c r="G285" s="33">
        <v>0</v>
      </c>
      <c r="H285" s="33">
        <v>0</v>
      </c>
      <c r="I285" s="33">
        <v>0</v>
      </c>
      <c r="J285" s="33">
        <v>0</v>
      </c>
      <c r="K285" s="33">
        <v>0</v>
      </c>
      <c r="L285" s="34">
        <v>0</v>
      </c>
      <c r="M285" s="18" t="s">
        <v>3</v>
      </c>
    </row>
    <row r="286" spans="1:13" x14ac:dyDescent="0.25">
      <c r="A286" t="s">
        <v>624</v>
      </c>
      <c r="B286" t="s">
        <v>174</v>
      </c>
      <c r="C286" s="2" t="s">
        <v>623</v>
      </c>
      <c r="D286" t="s">
        <v>1424</v>
      </c>
      <c r="E286" s="32" t="s">
        <v>1531</v>
      </c>
      <c r="F286" s="33">
        <v>0</v>
      </c>
      <c r="G286" s="33">
        <v>0</v>
      </c>
      <c r="H286" s="33">
        <v>0</v>
      </c>
      <c r="I286" s="33">
        <v>0</v>
      </c>
      <c r="J286" s="33">
        <v>0</v>
      </c>
      <c r="K286" s="33">
        <v>0</v>
      </c>
      <c r="L286" s="34">
        <v>0</v>
      </c>
      <c r="M286" s="18" t="s">
        <v>3</v>
      </c>
    </row>
    <row r="287" spans="1:13" x14ac:dyDescent="0.25">
      <c r="A287" t="s">
        <v>626</v>
      </c>
      <c r="B287" t="s">
        <v>88</v>
      </c>
      <c r="C287" s="2" t="s">
        <v>625</v>
      </c>
      <c r="D287" t="s">
        <v>1423</v>
      </c>
      <c r="E287" s="32" t="s">
        <v>1531</v>
      </c>
      <c r="F287" s="33">
        <v>0</v>
      </c>
      <c r="G287" s="33">
        <v>0</v>
      </c>
      <c r="H287" s="33">
        <v>0</v>
      </c>
      <c r="I287" s="33">
        <v>0</v>
      </c>
      <c r="J287" s="33">
        <v>0</v>
      </c>
      <c r="K287" s="33">
        <v>0</v>
      </c>
      <c r="L287" s="34">
        <v>0</v>
      </c>
      <c r="M287" s="18" t="s">
        <v>3</v>
      </c>
    </row>
    <row r="288" spans="1:13" x14ac:dyDescent="0.25">
      <c r="A288" t="s">
        <v>628</v>
      </c>
      <c r="B288" t="s">
        <v>88</v>
      </c>
      <c r="C288" s="2" t="s">
        <v>627</v>
      </c>
      <c r="D288" t="s">
        <v>1423</v>
      </c>
      <c r="E288" s="32" t="s">
        <v>1531</v>
      </c>
      <c r="F288" s="33">
        <v>0</v>
      </c>
      <c r="G288" s="33">
        <v>0</v>
      </c>
      <c r="H288" s="33">
        <v>6.67</v>
      </c>
      <c r="I288" s="33">
        <v>0</v>
      </c>
      <c r="J288" s="33">
        <v>0</v>
      </c>
      <c r="K288" s="33">
        <v>0</v>
      </c>
      <c r="L288" s="34">
        <v>6.7</v>
      </c>
      <c r="M288" s="18" t="s">
        <v>3</v>
      </c>
    </row>
    <row r="289" spans="1:13" x14ac:dyDescent="0.25">
      <c r="A289" t="s">
        <v>630</v>
      </c>
      <c r="B289" t="s">
        <v>52</v>
      </c>
      <c r="C289" s="2" t="s">
        <v>629</v>
      </c>
      <c r="D289" t="s">
        <v>1420</v>
      </c>
      <c r="E289" s="32" t="s">
        <v>1531</v>
      </c>
      <c r="F289" s="33">
        <v>0</v>
      </c>
      <c r="G289" s="33">
        <v>0</v>
      </c>
      <c r="H289" s="33">
        <v>0</v>
      </c>
      <c r="I289" s="33">
        <v>0</v>
      </c>
      <c r="J289" s="33">
        <v>0</v>
      </c>
      <c r="K289" s="33">
        <v>0</v>
      </c>
      <c r="L289" s="34">
        <v>0</v>
      </c>
      <c r="M289" s="18" t="s">
        <v>3</v>
      </c>
    </row>
    <row r="290" spans="1:13" x14ac:dyDescent="0.25">
      <c r="A290" t="s">
        <v>632</v>
      </c>
      <c r="B290" t="s">
        <v>426</v>
      </c>
      <c r="C290" s="2" t="s">
        <v>631</v>
      </c>
      <c r="D290" t="s">
        <v>1420</v>
      </c>
      <c r="E290" s="32" t="s">
        <v>1531</v>
      </c>
      <c r="F290" s="33">
        <v>0</v>
      </c>
      <c r="G290" s="33">
        <v>0</v>
      </c>
      <c r="H290" s="33">
        <v>0</v>
      </c>
      <c r="I290" s="33">
        <v>0</v>
      </c>
      <c r="J290" s="33">
        <v>0</v>
      </c>
      <c r="K290" s="33">
        <v>0</v>
      </c>
      <c r="L290" s="34">
        <v>0</v>
      </c>
      <c r="M290" s="18" t="s">
        <v>3</v>
      </c>
    </row>
    <row r="291" spans="1:13" x14ac:dyDescent="0.25">
      <c r="A291" t="s">
        <v>634</v>
      </c>
      <c r="B291" t="s">
        <v>260</v>
      </c>
      <c r="C291" s="2" t="s">
        <v>633</v>
      </c>
      <c r="D291" t="s">
        <v>1423</v>
      </c>
      <c r="E291" s="32" t="s">
        <v>1531</v>
      </c>
      <c r="F291" s="33">
        <v>0</v>
      </c>
      <c r="G291" s="33">
        <v>0</v>
      </c>
      <c r="H291" s="33">
        <v>0</v>
      </c>
      <c r="I291" s="33">
        <v>0</v>
      </c>
      <c r="J291" s="33">
        <v>6.67</v>
      </c>
      <c r="K291" s="33">
        <v>0</v>
      </c>
      <c r="L291" s="34">
        <v>6.7</v>
      </c>
      <c r="M291" s="18" t="s">
        <v>3</v>
      </c>
    </row>
    <row r="292" spans="1:13" x14ac:dyDescent="0.25">
      <c r="A292" t="s">
        <v>636</v>
      </c>
      <c r="B292" t="s">
        <v>71</v>
      </c>
      <c r="C292" s="2" t="s">
        <v>635</v>
      </c>
      <c r="D292" t="s">
        <v>1423</v>
      </c>
      <c r="E292" s="32" t="s">
        <v>1531</v>
      </c>
      <c r="F292" s="33">
        <v>0</v>
      </c>
      <c r="G292" s="33">
        <v>0</v>
      </c>
      <c r="H292" s="33">
        <v>0</v>
      </c>
      <c r="I292" s="33">
        <v>6.67</v>
      </c>
      <c r="J292" s="33">
        <v>6.67</v>
      </c>
      <c r="K292" s="33">
        <v>0</v>
      </c>
      <c r="L292" s="34">
        <v>13.3</v>
      </c>
      <c r="M292" s="18" t="s">
        <v>3</v>
      </c>
    </row>
    <row r="293" spans="1:13" x14ac:dyDescent="0.25">
      <c r="A293" t="s">
        <v>638</v>
      </c>
      <c r="B293" t="s">
        <v>202</v>
      </c>
      <c r="C293" s="2" t="s">
        <v>637</v>
      </c>
      <c r="D293" t="s">
        <v>1423</v>
      </c>
      <c r="E293" s="32" t="s">
        <v>1531</v>
      </c>
      <c r="F293" s="33">
        <v>0</v>
      </c>
      <c r="G293" s="33">
        <v>0</v>
      </c>
      <c r="H293" s="33">
        <v>0</v>
      </c>
      <c r="I293" s="33">
        <v>0</v>
      </c>
      <c r="J293" s="33">
        <v>0</v>
      </c>
      <c r="K293" s="33">
        <v>0</v>
      </c>
      <c r="L293" s="34">
        <v>0</v>
      </c>
      <c r="M293" s="18" t="s">
        <v>3</v>
      </c>
    </row>
    <row r="294" spans="1:13" x14ac:dyDescent="0.25">
      <c r="A294" t="s">
        <v>640</v>
      </c>
      <c r="B294" t="s">
        <v>63</v>
      </c>
      <c r="C294" s="2" t="s">
        <v>639</v>
      </c>
      <c r="D294" t="s">
        <v>1427</v>
      </c>
      <c r="E294" s="32" t="s">
        <v>1531</v>
      </c>
      <c r="F294" s="33">
        <v>0</v>
      </c>
      <c r="G294" s="33">
        <v>0</v>
      </c>
      <c r="H294" s="33">
        <v>0</v>
      </c>
      <c r="I294" s="33">
        <v>0</v>
      </c>
      <c r="J294" s="33">
        <v>0</v>
      </c>
      <c r="K294" s="33">
        <v>10</v>
      </c>
      <c r="L294" s="34">
        <v>10</v>
      </c>
      <c r="M294" s="18" t="s">
        <v>3</v>
      </c>
    </row>
    <row r="295" spans="1:13" x14ac:dyDescent="0.25">
      <c r="A295" t="s">
        <v>642</v>
      </c>
      <c r="B295" t="s">
        <v>76</v>
      </c>
      <c r="C295" s="2" t="s">
        <v>641</v>
      </c>
      <c r="D295" t="s">
        <v>1428</v>
      </c>
      <c r="E295" s="32" t="s">
        <v>1531</v>
      </c>
      <c r="F295" s="33">
        <v>0</v>
      </c>
      <c r="G295" s="33">
        <v>0</v>
      </c>
      <c r="H295" s="33">
        <v>0</v>
      </c>
      <c r="I295" s="33">
        <v>0</v>
      </c>
      <c r="J295" s="33">
        <v>3.33</v>
      </c>
      <c r="K295" s="33">
        <v>0</v>
      </c>
      <c r="L295" s="34">
        <v>3.3</v>
      </c>
      <c r="M295" s="18" t="s">
        <v>3</v>
      </c>
    </row>
    <row r="296" spans="1:13" x14ac:dyDescent="0.25">
      <c r="A296" t="s">
        <v>644</v>
      </c>
      <c r="B296" t="s">
        <v>645</v>
      </c>
      <c r="C296" s="2" t="s">
        <v>643</v>
      </c>
      <c r="D296" t="s">
        <v>1421</v>
      </c>
      <c r="E296" s="32" t="s">
        <v>1531</v>
      </c>
      <c r="F296" s="33">
        <v>0</v>
      </c>
      <c r="G296" s="33">
        <v>0</v>
      </c>
      <c r="H296" s="33">
        <v>0</v>
      </c>
      <c r="I296" s="33">
        <v>0</v>
      </c>
      <c r="J296" s="33">
        <v>0</v>
      </c>
      <c r="K296" s="33">
        <v>0</v>
      </c>
      <c r="L296" s="34">
        <v>0</v>
      </c>
      <c r="M296" s="18" t="s">
        <v>3</v>
      </c>
    </row>
    <row r="297" spans="1:13" x14ac:dyDescent="0.25">
      <c r="A297" t="s">
        <v>647</v>
      </c>
      <c r="B297" t="s">
        <v>59</v>
      </c>
      <c r="C297" s="2" t="s">
        <v>646</v>
      </c>
      <c r="D297" t="s">
        <v>1425</v>
      </c>
      <c r="E297" s="32" t="s">
        <v>1531</v>
      </c>
      <c r="F297" s="33">
        <v>0</v>
      </c>
      <c r="G297" s="33">
        <v>0</v>
      </c>
      <c r="H297" s="33">
        <v>0</v>
      </c>
      <c r="I297" s="33">
        <v>0</v>
      </c>
      <c r="J297" s="33">
        <v>0</v>
      </c>
      <c r="K297" s="33">
        <v>0</v>
      </c>
      <c r="L297" s="34">
        <v>0</v>
      </c>
      <c r="M297" s="18" t="s">
        <v>3</v>
      </c>
    </row>
    <row r="298" spans="1:13" x14ac:dyDescent="0.25">
      <c r="A298" t="s">
        <v>649</v>
      </c>
      <c r="B298" t="s">
        <v>55</v>
      </c>
      <c r="C298" s="2" t="s">
        <v>648</v>
      </c>
      <c r="D298" t="s">
        <v>1422</v>
      </c>
      <c r="E298" s="32" t="s">
        <v>1531</v>
      </c>
      <c r="F298" s="33">
        <v>0</v>
      </c>
      <c r="G298" s="33">
        <v>0</v>
      </c>
      <c r="H298" s="33">
        <v>0</v>
      </c>
      <c r="I298" s="33">
        <v>0</v>
      </c>
      <c r="J298" s="33">
        <v>0</v>
      </c>
      <c r="K298" s="33">
        <v>0</v>
      </c>
      <c r="L298" s="34">
        <v>0</v>
      </c>
      <c r="M298" s="18" t="s">
        <v>3</v>
      </c>
    </row>
    <row r="299" spans="1:13" x14ac:dyDescent="0.25">
      <c r="A299" t="s">
        <v>651</v>
      </c>
      <c r="B299" t="s">
        <v>68</v>
      </c>
      <c r="C299" s="2" t="s">
        <v>650</v>
      </c>
      <c r="D299" t="s">
        <v>1428</v>
      </c>
      <c r="E299" s="32" t="s">
        <v>1531</v>
      </c>
      <c r="F299" s="33">
        <v>0</v>
      </c>
      <c r="G299" s="33">
        <v>0</v>
      </c>
      <c r="H299" s="33">
        <v>0</v>
      </c>
      <c r="I299" s="33">
        <v>0</v>
      </c>
      <c r="J299" s="33">
        <v>0</v>
      </c>
      <c r="K299" s="33">
        <v>0</v>
      </c>
      <c r="L299" s="34">
        <v>0</v>
      </c>
      <c r="M299" s="18" t="s">
        <v>3</v>
      </c>
    </row>
    <row r="300" spans="1:13" x14ac:dyDescent="0.25">
      <c r="A300" t="s">
        <v>653</v>
      </c>
      <c r="B300" t="s">
        <v>100</v>
      </c>
      <c r="C300" s="2" t="s">
        <v>652</v>
      </c>
      <c r="D300" t="s">
        <v>1427</v>
      </c>
      <c r="E300" s="32" t="s">
        <v>1531</v>
      </c>
      <c r="F300" s="33">
        <v>0</v>
      </c>
      <c r="G300" s="33">
        <v>0</v>
      </c>
      <c r="H300" s="33">
        <v>0</v>
      </c>
      <c r="I300" s="33">
        <v>0</v>
      </c>
      <c r="J300" s="33">
        <v>0</v>
      </c>
      <c r="K300" s="33">
        <v>0</v>
      </c>
      <c r="L300" s="34">
        <v>0</v>
      </c>
      <c r="M300" s="18" t="s">
        <v>3</v>
      </c>
    </row>
    <row r="301" spans="1:13" x14ac:dyDescent="0.25">
      <c r="A301" t="s">
        <v>655</v>
      </c>
      <c r="B301" t="s">
        <v>100</v>
      </c>
      <c r="C301" s="2" t="s">
        <v>654</v>
      </c>
      <c r="D301" t="s">
        <v>1427</v>
      </c>
      <c r="E301" s="32" t="s">
        <v>1531</v>
      </c>
      <c r="F301" s="33">
        <v>0</v>
      </c>
      <c r="G301" s="33">
        <v>0</v>
      </c>
      <c r="H301" s="33">
        <v>0</v>
      </c>
      <c r="I301" s="33">
        <v>0</v>
      </c>
      <c r="J301" s="33">
        <v>0</v>
      </c>
      <c r="K301" s="33">
        <v>0</v>
      </c>
      <c r="L301" s="34">
        <v>0</v>
      </c>
      <c r="M301" s="18" t="s">
        <v>3</v>
      </c>
    </row>
    <row r="302" spans="1:13" x14ac:dyDescent="0.25">
      <c r="A302" t="s">
        <v>657</v>
      </c>
      <c r="B302" t="s">
        <v>63</v>
      </c>
      <c r="C302" s="2" t="s">
        <v>656</v>
      </c>
      <c r="D302" t="s">
        <v>1427</v>
      </c>
      <c r="E302" s="32" t="s">
        <v>1531</v>
      </c>
      <c r="F302" s="33">
        <v>0</v>
      </c>
      <c r="G302" s="33">
        <v>0</v>
      </c>
      <c r="H302" s="33">
        <v>0</v>
      </c>
      <c r="I302" s="33">
        <v>0</v>
      </c>
      <c r="J302" s="33">
        <v>0</v>
      </c>
      <c r="K302" s="33">
        <v>0</v>
      </c>
      <c r="L302" s="34">
        <v>0</v>
      </c>
      <c r="M302" s="18" t="s">
        <v>3</v>
      </c>
    </row>
    <row r="303" spans="1:13" x14ac:dyDescent="0.25">
      <c r="A303" t="s">
        <v>659</v>
      </c>
      <c r="B303" t="s">
        <v>363</v>
      </c>
      <c r="C303" s="2" t="s">
        <v>658</v>
      </c>
      <c r="D303" t="s">
        <v>1420</v>
      </c>
      <c r="E303" s="32" t="s">
        <v>1531</v>
      </c>
      <c r="F303" s="33">
        <v>0</v>
      </c>
      <c r="G303" s="33">
        <v>0</v>
      </c>
      <c r="H303" s="33">
        <v>0</v>
      </c>
      <c r="I303" s="33">
        <v>0</v>
      </c>
      <c r="J303" s="33">
        <v>0</v>
      </c>
      <c r="K303" s="33">
        <v>0</v>
      </c>
      <c r="L303" s="34">
        <v>0</v>
      </c>
      <c r="M303" s="18" t="s">
        <v>3</v>
      </c>
    </row>
    <row r="304" spans="1:13" x14ac:dyDescent="0.25">
      <c r="A304" t="s">
        <v>661</v>
      </c>
      <c r="B304" t="s">
        <v>137</v>
      </c>
      <c r="C304" s="2" t="s">
        <v>660</v>
      </c>
      <c r="D304" t="s">
        <v>1422</v>
      </c>
      <c r="E304" s="32" t="s">
        <v>1531</v>
      </c>
      <c r="F304" s="33">
        <v>0</v>
      </c>
      <c r="G304" s="33">
        <v>0</v>
      </c>
      <c r="H304" s="33">
        <v>0</v>
      </c>
      <c r="I304" s="33">
        <v>0</v>
      </c>
      <c r="J304" s="33">
        <v>3.33</v>
      </c>
      <c r="K304" s="33">
        <v>0</v>
      </c>
      <c r="L304" s="34">
        <v>3.3</v>
      </c>
      <c r="M304" s="18" t="s">
        <v>3</v>
      </c>
    </row>
    <row r="305" spans="1:13" x14ac:dyDescent="0.25">
      <c r="A305" t="s">
        <v>663</v>
      </c>
      <c r="B305" t="s">
        <v>103</v>
      </c>
      <c r="C305" s="2" t="s">
        <v>662</v>
      </c>
      <c r="D305" t="s">
        <v>1426</v>
      </c>
      <c r="E305" s="32" t="s">
        <v>1531</v>
      </c>
      <c r="F305" s="33">
        <v>0</v>
      </c>
      <c r="G305" s="33">
        <v>0</v>
      </c>
      <c r="H305" s="33">
        <v>0</v>
      </c>
      <c r="I305" s="33">
        <v>0</v>
      </c>
      <c r="J305" s="33">
        <v>0</v>
      </c>
      <c r="K305" s="33">
        <v>0</v>
      </c>
      <c r="L305" s="34">
        <v>0</v>
      </c>
      <c r="M305" s="18" t="s">
        <v>3</v>
      </c>
    </row>
    <row r="306" spans="1:13" x14ac:dyDescent="0.25">
      <c r="A306" t="s">
        <v>665</v>
      </c>
      <c r="B306" t="s">
        <v>52</v>
      </c>
      <c r="C306" s="2" t="s">
        <v>664</v>
      </c>
      <c r="D306" t="s">
        <v>1420</v>
      </c>
      <c r="E306" s="32" t="s">
        <v>1531</v>
      </c>
      <c r="F306" s="33">
        <v>0</v>
      </c>
      <c r="G306" s="33">
        <v>0</v>
      </c>
      <c r="H306" s="33">
        <v>0</v>
      </c>
      <c r="I306" s="33">
        <v>0</v>
      </c>
      <c r="J306" s="33">
        <v>0</v>
      </c>
      <c r="K306" s="33">
        <v>0</v>
      </c>
      <c r="L306" s="34">
        <v>0</v>
      </c>
      <c r="M306" s="18" t="s">
        <v>3</v>
      </c>
    </row>
    <row r="307" spans="1:13" x14ac:dyDescent="0.25">
      <c r="A307" t="s">
        <v>667</v>
      </c>
      <c r="B307" t="s">
        <v>306</v>
      </c>
      <c r="C307" s="2" t="s">
        <v>666</v>
      </c>
      <c r="D307" t="s">
        <v>1421</v>
      </c>
      <c r="E307" s="32" t="s">
        <v>1531</v>
      </c>
      <c r="F307" s="33">
        <v>0</v>
      </c>
      <c r="G307" s="33">
        <v>0</v>
      </c>
      <c r="H307" s="33">
        <v>6.67</v>
      </c>
      <c r="I307" s="33">
        <v>0</v>
      </c>
      <c r="J307" s="33">
        <v>0</v>
      </c>
      <c r="K307" s="33">
        <v>0</v>
      </c>
      <c r="L307" s="34">
        <v>6.7</v>
      </c>
      <c r="M307" s="18" t="s">
        <v>3</v>
      </c>
    </row>
    <row r="308" spans="1:13" x14ac:dyDescent="0.25">
      <c r="A308" t="s">
        <v>669</v>
      </c>
      <c r="B308" t="s">
        <v>100</v>
      </c>
      <c r="C308" s="2" t="s">
        <v>668</v>
      </c>
      <c r="D308" t="s">
        <v>1427</v>
      </c>
      <c r="E308" s="32" t="s">
        <v>1531</v>
      </c>
      <c r="F308" s="33">
        <v>0</v>
      </c>
      <c r="G308" s="33">
        <v>0</v>
      </c>
      <c r="H308" s="33">
        <v>0</v>
      </c>
      <c r="I308" s="33">
        <v>0</v>
      </c>
      <c r="J308" s="33">
        <v>0</v>
      </c>
      <c r="K308" s="33">
        <v>0</v>
      </c>
      <c r="L308" s="34">
        <v>0</v>
      </c>
      <c r="M308" s="18" t="s">
        <v>3</v>
      </c>
    </row>
    <row r="309" spans="1:13" x14ac:dyDescent="0.25">
      <c r="A309" t="s">
        <v>671</v>
      </c>
      <c r="B309" t="s">
        <v>155</v>
      </c>
      <c r="C309" s="2" t="s">
        <v>670</v>
      </c>
      <c r="D309" t="s">
        <v>1423</v>
      </c>
      <c r="E309" s="32" t="s">
        <v>1531</v>
      </c>
      <c r="F309" s="33">
        <v>0</v>
      </c>
      <c r="G309" s="33">
        <v>0</v>
      </c>
      <c r="H309" s="33">
        <v>0</v>
      </c>
      <c r="I309" s="33">
        <v>0</v>
      </c>
      <c r="J309" s="33">
        <v>0</v>
      </c>
      <c r="K309" s="33">
        <v>0</v>
      </c>
      <c r="L309" s="34">
        <v>0</v>
      </c>
      <c r="M309" s="18" t="s">
        <v>3</v>
      </c>
    </row>
    <row r="310" spans="1:13" x14ac:dyDescent="0.25">
      <c r="A310" t="s">
        <v>673</v>
      </c>
      <c r="B310" t="s">
        <v>148</v>
      </c>
      <c r="C310" s="2" t="s">
        <v>672</v>
      </c>
      <c r="D310" t="s">
        <v>1420</v>
      </c>
      <c r="E310" s="32" t="s">
        <v>1531</v>
      </c>
      <c r="F310" s="33">
        <v>0</v>
      </c>
      <c r="G310" s="33">
        <v>0</v>
      </c>
      <c r="H310" s="33">
        <v>0</v>
      </c>
      <c r="I310" s="33">
        <v>0</v>
      </c>
      <c r="J310" s="33">
        <v>3.33</v>
      </c>
      <c r="K310" s="33">
        <v>0</v>
      </c>
      <c r="L310" s="34">
        <v>3.3</v>
      </c>
      <c r="M310" s="18" t="s">
        <v>3</v>
      </c>
    </row>
    <row r="311" spans="1:13" x14ac:dyDescent="0.25">
      <c r="A311" t="s">
        <v>675</v>
      </c>
      <c r="B311" t="s">
        <v>177</v>
      </c>
      <c r="C311" s="2" t="s">
        <v>674</v>
      </c>
      <c r="D311" t="s">
        <v>1421</v>
      </c>
      <c r="E311" s="32" t="s">
        <v>1531</v>
      </c>
      <c r="F311" s="33">
        <v>0</v>
      </c>
      <c r="G311" s="33">
        <v>0</v>
      </c>
      <c r="H311" s="33">
        <v>6.67</v>
      </c>
      <c r="I311" s="33">
        <v>0</v>
      </c>
      <c r="J311" s="33">
        <v>0</v>
      </c>
      <c r="K311" s="33">
        <v>0</v>
      </c>
      <c r="L311" s="34">
        <v>6.7</v>
      </c>
      <c r="M311" s="18" t="s">
        <v>3</v>
      </c>
    </row>
    <row r="312" spans="1:13" x14ac:dyDescent="0.25">
      <c r="A312" t="s">
        <v>677</v>
      </c>
      <c r="B312" t="s">
        <v>103</v>
      </c>
      <c r="C312" s="2" t="s">
        <v>676</v>
      </c>
      <c r="D312" t="s">
        <v>1426</v>
      </c>
      <c r="E312" s="32" t="s">
        <v>1531</v>
      </c>
      <c r="F312" s="33">
        <v>0</v>
      </c>
      <c r="G312" s="33">
        <v>0</v>
      </c>
      <c r="H312" s="33">
        <v>0</v>
      </c>
      <c r="I312" s="33">
        <v>0</v>
      </c>
      <c r="J312" s="33">
        <v>0</v>
      </c>
      <c r="K312" s="33">
        <v>0</v>
      </c>
      <c r="L312" s="34">
        <v>0</v>
      </c>
      <c r="M312" s="18" t="s">
        <v>3</v>
      </c>
    </row>
    <row r="313" spans="1:13" x14ac:dyDescent="0.25">
      <c r="A313" t="s">
        <v>679</v>
      </c>
      <c r="B313" t="s">
        <v>68</v>
      </c>
      <c r="C313" s="2" t="s">
        <v>678</v>
      </c>
      <c r="D313" t="s">
        <v>1428</v>
      </c>
      <c r="E313" s="32" t="s">
        <v>1531</v>
      </c>
      <c r="F313" s="33">
        <v>0</v>
      </c>
      <c r="G313" s="33">
        <v>0</v>
      </c>
      <c r="H313" s="33">
        <v>0</v>
      </c>
      <c r="I313" s="33">
        <v>0</v>
      </c>
      <c r="J313" s="33">
        <v>0</v>
      </c>
      <c r="K313" s="33">
        <v>0</v>
      </c>
      <c r="L313" s="34">
        <v>0</v>
      </c>
      <c r="M313" s="18" t="s">
        <v>3</v>
      </c>
    </row>
    <row r="314" spans="1:13" x14ac:dyDescent="0.25">
      <c r="A314" t="s">
        <v>681</v>
      </c>
      <c r="B314" t="s">
        <v>157</v>
      </c>
      <c r="C314" s="2" t="s">
        <v>680</v>
      </c>
      <c r="D314" t="s">
        <v>1425</v>
      </c>
      <c r="E314" s="32" t="s">
        <v>1531</v>
      </c>
      <c r="F314" s="33">
        <v>0</v>
      </c>
      <c r="G314" s="33">
        <v>0</v>
      </c>
      <c r="H314" s="33">
        <v>6.67</v>
      </c>
      <c r="I314" s="33">
        <v>0</v>
      </c>
      <c r="J314" s="33">
        <v>0</v>
      </c>
      <c r="K314" s="33">
        <v>0</v>
      </c>
      <c r="L314" s="34">
        <v>6.7</v>
      </c>
      <c r="M314" s="18" t="s">
        <v>3</v>
      </c>
    </row>
    <row r="315" spans="1:13" x14ac:dyDescent="0.25">
      <c r="A315" t="s">
        <v>683</v>
      </c>
      <c r="B315" t="s">
        <v>57</v>
      </c>
      <c r="C315" s="2" t="s">
        <v>682</v>
      </c>
      <c r="D315" t="s">
        <v>1424</v>
      </c>
      <c r="E315" s="32" t="s">
        <v>1531</v>
      </c>
      <c r="F315" s="33">
        <v>0</v>
      </c>
      <c r="G315" s="33">
        <v>0</v>
      </c>
      <c r="H315" s="33">
        <v>0</v>
      </c>
      <c r="I315" s="33">
        <v>10</v>
      </c>
      <c r="J315" s="33">
        <v>10</v>
      </c>
      <c r="K315" s="33">
        <v>0</v>
      </c>
      <c r="L315" s="34">
        <v>20</v>
      </c>
      <c r="M315" s="18" t="s">
        <v>3</v>
      </c>
    </row>
    <row r="316" spans="1:13" x14ac:dyDescent="0.25">
      <c r="A316" t="s">
        <v>685</v>
      </c>
      <c r="B316" t="s">
        <v>55</v>
      </c>
      <c r="C316" s="2" t="s">
        <v>684</v>
      </c>
      <c r="D316" t="s">
        <v>1422</v>
      </c>
      <c r="E316" s="32" t="s">
        <v>1531</v>
      </c>
      <c r="F316" s="33">
        <v>0</v>
      </c>
      <c r="G316" s="33">
        <v>0</v>
      </c>
      <c r="H316" s="33">
        <v>0</v>
      </c>
      <c r="I316" s="33">
        <v>0</v>
      </c>
      <c r="J316" s="33">
        <v>0</v>
      </c>
      <c r="K316" s="33">
        <v>0</v>
      </c>
      <c r="L316" s="34">
        <v>0</v>
      </c>
      <c r="M316" s="18" t="s">
        <v>3</v>
      </c>
    </row>
    <row r="317" spans="1:13" x14ac:dyDescent="0.25">
      <c r="A317" t="s">
        <v>687</v>
      </c>
      <c r="B317" t="s">
        <v>260</v>
      </c>
      <c r="C317" s="2" t="s">
        <v>686</v>
      </c>
      <c r="D317" t="s">
        <v>1423</v>
      </c>
      <c r="E317" s="32" t="s">
        <v>1531</v>
      </c>
      <c r="F317" s="33">
        <v>0</v>
      </c>
      <c r="G317" s="33">
        <v>0</v>
      </c>
      <c r="H317" s="33">
        <v>0</v>
      </c>
      <c r="I317" s="33">
        <v>6.67</v>
      </c>
      <c r="J317" s="33">
        <v>6.67</v>
      </c>
      <c r="K317" s="33">
        <v>0</v>
      </c>
      <c r="L317" s="34">
        <v>13.3</v>
      </c>
      <c r="M317" s="18" t="s">
        <v>3</v>
      </c>
    </row>
    <row r="318" spans="1:13" x14ac:dyDescent="0.25">
      <c r="A318" t="s">
        <v>689</v>
      </c>
      <c r="B318" t="s">
        <v>63</v>
      </c>
      <c r="C318" s="2" t="s">
        <v>688</v>
      </c>
      <c r="D318" t="s">
        <v>1427</v>
      </c>
      <c r="E318" s="32" t="s">
        <v>1531</v>
      </c>
      <c r="F318" s="33">
        <v>0</v>
      </c>
      <c r="G318" s="33">
        <v>0</v>
      </c>
      <c r="H318" s="33">
        <v>0</v>
      </c>
      <c r="I318" s="33">
        <v>0</v>
      </c>
      <c r="J318" s="33">
        <v>0</v>
      </c>
      <c r="K318" s="33">
        <v>0</v>
      </c>
      <c r="L318" s="34">
        <v>0</v>
      </c>
      <c r="M318" s="18" t="s">
        <v>3</v>
      </c>
    </row>
    <row r="319" spans="1:13" x14ac:dyDescent="0.25">
      <c r="A319" t="s">
        <v>691</v>
      </c>
      <c r="B319" t="s">
        <v>421</v>
      </c>
      <c r="C319" s="2" t="s">
        <v>690</v>
      </c>
      <c r="D319" t="s">
        <v>1428</v>
      </c>
      <c r="E319" s="32" t="s">
        <v>1531</v>
      </c>
      <c r="F319" s="33">
        <v>0</v>
      </c>
      <c r="G319" s="33">
        <v>0</v>
      </c>
      <c r="H319" s="33">
        <v>0</v>
      </c>
      <c r="I319" s="33">
        <v>0</v>
      </c>
      <c r="J319" s="33">
        <v>0</v>
      </c>
      <c r="K319" s="33">
        <v>0</v>
      </c>
      <c r="L319" s="34">
        <v>0</v>
      </c>
      <c r="M319" s="18" t="s">
        <v>3</v>
      </c>
    </row>
    <row r="320" spans="1:13" x14ac:dyDescent="0.25">
      <c r="A320" t="s">
        <v>693</v>
      </c>
      <c r="B320" t="s">
        <v>280</v>
      </c>
      <c r="C320" s="2" t="s">
        <v>692</v>
      </c>
      <c r="D320" t="s">
        <v>1428</v>
      </c>
      <c r="E320" s="32" t="s">
        <v>1531</v>
      </c>
      <c r="F320" s="33">
        <v>0</v>
      </c>
      <c r="G320" s="33">
        <v>0</v>
      </c>
      <c r="H320" s="33">
        <v>6.67</v>
      </c>
      <c r="I320" s="33">
        <v>6.67</v>
      </c>
      <c r="J320" s="33">
        <v>3.33</v>
      </c>
      <c r="K320" s="33">
        <v>0</v>
      </c>
      <c r="L320" s="34">
        <v>16.7</v>
      </c>
      <c r="M320" s="18" t="s">
        <v>3</v>
      </c>
    </row>
    <row r="321" spans="1:13" x14ac:dyDescent="0.25">
      <c r="A321" t="s">
        <v>695</v>
      </c>
      <c r="B321" t="s">
        <v>59</v>
      </c>
      <c r="C321" s="2" t="s">
        <v>694</v>
      </c>
      <c r="D321" t="s">
        <v>1425</v>
      </c>
      <c r="E321" s="32" t="s">
        <v>1531</v>
      </c>
      <c r="F321" s="33">
        <v>0</v>
      </c>
      <c r="G321" s="33">
        <v>0</v>
      </c>
      <c r="H321" s="33">
        <v>0</v>
      </c>
      <c r="I321" s="33">
        <v>0</v>
      </c>
      <c r="J321" s="33">
        <v>3.33</v>
      </c>
      <c r="K321" s="33">
        <v>0</v>
      </c>
      <c r="L321" s="34">
        <v>3.3</v>
      </c>
      <c r="M321" s="18" t="s">
        <v>3</v>
      </c>
    </row>
    <row r="322" spans="1:13" x14ac:dyDescent="0.25">
      <c r="A322" t="s">
        <v>697</v>
      </c>
      <c r="B322" t="s">
        <v>55</v>
      </c>
      <c r="C322" s="2" t="s">
        <v>696</v>
      </c>
      <c r="D322" t="s">
        <v>1422</v>
      </c>
      <c r="E322" s="32" t="s">
        <v>1531</v>
      </c>
      <c r="F322" s="33">
        <v>0</v>
      </c>
      <c r="G322" s="33">
        <v>0</v>
      </c>
      <c r="H322" s="33">
        <v>0</v>
      </c>
      <c r="I322" s="33">
        <v>0</v>
      </c>
      <c r="J322" s="33">
        <v>0</v>
      </c>
      <c r="K322" s="33">
        <v>0</v>
      </c>
      <c r="L322" s="34">
        <v>0</v>
      </c>
      <c r="M322" s="18" t="s">
        <v>3</v>
      </c>
    </row>
    <row r="323" spans="1:13" x14ac:dyDescent="0.25">
      <c r="A323" t="s">
        <v>699</v>
      </c>
      <c r="B323" t="s">
        <v>103</v>
      </c>
      <c r="C323" s="2" t="s">
        <v>698</v>
      </c>
      <c r="D323" t="s">
        <v>1426</v>
      </c>
      <c r="E323" s="32" t="s">
        <v>1531</v>
      </c>
      <c r="F323" s="33">
        <v>0</v>
      </c>
      <c r="G323" s="33">
        <v>0</v>
      </c>
      <c r="H323" s="33">
        <v>0</v>
      </c>
      <c r="I323" s="33">
        <v>10</v>
      </c>
      <c r="J323" s="33">
        <v>10</v>
      </c>
      <c r="K323" s="33">
        <v>10</v>
      </c>
      <c r="L323" s="34">
        <v>30</v>
      </c>
      <c r="M323" s="18" t="s">
        <v>2</v>
      </c>
    </row>
    <row r="324" spans="1:13" x14ac:dyDescent="0.25">
      <c r="A324" t="s">
        <v>701</v>
      </c>
      <c r="B324" t="s">
        <v>155</v>
      </c>
      <c r="C324" s="2" t="s">
        <v>700</v>
      </c>
      <c r="D324" t="s">
        <v>1423</v>
      </c>
      <c r="E324" s="32" t="s">
        <v>1531</v>
      </c>
      <c r="F324" s="33">
        <v>0</v>
      </c>
      <c r="G324" s="33">
        <v>0</v>
      </c>
      <c r="H324" s="33">
        <v>0</v>
      </c>
      <c r="I324" s="33">
        <v>0</v>
      </c>
      <c r="J324" s="33">
        <v>0</v>
      </c>
      <c r="K324" s="33">
        <v>0</v>
      </c>
      <c r="L324" s="34">
        <v>0</v>
      </c>
      <c r="M324" s="18" t="s">
        <v>3</v>
      </c>
    </row>
    <row r="325" spans="1:13" x14ac:dyDescent="0.25">
      <c r="A325" t="s">
        <v>703</v>
      </c>
      <c r="B325" t="s">
        <v>157</v>
      </c>
      <c r="C325" s="2" t="s">
        <v>702</v>
      </c>
      <c r="D325" t="s">
        <v>1425</v>
      </c>
      <c r="E325" s="32" t="s">
        <v>1531</v>
      </c>
      <c r="F325" s="33">
        <v>0</v>
      </c>
      <c r="G325" s="33">
        <v>0</v>
      </c>
      <c r="H325" s="33">
        <v>0</v>
      </c>
      <c r="I325" s="33">
        <v>0</v>
      </c>
      <c r="J325" s="33">
        <v>0</v>
      </c>
      <c r="K325" s="33">
        <v>0</v>
      </c>
      <c r="L325" s="34">
        <v>0</v>
      </c>
      <c r="M325" s="18" t="s">
        <v>3</v>
      </c>
    </row>
    <row r="326" spans="1:13" x14ac:dyDescent="0.25">
      <c r="A326" t="s">
        <v>705</v>
      </c>
      <c r="B326" t="s">
        <v>645</v>
      </c>
      <c r="C326" s="2" t="s">
        <v>704</v>
      </c>
      <c r="D326" t="s">
        <v>1421</v>
      </c>
      <c r="E326" s="32" t="s">
        <v>1531</v>
      </c>
      <c r="F326" s="33">
        <v>0</v>
      </c>
      <c r="G326" s="33">
        <v>0</v>
      </c>
      <c r="H326" s="33">
        <v>0</v>
      </c>
      <c r="I326" s="33">
        <v>0</v>
      </c>
      <c r="J326" s="33">
        <v>0</v>
      </c>
      <c r="K326" s="33">
        <v>0</v>
      </c>
      <c r="L326" s="34">
        <v>0</v>
      </c>
      <c r="M326" s="18" t="s">
        <v>3</v>
      </c>
    </row>
    <row r="327" spans="1:13" x14ac:dyDescent="0.25">
      <c r="A327" t="s">
        <v>707</v>
      </c>
      <c r="B327" t="s">
        <v>68</v>
      </c>
      <c r="C327" s="2" t="s">
        <v>706</v>
      </c>
      <c r="D327" t="s">
        <v>1428</v>
      </c>
      <c r="E327" s="32" t="s">
        <v>1531</v>
      </c>
      <c r="F327" s="33">
        <v>0</v>
      </c>
      <c r="G327" s="33">
        <v>0</v>
      </c>
      <c r="H327" s="33">
        <v>0</v>
      </c>
      <c r="I327" s="33">
        <v>0</v>
      </c>
      <c r="J327" s="33">
        <v>0</v>
      </c>
      <c r="K327" s="33">
        <v>0</v>
      </c>
      <c r="L327" s="34">
        <v>0</v>
      </c>
      <c r="M327" s="18" t="s">
        <v>3</v>
      </c>
    </row>
    <row r="328" spans="1:13" x14ac:dyDescent="0.25">
      <c r="A328" t="s">
        <v>709</v>
      </c>
      <c r="B328" t="s">
        <v>55</v>
      </c>
      <c r="C328" s="2" t="s">
        <v>708</v>
      </c>
      <c r="D328" t="s">
        <v>1422</v>
      </c>
      <c r="E328" s="32" t="s">
        <v>1531</v>
      </c>
      <c r="F328" s="33">
        <v>0</v>
      </c>
      <c r="G328" s="33">
        <v>0</v>
      </c>
      <c r="H328" s="33">
        <v>0</v>
      </c>
      <c r="I328" s="33">
        <v>0</v>
      </c>
      <c r="J328" s="33">
        <v>0</v>
      </c>
      <c r="K328" s="33">
        <v>0</v>
      </c>
      <c r="L328" s="34">
        <v>0</v>
      </c>
      <c r="M328" s="18" t="s">
        <v>3</v>
      </c>
    </row>
    <row r="329" spans="1:13" x14ac:dyDescent="0.25">
      <c r="A329" t="s">
        <v>711</v>
      </c>
      <c r="B329" t="s">
        <v>363</v>
      </c>
      <c r="C329" s="2" t="s">
        <v>710</v>
      </c>
      <c r="D329" t="s">
        <v>1420</v>
      </c>
      <c r="E329" s="32" t="s">
        <v>1531</v>
      </c>
      <c r="F329" s="33">
        <v>8.33</v>
      </c>
      <c r="G329" s="33">
        <v>0</v>
      </c>
      <c r="H329" s="33">
        <v>0</v>
      </c>
      <c r="I329" s="33">
        <v>10</v>
      </c>
      <c r="J329" s="33">
        <v>0</v>
      </c>
      <c r="K329" s="33">
        <v>0</v>
      </c>
      <c r="L329" s="34">
        <v>18.3</v>
      </c>
      <c r="M329" s="18" t="s">
        <v>3</v>
      </c>
    </row>
    <row r="330" spans="1:13" x14ac:dyDescent="0.25">
      <c r="A330" t="s">
        <v>713</v>
      </c>
      <c r="B330" t="s">
        <v>88</v>
      </c>
      <c r="C330" s="2" t="s">
        <v>712</v>
      </c>
      <c r="D330" t="s">
        <v>1423</v>
      </c>
      <c r="E330" s="32" t="s">
        <v>1531</v>
      </c>
      <c r="F330" s="33">
        <v>0</v>
      </c>
      <c r="G330" s="33">
        <v>0</v>
      </c>
      <c r="H330" s="33">
        <v>6.67</v>
      </c>
      <c r="I330" s="33">
        <v>0</v>
      </c>
      <c r="J330" s="33">
        <v>0</v>
      </c>
      <c r="K330" s="33">
        <v>0</v>
      </c>
      <c r="L330" s="34">
        <v>6.7</v>
      </c>
      <c r="M330" s="18" t="s">
        <v>3</v>
      </c>
    </row>
    <row r="331" spans="1:13" x14ac:dyDescent="0.25">
      <c r="A331" t="s">
        <v>715</v>
      </c>
      <c r="B331" t="s">
        <v>277</v>
      </c>
      <c r="C331" s="2" t="s">
        <v>714</v>
      </c>
      <c r="D331" t="s">
        <v>1420</v>
      </c>
      <c r="E331" s="32" t="s">
        <v>1531</v>
      </c>
      <c r="F331" s="33">
        <v>0</v>
      </c>
      <c r="G331" s="33">
        <v>0</v>
      </c>
      <c r="H331" s="33">
        <v>0</v>
      </c>
      <c r="I331" s="33">
        <v>0</v>
      </c>
      <c r="J331" s="33">
        <v>3.33</v>
      </c>
      <c r="K331" s="33">
        <v>0</v>
      </c>
      <c r="L331" s="34">
        <v>3.3</v>
      </c>
      <c r="M331" s="18" t="s">
        <v>3</v>
      </c>
    </row>
    <row r="332" spans="1:13" x14ac:dyDescent="0.25">
      <c r="A332" t="s">
        <v>717</v>
      </c>
      <c r="B332" t="s">
        <v>100</v>
      </c>
      <c r="C332" s="2" t="s">
        <v>716</v>
      </c>
      <c r="D332" t="s">
        <v>1427</v>
      </c>
      <c r="E332" s="32" t="s">
        <v>1531</v>
      </c>
      <c r="F332" s="33">
        <v>0</v>
      </c>
      <c r="G332" s="33">
        <v>0</v>
      </c>
      <c r="H332" s="33">
        <v>0</v>
      </c>
      <c r="I332" s="33">
        <v>0</v>
      </c>
      <c r="J332" s="33">
        <v>0</v>
      </c>
      <c r="K332" s="33">
        <v>0</v>
      </c>
      <c r="L332" s="34">
        <v>0</v>
      </c>
      <c r="M332" s="18" t="s">
        <v>3</v>
      </c>
    </row>
    <row r="333" spans="1:13" x14ac:dyDescent="0.25">
      <c r="A333" t="s">
        <v>719</v>
      </c>
      <c r="B333" t="s">
        <v>58</v>
      </c>
      <c r="C333" s="2" t="s">
        <v>718</v>
      </c>
      <c r="D333" t="s">
        <v>1424</v>
      </c>
      <c r="E333" s="32" t="s">
        <v>1531</v>
      </c>
      <c r="F333" s="33">
        <v>0</v>
      </c>
      <c r="G333" s="33">
        <v>0</v>
      </c>
      <c r="H333" s="33">
        <v>0</v>
      </c>
      <c r="I333" s="33">
        <v>10</v>
      </c>
      <c r="J333" s="33">
        <v>10</v>
      </c>
      <c r="K333" s="33">
        <v>0</v>
      </c>
      <c r="L333" s="34">
        <v>20</v>
      </c>
      <c r="M333" s="18" t="s">
        <v>3</v>
      </c>
    </row>
    <row r="334" spans="1:13" x14ac:dyDescent="0.25">
      <c r="A334" t="s">
        <v>721</v>
      </c>
      <c r="B334" t="s">
        <v>79</v>
      </c>
      <c r="C334" s="2" t="s">
        <v>720</v>
      </c>
      <c r="D334" t="s">
        <v>1424</v>
      </c>
      <c r="E334" s="32" t="s">
        <v>1531</v>
      </c>
      <c r="F334" s="33">
        <v>0</v>
      </c>
      <c r="G334" s="33">
        <v>0</v>
      </c>
      <c r="H334" s="33">
        <v>0</v>
      </c>
      <c r="I334" s="33">
        <v>0</v>
      </c>
      <c r="J334" s="33">
        <v>0</v>
      </c>
      <c r="K334" s="33">
        <v>0</v>
      </c>
      <c r="L334" s="34">
        <v>0</v>
      </c>
      <c r="M334" s="18" t="s">
        <v>3</v>
      </c>
    </row>
    <row r="335" spans="1:13" x14ac:dyDescent="0.25">
      <c r="A335" t="s">
        <v>723</v>
      </c>
      <c r="B335" t="s">
        <v>100</v>
      </c>
      <c r="C335" s="2" t="s">
        <v>722</v>
      </c>
      <c r="D335" t="s">
        <v>1427</v>
      </c>
      <c r="E335" s="32" t="s">
        <v>1531</v>
      </c>
      <c r="F335" s="33">
        <v>0</v>
      </c>
      <c r="G335" s="33">
        <v>0</v>
      </c>
      <c r="H335" s="33">
        <v>0</v>
      </c>
      <c r="I335" s="33">
        <v>0</v>
      </c>
      <c r="J335" s="33">
        <v>0</v>
      </c>
      <c r="K335" s="33">
        <v>0</v>
      </c>
      <c r="L335" s="34">
        <v>0</v>
      </c>
      <c r="M335" s="18" t="s">
        <v>3</v>
      </c>
    </row>
    <row r="336" spans="1:13" x14ac:dyDescent="0.25">
      <c r="A336" t="s">
        <v>725</v>
      </c>
      <c r="B336" t="s">
        <v>109</v>
      </c>
      <c r="C336" s="2" t="s">
        <v>724</v>
      </c>
      <c r="D336" t="s">
        <v>1422</v>
      </c>
      <c r="E336" s="32" t="s">
        <v>1531</v>
      </c>
      <c r="F336" s="33">
        <v>0</v>
      </c>
      <c r="G336" s="33">
        <v>0</v>
      </c>
      <c r="H336" s="33">
        <v>0</v>
      </c>
      <c r="I336" s="33">
        <v>0</v>
      </c>
      <c r="J336" s="33">
        <v>0</v>
      </c>
      <c r="K336" s="33">
        <v>0</v>
      </c>
      <c r="L336" s="34">
        <v>0</v>
      </c>
      <c r="M336" s="18" t="s">
        <v>3</v>
      </c>
    </row>
    <row r="337" spans="1:13" x14ac:dyDescent="0.25">
      <c r="A337" t="s">
        <v>727</v>
      </c>
      <c r="B337" t="s">
        <v>418</v>
      </c>
      <c r="C337" s="2" t="s">
        <v>726</v>
      </c>
      <c r="D337" t="s">
        <v>1428</v>
      </c>
      <c r="E337" s="32" t="s">
        <v>1531</v>
      </c>
      <c r="F337" s="33">
        <v>0</v>
      </c>
      <c r="G337" s="33">
        <v>0</v>
      </c>
      <c r="H337" s="33">
        <v>0</v>
      </c>
      <c r="I337" s="33">
        <v>0</v>
      </c>
      <c r="J337" s="33">
        <v>0</v>
      </c>
      <c r="K337" s="33">
        <v>0</v>
      </c>
      <c r="L337" s="34">
        <v>0</v>
      </c>
      <c r="M337" s="18" t="s">
        <v>3</v>
      </c>
    </row>
    <row r="338" spans="1:13" x14ac:dyDescent="0.25">
      <c r="A338" t="s">
        <v>729</v>
      </c>
      <c r="B338" t="s">
        <v>63</v>
      </c>
      <c r="C338" s="2" t="s">
        <v>728</v>
      </c>
      <c r="D338" t="s">
        <v>1427</v>
      </c>
      <c r="E338" s="32" t="s">
        <v>1531</v>
      </c>
      <c r="F338" s="33">
        <v>0</v>
      </c>
      <c r="G338" s="33">
        <v>0</v>
      </c>
      <c r="H338" s="33">
        <v>0</v>
      </c>
      <c r="I338" s="33">
        <v>0</v>
      </c>
      <c r="J338" s="33">
        <v>0</v>
      </c>
      <c r="K338" s="33">
        <v>0</v>
      </c>
      <c r="L338" s="34">
        <v>0</v>
      </c>
      <c r="M338" s="18" t="s">
        <v>3</v>
      </c>
    </row>
    <row r="339" spans="1:13" x14ac:dyDescent="0.25">
      <c r="A339" t="s">
        <v>731</v>
      </c>
      <c r="B339" t="s">
        <v>162</v>
      </c>
      <c r="C339" s="2" t="s">
        <v>730</v>
      </c>
      <c r="D339" t="s">
        <v>1425</v>
      </c>
      <c r="E339" s="32" t="s">
        <v>1531</v>
      </c>
      <c r="F339" s="33">
        <v>0</v>
      </c>
      <c r="G339" s="33">
        <v>0</v>
      </c>
      <c r="H339" s="33">
        <v>6.67</v>
      </c>
      <c r="I339" s="33">
        <v>0</v>
      </c>
      <c r="J339" s="33">
        <v>0</v>
      </c>
      <c r="K339" s="33">
        <v>0</v>
      </c>
      <c r="L339" s="34">
        <v>6.7</v>
      </c>
      <c r="M339" s="18" t="s">
        <v>3</v>
      </c>
    </row>
    <row r="340" spans="1:13" x14ac:dyDescent="0.25">
      <c r="A340" t="s">
        <v>733</v>
      </c>
      <c r="B340" t="s">
        <v>251</v>
      </c>
      <c r="C340" s="2" t="s">
        <v>732</v>
      </c>
      <c r="D340" t="s">
        <v>1421</v>
      </c>
      <c r="E340" s="32" t="s">
        <v>1531</v>
      </c>
      <c r="F340" s="33">
        <v>0</v>
      </c>
      <c r="G340" s="33">
        <v>0</v>
      </c>
      <c r="H340" s="33">
        <v>0</v>
      </c>
      <c r="I340" s="33">
        <v>0</v>
      </c>
      <c r="J340" s="33">
        <v>6.67</v>
      </c>
      <c r="K340" s="33">
        <v>0</v>
      </c>
      <c r="L340" s="34">
        <v>6.7</v>
      </c>
      <c r="M340" s="18" t="s">
        <v>3</v>
      </c>
    </row>
    <row r="341" spans="1:13" x14ac:dyDescent="0.25">
      <c r="A341" t="s">
        <v>735</v>
      </c>
      <c r="B341" t="s">
        <v>103</v>
      </c>
      <c r="C341" s="2" t="s">
        <v>734</v>
      </c>
      <c r="D341" t="s">
        <v>1426</v>
      </c>
      <c r="E341" s="32" t="s">
        <v>1531</v>
      </c>
      <c r="F341" s="33">
        <v>0</v>
      </c>
      <c r="G341" s="33">
        <v>0</v>
      </c>
      <c r="H341" s="33">
        <v>0</v>
      </c>
      <c r="I341" s="33">
        <v>0</v>
      </c>
      <c r="J341" s="33">
        <v>0</v>
      </c>
      <c r="K341" s="33">
        <v>0</v>
      </c>
      <c r="L341" s="34">
        <v>0</v>
      </c>
      <c r="M341" s="18" t="s">
        <v>3</v>
      </c>
    </row>
    <row r="342" spans="1:13" x14ac:dyDescent="0.25">
      <c r="A342" t="s">
        <v>737</v>
      </c>
      <c r="B342" t="s">
        <v>418</v>
      </c>
      <c r="C342" s="2" t="s">
        <v>736</v>
      </c>
      <c r="D342" t="s">
        <v>1428</v>
      </c>
      <c r="E342" s="32" t="s">
        <v>48</v>
      </c>
      <c r="F342" s="33" t="s">
        <v>50</v>
      </c>
      <c r="G342" s="33"/>
      <c r="H342" s="33"/>
      <c r="I342" s="33"/>
      <c r="J342" s="33"/>
      <c r="K342" s="33"/>
      <c r="L342" s="34"/>
      <c r="M342" s="18"/>
    </row>
    <row r="343" spans="1:13" x14ac:dyDescent="0.25">
      <c r="A343" t="s">
        <v>739</v>
      </c>
      <c r="B343" t="s">
        <v>93</v>
      </c>
      <c r="C343" s="2" t="s">
        <v>738</v>
      </c>
      <c r="D343" t="s">
        <v>1424</v>
      </c>
      <c r="E343" s="32" t="s">
        <v>1531</v>
      </c>
      <c r="F343" s="33">
        <v>0</v>
      </c>
      <c r="G343" s="33">
        <v>0</v>
      </c>
      <c r="H343" s="33">
        <v>0</v>
      </c>
      <c r="I343" s="33">
        <v>0</v>
      </c>
      <c r="J343" s="33">
        <v>6.67</v>
      </c>
      <c r="K343" s="33">
        <v>0</v>
      </c>
      <c r="L343" s="34">
        <v>6.7</v>
      </c>
      <c r="M343" s="18" t="s">
        <v>3</v>
      </c>
    </row>
    <row r="344" spans="1:13" x14ac:dyDescent="0.25">
      <c r="A344" t="s">
        <v>741</v>
      </c>
      <c r="B344" t="s">
        <v>109</v>
      </c>
      <c r="C344" s="2" t="s">
        <v>740</v>
      </c>
      <c r="D344" t="s">
        <v>1422</v>
      </c>
      <c r="E344" s="32" t="s">
        <v>1531</v>
      </c>
      <c r="F344" s="33">
        <v>0</v>
      </c>
      <c r="G344" s="33">
        <v>0</v>
      </c>
      <c r="H344" s="33">
        <v>0</v>
      </c>
      <c r="I344" s="33">
        <v>0</v>
      </c>
      <c r="J344" s="33">
        <v>0</v>
      </c>
      <c r="K344" s="33">
        <v>0</v>
      </c>
      <c r="L344" s="34">
        <v>0</v>
      </c>
      <c r="M344" s="18" t="s">
        <v>3</v>
      </c>
    </row>
    <row r="345" spans="1:13" x14ac:dyDescent="0.25">
      <c r="A345" t="s">
        <v>743</v>
      </c>
      <c r="B345" t="s">
        <v>100</v>
      </c>
      <c r="C345" s="2" t="s">
        <v>742</v>
      </c>
      <c r="D345" t="s">
        <v>1427</v>
      </c>
      <c r="E345" s="32" t="s">
        <v>1531</v>
      </c>
      <c r="F345" s="33">
        <v>0</v>
      </c>
      <c r="G345" s="33">
        <v>0</v>
      </c>
      <c r="H345" s="33">
        <v>0</v>
      </c>
      <c r="I345" s="33">
        <v>6.67</v>
      </c>
      <c r="J345" s="33">
        <v>3.33</v>
      </c>
      <c r="K345" s="33">
        <v>0</v>
      </c>
      <c r="L345" s="34">
        <v>10</v>
      </c>
      <c r="M345" s="18" t="s">
        <v>3</v>
      </c>
    </row>
    <row r="346" spans="1:13" x14ac:dyDescent="0.25">
      <c r="A346" t="s">
        <v>745</v>
      </c>
      <c r="B346" t="s">
        <v>100</v>
      </c>
      <c r="C346" s="2" t="s">
        <v>744</v>
      </c>
      <c r="D346" t="s">
        <v>1427</v>
      </c>
      <c r="E346" s="32" t="s">
        <v>1531</v>
      </c>
      <c r="F346" s="33">
        <v>0</v>
      </c>
      <c r="G346" s="33">
        <v>0</v>
      </c>
      <c r="H346" s="33">
        <v>0</v>
      </c>
      <c r="I346" s="33">
        <v>0</v>
      </c>
      <c r="J346" s="33">
        <v>3.33</v>
      </c>
      <c r="K346" s="33">
        <v>0</v>
      </c>
      <c r="L346" s="34">
        <v>3.3</v>
      </c>
      <c r="M346" s="18" t="s">
        <v>3</v>
      </c>
    </row>
    <row r="347" spans="1:13" x14ac:dyDescent="0.25">
      <c r="A347" t="s">
        <v>747</v>
      </c>
      <c r="B347" t="s">
        <v>645</v>
      </c>
      <c r="C347" s="2" t="s">
        <v>746</v>
      </c>
      <c r="D347" t="s">
        <v>1421</v>
      </c>
      <c r="E347" s="32" t="s">
        <v>1531</v>
      </c>
      <c r="F347" s="33">
        <v>0</v>
      </c>
      <c r="G347" s="33">
        <v>0</v>
      </c>
      <c r="H347" s="33">
        <v>0</v>
      </c>
      <c r="I347" s="33">
        <v>0</v>
      </c>
      <c r="J347" s="33">
        <v>0</v>
      </c>
      <c r="K347" s="33">
        <v>0</v>
      </c>
      <c r="L347" s="34">
        <v>0</v>
      </c>
      <c r="M347" s="18" t="s">
        <v>3</v>
      </c>
    </row>
    <row r="348" spans="1:13" x14ac:dyDescent="0.25">
      <c r="A348" t="s">
        <v>749</v>
      </c>
      <c r="B348" t="s">
        <v>63</v>
      </c>
      <c r="C348" s="2" t="s">
        <v>748</v>
      </c>
      <c r="D348" t="s">
        <v>1427</v>
      </c>
      <c r="E348" s="32" t="s">
        <v>1531</v>
      </c>
      <c r="F348" s="33">
        <v>0</v>
      </c>
      <c r="G348" s="33">
        <v>0</v>
      </c>
      <c r="H348" s="33">
        <v>0</v>
      </c>
      <c r="I348" s="33">
        <v>0</v>
      </c>
      <c r="J348" s="33">
        <v>0</v>
      </c>
      <c r="K348" s="33">
        <v>0</v>
      </c>
      <c r="L348" s="34">
        <v>0</v>
      </c>
      <c r="M348" s="18" t="s">
        <v>3</v>
      </c>
    </row>
    <row r="349" spans="1:13" x14ac:dyDescent="0.25">
      <c r="A349" t="s">
        <v>751</v>
      </c>
      <c r="B349" t="s">
        <v>122</v>
      </c>
      <c r="C349" s="2" t="s">
        <v>750</v>
      </c>
      <c r="D349" t="s">
        <v>1425</v>
      </c>
      <c r="E349" s="32" t="s">
        <v>1531</v>
      </c>
      <c r="F349" s="33">
        <v>0</v>
      </c>
      <c r="G349" s="33">
        <v>0</v>
      </c>
      <c r="H349" s="33">
        <v>0</v>
      </c>
      <c r="I349" s="33">
        <v>0</v>
      </c>
      <c r="J349" s="33">
        <v>6.67</v>
      </c>
      <c r="K349" s="33">
        <v>0</v>
      </c>
      <c r="L349" s="34">
        <v>6.7</v>
      </c>
      <c r="M349" s="18" t="s">
        <v>3</v>
      </c>
    </row>
    <row r="350" spans="1:13" x14ac:dyDescent="0.25">
      <c r="A350" t="s">
        <v>753</v>
      </c>
      <c r="B350" t="s">
        <v>59</v>
      </c>
      <c r="C350" s="2" t="s">
        <v>752</v>
      </c>
      <c r="D350" t="s">
        <v>1425</v>
      </c>
      <c r="E350" s="32" t="s">
        <v>1531</v>
      </c>
      <c r="F350" s="33">
        <v>0</v>
      </c>
      <c r="G350" s="33">
        <v>0</v>
      </c>
      <c r="H350" s="33">
        <v>0</v>
      </c>
      <c r="I350" s="33">
        <v>0</v>
      </c>
      <c r="J350" s="33">
        <v>0</v>
      </c>
      <c r="K350" s="33">
        <v>0</v>
      </c>
      <c r="L350" s="34">
        <v>0</v>
      </c>
      <c r="M350" s="18" t="s">
        <v>3</v>
      </c>
    </row>
    <row r="351" spans="1:13" x14ac:dyDescent="0.25">
      <c r="A351" t="s">
        <v>755</v>
      </c>
      <c r="B351" t="s">
        <v>100</v>
      </c>
      <c r="C351" s="2" t="s">
        <v>754</v>
      </c>
      <c r="D351" t="s">
        <v>1427</v>
      </c>
      <c r="E351" s="32" t="s">
        <v>1531</v>
      </c>
      <c r="F351" s="33">
        <v>0</v>
      </c>
      <c r="G351" s="33">
        <v>0</v>
      </c>
      <c r="H351" s="33">
        <v>0</v>
      </c>
      <c r="I351" s="33">
        <v>0</v>
      </c>
      <c r="J351" s="33">
        <v>0</v>
      </c>
      <c r="K351" s="33">
        <v>0</v>
      </c>
      <c r="L351" s="34">
        <v>0</v>
      </c>
      <c r="M351" s="18" t="s">
        <v>3</v>
      </c>
    </row>
    <row r="352" spans="1:13" x14ac:dyDescent="0.25">
      <c r="A352" t="s">
        <v>757</v>
      </c>
      <c r="B352" t="s">
        <v>103</v>
      </c>
      <c r="C352" s="2" t="s">
        <v>756</v>
      </c>
      <c r="D352" t="s">
        <v>1426</v>
      </c>
      <c r="E352" s="32" t="s">
        <v>1531</v>
      </c>
      <c r="F352" s="33">
        <v>0</v>
      </c>
      <c r="G352" s="33">
        <v>0</v>
      </c>
      <c r="H352" s="33">
        <v>6.67</v>
      </c>
      <c r="I352" s="33">
        <v>0</v>
      </c>
      <c r="J352" s="33">
        <v>0</v>
      </c>
      <c r="K352" s="33">
        <v>0</v>
      </c>
      <c r="L352" s="34">
        <v>6.7</v>
      </c>
      <c r="M352" s="18" t="s">
        <v>3</v>
      </c>
    </row>
    <row r="353" spans="1:13" x14ac:dyDescent="0.25">
      <c r="A353" t="s">
        <v>759</v>
      </c>
      <c r="B353" t="s">
        <v>57</v>
      </c>
      <c r="C353" s="2" t="s">
        <v>758</v>
      </c>
      <c r="D353" t="s">
        <v>1424</v>
      </c>
      <c r="E353" s="32" t="s">
        <v>1531</v>
      </c>
      <c r="F353" s="33">
        <v>0</v>
      </c>
      <c r="G353" s="33">
        <v>0</v>
      </c>
      <c r="H353" s="33">
        <v>0</v>
      </c>
      <c r="I353" s="33">
        <v>3.33</v>
      </c>
      <c r="J353" s="33">
        <v>6.67</v>
      </c>
      <c r="K353" s="33">
        <v>0</v>
      </c>
      <c r="L353" s="34">
        <v>10</v>
      </c>
      <c r="M353" s="18" t="s">
        <v>3</v>
      </c>
    </row>
    <row r="354" spans="1:13" x14ac:dyDescent="0.25">
      <c r="A354" t="s">
        <v>761</v>
      </c>
      <c r="B354" t="s">
        <v>301</v>
      </c>
      <c r="C354" s="2" t="s">
        <v>760</v>
      </c>
      <c r="D354" t="s">
        <v>1424</v>
      </c>
      <c r="E354" s="32" t="s">
        <v>1531</v>
      </c>
      <c r="F354" s="33">
        <v>0</v>
      </c>
      <c r="G354" s="33">
        <v>0</v>
      </c>
      <c r="H354" s="33">
        <v>0</v>
      </c>
      <c r="I354" s="33">
        <v>10</v>
      </c>
      <c r="J354" s="33">
        <v>10</v>
      </c>
      <c r="K354" s="33">
        <v>0</v>
      </c>
      <c r="L354" s="34">
        <v>20</v>
      </c>
      <c r="M354" s="18" t="s">
        <v>3</v>
      </c>
    </row>
    <row r="355" spans="1:13" x14ac:dyDescent="0.25">
      <c r="A355" t="s">
        <v>763</v>
      </c>
      <c r="B355" t="s">
        <v>186</v>
      </c>
      <c r="C355" s="2" t="s">
        <v>762</v>
      </c>
      <c r="D355" t="s">
        <v>1426</v>
      </c>
      <c r="E355" s="32" t="s">
        <v>1531</v>
      </c>
      <c r="F355" s="33">
        <v>0</v>
      </c>
      <c r="G355" s="33">
        <v>0</v>
      </c>
      <c r="H355" s="33">
        <v>0</v>
      </c>
      <c r="I355" s="33">
        <v>0</v>
      </c>
      <c r="J355" s="33">
        <v>0</v>
      </c>
      <c r="K355" s="33">
        <v>0</v>
      </c>
      <c r="L355" s="34">
        <v>0</v>
      </c>
      <c r="M355" s="18" t="s">
        <v>3</v>
      </c>
    </row>
    <row r="356" spans="1:13" x14ac:dyDescent="0.25">
      <c r="A356" t="s">
        <v>765</v>
      </c>
      <c r="B356" t="s">
        <v>162</v>
      </c>
      <c r="C356" s="2" t="s">
        <v>764</v>
      </c>
      <c r="D356" t="s">
        <v>1425</v>
      </c>
      <c r="E356" s="32" t="s">
        <v>1531</v>
      </c>
      <c r="F356" s="33">
        <v>0</v>
      </c>
      <c r="G356" s="33">
        <v>0</v>
      </c>
      <c r="H356" s="33">
        <v>0</v>
      </c>
      <c r="I356" s="33">
        <v>0</v>
      </c>
      <c r="J356" s="33">
        <v>0</v>
      </c>
      <c r="K356" s="33">
        <v>0</v>
      </c>
      <c r="L356" s="34">
        <v>0</v>
      </c>
      <c r="M356" s="18" t="s">
        <v>3</v>
      </c>
    </row>
    <row r="357" spans="1:13" x14ac:dyDescent="0.25">
      <c r="A357" t="s">
        <v>767</v>
      </c>
      <c r="B357" t="s">
        <v>167</v>
      </c>
      <c r="C357" s="2" t="s">
        <v>766</v>
      </c>
      <c r="D357" t="s">
        <v>1428</v>
      </c>
      <c r="E357" s="32" t="s">
        <v>1531</v>
      </c>
      <c r="F357" s="33">
        <v>0</v>
      </c>
      <c r="G357" s="33">
        <v>0</v>
      </c>
      <c r="H357" s="33">
        <v>0</v>
      </c>
      <c r="I357" s="33">
        <v>0</v>
      </c>
      <c r="J357" s="33">
        <v>0</v>
      </c>
      <c r="K357" s="33">
        <v>0</v>
      </c>
      <c r="L357" s="34">
        <v>0</v>
      </c>
      <c r="M357" s="18" t="s">
        <v>3</v>
      </c>
    </row>
    <row r="358" spans="1:13" x14ac:dyDescent="0.25">
      <c r="A358" t="s">
        <v>769</v>
      </c>
      <c r="B358" t="s">
        <v>148</v>
      </c>
      <c r="C358" s="2" t="s">
        <v>768</v>
      </c>
      <c r="D358" t="s">
        <v>1420</v>
      </c>
      <c r="E358" s="32" t="s">
        <v>1531</v>
      </c>
      <c r="F358" s="33">
        <v>0</v>
      </c>
      <c r="G358" s="33">
        <v>0</v>
      </c>
      <c r="H358" s="33">
        <v>0</v>
      </c>
      <c r="I358" s="33">
        <v>6.67</v>
      </c>
      <c r="J358" s="33">
        <v>6.67</v>
      </c>
      <c r="K358" s="33">
        <v>0</v>
      </c>
      <c r="L358" s="34">
        <v>13.3</v>
      </c>
      <c r="M358" s="18" t="s">
        <v>3</v>
      </c>
    </row>
    <row r="359" spans="1:13" x14ac:dyDescent="0.25">
      <c r="A359" t="s">
        <v>771</v>
      </c>
      <c r="B359" t="s">
        <v>193</v>
      </c>
      <c r="C359" s="2" t="s">
        <v>770</v>
      </c>
      <c r="D359" t="s">
        <v>1425</v>
      </c>
      <c r="E359" s="32" t="s">
        <v>1531</v>
      </c>
      <c r="F359" s="33">
        <v>0</v>
      </c>
      <c r="G359" s="33">
        <v>0</v>
      </c>
      <c r="H359" s="33">
        <v>0</v>
      </c>
      <c r="I359" s="33">
        <v>0</v>
      </c>
      <c r="J359" s="33">
        <v>0</v>
      </c>
      <c r="K359" s="33">
        <v>0</v>
      </c>
      <c r="L359" s="34">
        <v>0</v>
      </c>
      <c r="M359" s="18" t="s">
        <v>3</v>
      </c>
    </row>
    <row r="360" spans="1:13" x14ac:dyDescent="0.25">
      <c r="A360" t="s">
        <v>773</v>
      </c>
      <c r="B360" t="s">
        <v>100</v>
      </c>
      <c r="C360" s="2" t="s">
        <v>772</v>
      </c>
      <c r="D360" t="s">
        <v>1427</v>
      </c>
      <c r="E360" s="32" t="s">
        <v>1531</v>
      </c>
      <c r="F360" s="33">
        <v>0</v>
      </c>
      <c r="G360" s="33">
        <v>0</v>
      </c>
      <c r="H360" s="33">
        <v>0</v>
      </c>
      <c r="I360" s="33">
        <v>0</v>
      </c>
      <c r="J360" s="33">
        <v>0</v>
      </c>
      <c r="K360" s="33">
        <v>0</v>
      </c>
      <c r="L360" s="34">
        <v>0</v>
      </c>
      <c r="M360" s="18" t="s">
        <v>3</v>
      </c>
    </row>
    <row r="361" spans="1:13" x14ac:dyDescent="0.25">
      <c r="A361" t="s">
        <v>775</v>
      </c>
      <c r="B361" t="s">
        <v>68</v>
      </c>
      <c r="C361" s="2" t="s">
        <v>774</v>
      </c>
      <c r="D361" t="s">
        <v>1428</v>
      </c>
      <c r="E361" s="32" t="s">
        <v>1531</v>
      </c>
      <c r="F361" s="33">
        <v>0</v>
      </c>
      <c r="G361" s="33">
        <v>0</v>
      </c>
      <c r="H361" s="33">
        <v>0</v>
      </c>
      <c r="I361" s="33">
        <v>0</v>
      </c>
      <c r="J361" s="33">
        <v>0</v>
      </c>
      <c r="K361" s="33">
        <v>0</v>
      </c>
      <c r="L361" s="34">
        <v>0</v>
      </c>
      <c r="M361" s="18" t="s">
        <v>3</v>
      </c>
    </row>
    <row r="362" spans="1:13" x14ac:dyDescent="0.25">
      <c r="A362" t="s">
        <v>45</v>
      </c>
      <c r="B362" t="s">
        <v>215</v>
      </c>
      <c r="C362" s="2" t="s">
        <v>44</v>
      </c>
      <c r="D362" t="s">
        <v>1424</v>
      </c>
      <c r="E362" s="32" t="s">
        <v>1531</v>
      </c>
      <c r="F362" s="33">
        <v>0</v>
      </c>
      <c r="G362" s="33">
        <v>0</v>
      </c>
      <c r="H362" s="33">
        <v>0</v>
      </c>
      <c r="I362" s="33">
        <v>0</v>
      </c>
      <c r="J362" s="33">
        <v>3.33</v>
      </c>
      <c r="K362" s="33">
        <v>0</v>
      </c>
      <c r="L362" s="34">
        <v>3.3</v>
      </c>
      <c r="M362" s="18" t="s">
        <v>3</v>
      </c>
    </row>
    <row r="363" spans="1:13" x14ac:dyDescent="0.25">
      <c r="A363" t="s">
        <v>777</v>
      </c>
      <c r="B363" t="s">
        <v>100</v>
      </c>
      <c r="C363" s="2" t="s">
        <v>776</v>
      </c>
      <c r="D363" t="s">
        <v>1427</v>
      </c>
      <c r="E363" s="32" t="s">
        <v>1531</v>
      </c>
      <c r="F363" s="33">
        <v>0</v>
      </c>
      <c r="G363" s="33">
        <v>0</v>
      </c>
      <c r="H363" s="33">
        <v>0</v>
      </c>
      <c r="I363" s="33">
        <v>0</v>
      </c>
      <c r="J363" s="33">
        <v>0</v>
      </c>
      <c r="K363" s="33">
        <v>10</v>
      </c>
      <c r="L363" s="34">
        <v>10</v>
      </c>
      <c r="M363" s="18" t="s">
        <v>3</v>
      </c>
    </row>
    <row r="364" spans="1:13" x14ac:dyDescent="0.25">
      <c r="A364" t="s">
        <v>779</v>
      </c>
      <c r="B364" t="s">
        <v>287</v>
      </c>
      <c r="C364" s="2" t="s">
        <v>778</v>
      </c>
      <c r="D364" t="s">
        <v>1426</v>
      </c>
      <c r="E364" s="32" t="s">
        <v>1531</v>
      </c>
      <c r="F364" s="33">
        <v>0</v>
      </c>
      <c r="G364" s="33">
        <v>0</v>
      </c>
      <c r="H364" s="33">
        <v>20</v>
      </c>
      <c r="I364" s="33">
        <v>3.33</v>
      </c>
      <c r="J364" s="33">
        <v>3.33</v>
      </c>
      <c r="K364" s="33">
        <v>0</v>
      </c>
      <c r="L364" s="34">
        <v>26.7</v>
      </c>
      <c r="M364" s="18" t="s">
        <v>2</v>
      </c>
    </row>
    <row r="365" spans="1:13" x14ac:dyDescent="0.25">
      <c r="A365" t="s">
        <v>781</v>
      </c>
      <c r="B365" t="s">
        <v>103</v>
      </c>
      <c r="C365" s="2" t="s">
        <v>780</v>
      </c>
      <c r="D365" t="s">
        <v>1426</v>
      </c>
      <c r="E365" s="32" t="s">
        <v>1531</v>
      </c>
      <c r="F365" s="33">
        <v>8.33</v>
      </c>
      <c r="G365" s="33">
        <v>0</v>
      </c>
      <c r="H365" s="33">
        <v>6.67</v>
      </c>
      <c r="I365" s="33">
        <v>3.33</v>
      </c>
      <c r="J365" s="33">
        <v>6.67</v>
      </c>
      <c r="K365" s="33">
        <v>0</v>
      </c>
      <c r="L365" s="34">
        <v>25</v>
      </c>
      <c r="M365" s="18" t="s">
        <v>2</v>
      </c>
    </row>
    <row r="366" spans="1:13" x14ac:dyDescent="0.25">
      <c r="A366" t="s">
        <v>783</v>
      </c>
      <c r="B366" t="s">
        <v>65</v>
      </c>
      <c r="C366" s="2" t="s">
        <v>782</v>
      </c>
      <c r="D366" t="s">
        <v>1420</v>
      </c>
      <c r="E366" s="32" t="s">
        <v>1531</v>
      </c>
      <c r="F366" s="33">
        <v>0</v>
      </c>
      <c r="G366" s="33">
        <v>0</v>
      </c>
      <c r="H366" s="33">
        <v>0</v>
      </c>
      <c r="I366" s="33">
        <v>0</v>
      </c>
      <c r="J366" s="33">
        <v>0</v>
      </c>
      <c r="K366" s="33">
        <v>0</v>
      </c>
      <c r="L366" s="34">
        <v>0</v>
      </c>
      <c r="M366" s="18" t="s">
        <v>3</v>
      </c>
    </row>
    <row r="367" spans="1:13" x14ac:dyDescent="0.25">
      <c r="A367" t="s">
        <v>785</v>
      </c>
      <c r="B367" t="s">
        <v>301</v>
      </c>
      <c r="C367" s="2" t="s">
        <v>784</v>
      </c>
      <c r="D367" t="s">
        <v>1424</v>
      </c>
      <c r="E367" s="32" t="s">
        <v>1531</v>
      </c>
      <c r="F367" s="33">
        <v>0</v>
      </c>
      <c r="G367" s="33">
        <v>0</v>
      </c>
      <c r="H367" s="33">
        <v>0</v>
      </c>
      <c r="I367" s="33">
        <v>0</v>
      </c>
      <c r="J367" s="33">
        <v>3.33</v>
      </c>
      <c r="K367" s="33">
        <v>0</v>
      </c>
      <c r="L367" s="34">
        <v>3.3</v>
      </c>
      <c r="M367" s="18" t="s">
        <v>3</v>
      </c>
    </row>
    <row r="368" spans="1:13" x14ac:dyDescent="0.25">
      <c r="A368" t="s">
        <v>787</v>
      </c>
      <c r="B368" t="s">
        <v>421</v>
      </c>
      <c r="C368" s="2" t="s">
        <v>786</v>
      </c>
      <c r="D368" t="s">
        <v>1428</v>
      </c>
      <c r="E368" s="32" t="s">
        <v>1531</v>
      </c>
      <c r="F368" s="33">
        <v>0</v>
      </c>
      <c r="G368" s="33">
        <v>0</v>
      </c>
      <c r="H368" s="33">
        <v>6.67</v>
      </c>
      <c r="I368" s="33">
        <v>0</v>
      </c>
      <c r="J368" s="33">
        <v>0</v>
      </c>
      <c r="K368" s="33">
        <v>0</v>
      </c>
      <c r="L368" s="34">
        <v>6.7</v>
      </c>
      <c r="M368" s="18" t="s">
        <v>3</v>
      </c>
    </row>
    <row r="369" spans="1:13" x14ac:dyDescent="0.25">
      <c r="A369" t="s">
        <v>789</v>
      </c>
      <c r="B369" t="s">
        <v>100</v>
      </c>
      <c r="C369" s="2" t="s">
        <v>788</v>
      </c>
      <c r="D369" t="s">
        <v>1427</v>
      </c>
      <c r="E369" s="32" t="s">
        <v>1531</v>
      </c>
      <c r="F369" s="33">
        <v>0</v>
      </c>
      <c r="G369" s="33">
        <v>0</v>
      </c>
      <c r="H369" s="33">
        <v>6.67</v>
      </c>
      <c r="I369" s="33">
        <v>0</v>
      </c>
      <c r="J369" s="33">
        <v>0</v>
      </c>
      <c r="K369" s="33">
        <v>0</v>
      </c>
      <c r="L369" s="34">
        <v>6.7</v>
      </c>
      <c r="M369" s="18" t="s">
        <v>3</v>
      </c>
    </row>
    <row r="370" spans="1:13" x14ac:dyDescent="0.25">
      <c r="A370" t="s">
        <v>791</v>
      </c>
      <c r="B370" t="s">
        <v>162</v>
      </c>
      <c r="C370" s="2" t="s">
        <v>790</v>
      </c>
      <c r="D370" t="s">
        <v>1425</v>
      </c>
      <c r="E370" s="32" t="s">
        <v>1531</v>
      </c>
      <c r="F370" s="33">
        <v>0</v>
      </c>
      <c r="G370" s="33">
        <v>0</v>
      </c>
      <c r="H370" s="33">
        <v>0</v>
      </c>
      <c r="I370" s="33">
        <v>0</v>
      </c>
      <c r="J370" s="33">
        <v>0</v>
      </c>
      <c r="K370" s="33">
        <v>0</v>
      </c>
      <c r="L370" s="34">
        <v>0</v>
      </c>
      <c r="M370" s="18" t="s">
        <v>3</v>
      </c>
    </row>
    <row r="371" spans="1:13" x14ac:dyDescent="0.25">
      <c r="A371" t="s">
        <v>793</v>
      </c>
      <c r="B371" t="s">
        <v>63</v>
      </c>
      <c r="C371" s="2" t="s">
        <v>792</v>
      </c>
      <c r="D371" t="s">
        <v>1427</v>
      </c>
      <c r="E371" s="32" t="s">
        <v>1531</v>
      </c>
      <c r="F371" s="33">
        <v>16.670000000000002</v>
      </c>
      <c r="G371" s="33">
        <v>0</v>
      </c>
      <c r="H371" s="33">
        <v>0</v>
      </c>
      <c r="I371" s="33">
        <v>0</v>
      </c>
      <c r="J371" s="33">
        <v>0</v>
      </c>
      <c r="K371" s="33">
        <v>10</v>
      </c>
      <c r="L371" s="34">
        <v>26.7</v>
      </c>
      <c r="M371" s="18" t="s">
        <v>2</v>
      </c>
    </row>
    <row r="372" spans="1:13" x14ac:dyDescent="0.25">
      <c r="A372" t="s">
        <v>795</v>
      </c>
      <c r="B372" t="s">
        <v>177</v>
      </c>
      <c r="C372" s="2" t="s">
        <v>794</v>
      </c>
      <c r="D372" t="s">
        <v>1421</v>
      </c>
      <c r="E372" s="32" t="s">
        <v>1531</v>
      </c>
      <c r="F372" s="33">
        <v>0</v>
      </c>
      <c r="G372" s="33">
        <v>0</v>
      </c>
      <c r="H372" s="33">
        <v>0</v>
      </c>
      <c r="I372" s="33">
        <v>6.67</v>
      </c>
      <c r="J372" s="33">
        <v>6.67</v>
      </c>
      <c r="K372" s="33">
        <v>0</v>
      </c>
      <c r="L372" s="34">
        <v>13.3</v>
      </c>
      <c r="M372" s="18" t="s">
        <v>3</v>
      </c>
    </row>
    <row r="373" spans="1:13" x14ac:dyDescent="0.25">
      <c r="A373" t="s">
        <v>797</v>
      </c>
      <c r="B373" t="s">
        <v>287</v>
      </c>
      <c r="C373" s="2" t="s">
        <v>796</v>
      </c>
      <c r="D373" t="s">
        <v>1426</v>
      </c>
      <c r="E373" s="32" t="s">
        <v>1531</v>
      </c>
      <c r="F373" s="33">
        <v>0</v>
      </c>
      <c r="G373" s="33">
        <v>0</v>
      </c>
      <c r="H373" s="33">
        <v>0</v>
      </c>
      <c r="I373" s="33">
        <v>10</v>
      </c>
      <c r="J373" s="33">
        <v>10</v>
      </c>
      <c r="K373" s="33">
        <v>0</v>
      </c>
      <c r="L373" s="34">
        <v>20</v>
      </c>
      <c r="M373" s="18" t="s">
        <v>3</v>
      </c>
    </row>
    <row r="374" spans="1:13" x14ac:dyDescent="0.25">
      <c r="A374" t="s">
        <v>799</v>
      </c>
      <c r="B374" t="s">
        <v>106</v>
      </c>
      <c r="C374" s="2" t="s">
        <v>798</v>
      </c>
      <c r="D374" t="s">
        <v>1423</v>
      </c>
      <c r="E374" s="32" t="s">
        <v>1531</v>
      </c>
      <c r="F374" s="33">
        <v>0</v>
      </c>
      <c r="G374" s="33">
        <v>0</v>
      </c>
      <c r="H374" s="33">
        <v>6.67</v>
      </c>
      <c r="I374" s="33">
        <v>0</v>
      </c>
      <c r="J374" s="33">
        <v>0</v>
      </c>
      <c r="K374" s="33">
        <v>0</v>
      </c>
      <c r="L374" s="34">
        <v>6.7</v>
      </c>
      <c r="M374" s="18" t="s">
        <v>3</v>
      </c>
    </row>
    <row r="375" spans="1:13" x14ac:dyDescent="0.25">
      <c r="A375" t="s">
        <v>801</v>
      </c>
      <c r="B375" t="s">
        <v>57</v>
      </c>
      <c r="C375" s="2" t="s">
        <v>800</v>
      </c>
      <c r="D375" t="s">
        <v>1424</v>
      </c>
      <c r="E375" s="32" t="s">
        <v>1531</v>
      </c>
      <c r="F375" s="33">
        <v>25</v>
      </c>
      <c r="G375" s="33">
        <v>0</v>
      </c>
      <c r="H375" s="33">
        <v>13.33</v>
      </c>
      <c r="I375" s="33">
        <v>0</v>
      </c>
      <c r="J375" s="33">
        <v>3.33</v>
      </c>
      <c r="K375" s="33">
        <v>0</v>
      </c>
      <c r="L375" s="34">
        <v>41.7</v>
      </c>
      <c r="M375" s="18" t="s">
        <v>2</v>
      </c>
    </row>
    <row r="376" spans="1:13" x14ac:dyDescent="0.25">
      <c r="A376" t="s">
        <v>803</v>
      </c>
      <c r="B376" t="s">
        <v>56</v>
      </c>
      <c r="C376" s="2" t="s">
        <v>802</v>
      </c>
      <c r="D376" t="s">
        <v>1423</v>
      </c>
      <c r="E376" s="32" t="s">
        <v>1531</v>
      </c>
      <c r="F376" s="33">
        <v>0</v>
      </c>
      <c r="G376" s="33">
        <v>0</v>
      </c>
      <c r="H376" s="33">
        <v>0</v>
      </c>
      <c r="I376" s="33">
        <v>0</v>
      </c>
      <c r="J376" s="33">
        <v>0</v>
      </c>
      <c r="K376" s="33">
        <v>0</v>
      </c>
      <c r="L376" s="34">
        <v>0</v>
      </c>
      <c r="M376" s="18" t="s">
        <v>3</v>
      </c>
    </row>
    <row r="377" spans="1:13" x14ac:dyDescent="0.25">
      <c r="A377" t="s">
        <v>805</v>
      </c>
      <c r="B377" t="s">
        <v>100</v>
      </c>
      <c r="C377" s="2" t="s">
        <v>804</v>
      </c>
      <c r="D377" t="s">
        <v>1427</v>
      </c>
      <c r="E377" s="32" t="s">
        <v>1531</v>
      </c>
      <c r="F377" s="33">
        <v>0</v>
      </c>
      <c r="G377" s="33">
        <v>0</v>
      </c>
      <c r="H377" s="33">
        <v>0</v>
      </c>
      <c r="I377" s="33">
        <v>0</v>
      </c>
      <c r="J377" s="33">
        <v>0</v>
      </c>
      <c r="K377" s="33">
        <v>0</v>
      </c>
      <c r="L377" s="34">
        <v>0</v>
      </c>
      <c r="M377" s="18" t="s">
        <v>3</v>
      </c>
    </row>
    <row r="378" spans="1:13" x14ac:dyDescent="0.25">
      <c r="A378" t="s">
        <v>807</v>
      </c>
      <c r="B378" t="s">
        <v>62</v>
      </c>
      <c r="C378" s="2" t="s">
        <v>806</v>
      </c>
      <c r="D378" t="s">
        <v>1426</v>
      </c>
      <c r="E378" s="32" t="s">
        <v>1531</v>
      </c>
      <c r="F378" s="33">
        <v>0</v>
      </c>
      <c r="G378" s="33">
        <v>0</v>
      </c>
      <c r="H378" s="33">
        <v>0</v>
      </c>
      <c r="I378" s="33">
        <v>3.33</v>
      </c>
      <c r="J378" s="33">
        <v>6.67</v>
      </c>
      <c r="K378" s="33">
        <v>0</v>
      </c>
      <c r="L378" s="34">
        <v>10</v>
      </c>
      <c r="M378" s="18" t="s">
        <v>3</v>
      </c>
    </row>
    <row r="379" spans="1:13" x14ac:dyDescent="0.25">
      <c r="A379" t="s">
        <v>809</v>
      </c>
      <c r="B379" t="s">
        <v>63</v>
      </c>
      <c r="C379" s="2" t="s">
        <v>808</v>
      </c>
      <c r="D379" t="s">
        <v>1427</v>
      </c>
      <c r="E379" s="32" t="s">
        <v>1531</v>
      </c>
      <c r="F379" s="33">
        <v>0</v>
      </c>
      <c r="G379" s="33">
        <v>0</v>
      </c>
      <c r="H379" s="33">
        <v>13.33</v>
      </c>
      <c r="I379" s="33">
        <v>0</v>
      </c>
      <c r="J379" s="33">
        <v>3.33</v>
      </c>
      <c r="K379" s="33">
        <v>0</v>
      </c>
      <c r="L379" s="34">
        <v>16.7</v>
      </c>
      <c r="M379" s="18" t="s">
        <v>3</v>
      </c>
    </row>
    <row r="380" spans="1:13" x14ac:dyDescent="0.25">
      <c r="A380" t="s">
        <v>811</v>
      </c>
      <c r="B380" t="s">
        <v>306</v>
      </c>
      <c r="C380" s="2" t="s">
        <v>810</v>
      </c>
      <c r="D380" t="s">
        <v>1421</v>
      </c>
      <c r="E380" s="32" t="s">
        <v>1531</v>
      </c>
      <c r="F380" s="33">
        <v>0</v>
      </c>
      <c r="G380" s="33">
        <v>0</v>
      </c>
      <c r="H380" s="33">
        <v>0</v>
      </c>
      <c r="I380" s="33">
        <v>0</v>
      </c>
      <c r="J380" s="33">
        <v>0</v>
      </c>
      <c r="K380" s="33">
        <v>0</v>
      </c>
      <c r="L380" s="34">
        <v>0</v>
      </c>
      <c r="M380" s="18" t="s">
        <v>3</v>
      </c>
    </row>
    <row r="381" spans="1:13" x14ac:dyDescent="0.25">
      <c r="A381" t="s">
        <v>813</v>
      </c>
      <c r="B381" t="s">
        <v>280</v>
      </c>
      <c r="C381" s="2" t="s">
        <v>812</v>
      </c>
      <c r="D381" t="s">
        <v>1428</v>
      </c>
      <c r="E381" s="32" t="s">
        <v>1531</v>
      </c>
      <c r="F381" s="33">
        <v>0</v>
      </c>
      <c r="G381" s="33">
        <v>0</v>
      </c>
      <c r="H381" s="33">
        <v>0</v>
      </c>
      <c r="I381" s="33">
        <v>0</v>
      </c>
      <c r="J381" s="33">
        <v>0</v>
      </c>
      <c r="K381" s="33">
        <v>0</v>
      </c>
      <c r="L381" s="34">
        <v>0</v>
      </c>
      <c r="M381" s="18" t="s">
        <v>3</v>
      </c>
    </row>
    <row r="382" spans="1:13" x14ac:dyDescent="0.25">
      <c r="A382" t="s">
        <v>815</v>
      </c>
      <c r="B382" t="s">
        <v>277</v>
      </c>
      <c r="C382" s="2" t="s">
        <v>814</v>
      </c>
      <c r="D382" t="s">
        <v>1420</v>
      </c>
      <c r="E382" s="32" t="s">
        <v>1531</v>
      </c>
      <c r="F382" s="33">
        <v>0</v>
      </c>
      <c r="G382" s="33">
        <v>0</v>
      </c>
      <c r="H382" s="33">
        <v>0</v>
      </c>
      <c r="I382" s="33">
        <v>0</v>
      </c>
      <c r="J382" s="33">
        <v>0</v>
      </c>
      <c r="K382" s="33">
        <v>0</v>
      </c>
      <c r="L382" s="34">
        <v>0</v>
      </c>
      <c r="M382" s="18" t="s">
        <v>3</v>
      </c>
    </row>
    <row r="383" spans="1:13" x14ac:dyDescent="0.25">
      <c r="A383" t="s">
        <v>817</v>
      </c>
      <c r="B383" t="s">
        <v>76</v>
      </c>
      <c r="C383" s="2" t="s">
        <v>816</v>
      </c>
      <c r="D383" t="s">
        <v>1428</v>
      </c>
      <c r="E383" s="32" t="s">
        <v>1531</v>
      </c>
      <c r="F383" s="33">
        <v>0</v>
      </c>
      <c r="G383" s="33">
        <v>0</v>
      </c>
      <c r="H383" s="33">
        <v>0</v>
      </c>
      <c r="I383" s="33">
        <v>0</v>
      </c>
      <c r="J383" s="33">
        <v>0</v>
      </c>
      <c r="K383" s="33">
        <v>0</v>
      </c>
      <c r="L383" s="34">
        <v>0</v>
      </c>
      <c r="M383" s="18" t="s">
        <v>3</v>
      </c>
    </row>
    <row r="384" spans="1:13" x14ac:dyDescent="0.25">
      <c r="A384" t="s">
        <v>819</v>
      </c>
      <c r="B384" t="s">
        <v>63</v>
      </c>
      <c r="C384" s="2" t="s">
        <v>818</v>
      </c>
      <c r="D384" t="s">
        <v>1427</v>
      </c>
      <c r="E384" s="32" t="s">
        <v>1531</v>
      </c>
      <c r="F384" s="33">
        <v>0</v>
      </c>
      <c r="G384" s="33">
        <v>0</v>
      </c>
      <c r="H384" s="33">
        <v>0</v>
      </c>
      <c r="I384" s="33">
        <v>0</v>
      </c>
      <c r="J384" s="33">
        <v>0</v>
      </c>
      <c r="K384" s="33">
        <v>0</v>
      </c>
      <c r="L384" s="34">
        <v>0</v>
      </c>
      <c r="M384" s="18" t="s">
        <v>3</v>
      </c>
    </row>
    <row r="385" spans="1:13" x14ac:dyDescent="0.25">
      <c r="A385" t="s">
        <v>821</v>
      </c>
      <c r="B385" t="s">
        <v>100</v>
      </c>
      <c r="C385" s="2" t="s">
        <v>820</v>
      </c>
      <c r="D385" t="s">
        <v>1427</v>
      </c>
      <c r="E385" s="32" t="s">
        <v>1531</v>
      </c>
      <c r="F385" s="33">
        <v>0</v>
      </c>
      <c r="G385" s="33">
        <v>0</v>
      </c>
      <c r="H385" s="33">
        <v>0</v>
      </c>
      <c r="I385" s="33">
        <v>0</v>
      </c>
      <c r="J385" s="33">
        <v>0</v>
      </c>
      <c r="K385" s="33">
        <v>10</v>
      </c>
      <c r="L385" s="34">
        <v>10</v>
      </c>
      <c r="M385" s="18" t="s">
        <v>3</v>
      </c>
    </row>
    <row r="386" spans="1:13" x14ac:dyDescent="0.25">
      <c r="A386" t="s">
        <v>823</v>
      </c>
      <c r="B386" t="s">
        <v>157</v>
      </c>
      <c r="C386" s="2" t="s">
        <v>822</v>
      </c>
      <c r="D386" t="s">
        <v>1425</v>
      </c>
      <c r="E386" s="32" t="s">
        <v>1531</v>
      </c>
      <c r="F386" s="33">
        <v>0</v>
      </c>
      <c r="G386" s="33">
        <v>0</v>
      </c>
      <c r="H386" s="33">
        <v>0</v>
      </c>
      <c r="I386" s="33">
        <v>0</v>
      </c>
      <c r="J386" s="33">
        <v>0</v>
      </c>
      <c r="K386" s="33">
        <v>0</v>
      </c>
      <c r="L386" s="34">
        <v>0</v>
      </c>
      <c r="M386" s="18" t="s">
        <v>3</v>
      </c>
    </row>
    <row r="387" spans="1:13" x14ac:dyDescent="0.25">
      <c r="A387" t="s">
        <v>825</v>
      </c>
      <c r="B387" t="s">
        <v>280</v>
      </c>
      <c r="C387" s="2" t="s">
        <v>824</v>
      </c>
      <c r="D387" t="s">
        <v>1428</v>
      </c>
      <c r="E387" s="32" t="s">
        <v>1531</v>
      </c>
      <c r="F387" s="33">
        <v>0</v>
      </c>
      <c r="G387" s="33">
        <v>0</v>
      </c>
      <c r="H387" s="33">
        <v>13.33</v>
      </c>
      <c r="I387" s="33">
        <v>3.33</v>
      </c>
      <c r="J387" s="33">
        <v>3.33</v>
      </c>
      <c r="K387" s="33">
        <v>0</v>
      </c>
      <c r="L387" s="34">
        <v>20</v>
      </c>
      <c r="M387" s="18" t="s">
        <v>3</v>
      </c>
    </row>
    <row r="388" spans="1:13" x14ac:dyDescent="0.25">
      <c r="A388" t="s">
        <v>827</v>
      </c>
      <c r="B388" t="s">
        <v>280</v>
      </c>
      <c r="C388" s="2" t="s">
        <v>826</v>
      </c>
      <c r="D388" t="s">
        <v>1428</v>
      </c>
      <c r="E388" s="32" t="s">
        <v>1531</v>
      </c>
      <c r="F388" s="33">
        <v>0</v>
      </c>
      <c r="G388" s="33">
        <v>0</v>
      </c>
      <c r="H388" s="33">
        <v>0</v>
      </c>
      <c r="I388" s="33">
        <v>3.33</v>
      </c>
      <c r="J388" s="33">
        <v>6.67</v>
      </c>
      <c r="K388" s="33">
        <v>0</v>
      </c>
      <c r="L388" s="34">
        <v>10</v>
      </c>
      <c r="M388" s="18" t="s">
        <v>3</v>
      </c>
    </row>
    <row r="389" spans="1:13" x14ac:dyDescent="0.25">
      <c r="A389" t="s">
        <v>829</v>
      </c>
      <c r="B389" t="s">
        <v>63</v>
      </c>
      <c r="C389" s="2" t="s">
        <v>828</v>
      </c>
      <c r="D389" t="s">
        <v>1427</v>
      </c>
      <c r="E389" s="32" t="s">
        <v>1531</v>
      </c>
      <c r="F389" s="33">
        <v>0</v>
      </c>
      <c r="G389" s="33">
        <v>0</v>
      </c>
      <c r="H389" s="33">
        <v>0</v>
      </c>
      <c r="I389" s="33">
        <v>0</v>
      </c>
      <c r="J389" s="33">
        <v>0</v>
      </c>
      <c r="K389" s="33">
        <v>10</v>
      </c>
      <c r="L389" s="34">
        <v>10</v>
      </c>
      <c r="M389" s="18" t="s">
        <v>3</v>
      </c>
    </row>
    <row r="390" spans="1:13" x14ac:dyDescent="0.25">
      <c r="A390" t="s">
        <v>831</v>
      </c>
      <c r="B390" t="s">
        <v>418</v>
      </c>
      <c r="C390" s="2" t="s">
        <v>830</v>
      </c>
      <c r="D390" t="s">
        <v>1428</v>
      </c>
      <c r="E390" s="32" t="s">
        <v>1531</v>
      </c>
      <c r="F390" s="33">
        <v>0</v>
      </c>
      <c r="G390" s="33">
        <v>0</v>
      </c>
      <c r="H390" s="33">
        <v>0</v>
      </c>
      <c r="I390" s="33">
        <v>0</v>
      </c>
      <c r="J390" s="33">
        <v>0</v>
      </c>
      <c r="K390" s="33">
        <v>0</v>
      </c>
      <c r="L390" s="34">
        <v>0</v>
      </c>
      <c r="M390" s="18" t="s">
        <v>3</v>
      </c>
    </row>
    <row r="391" spans="1:13" x14ac:dyDescent="0.25">
      <c r="A391" t="s">
        <v>833</v>
      </c>
      <c r="B391" t="s">
        <v>82</v>
      </c>
      <c r="C391" s="2" t="s">
        <v>832</v>
      </c>
      <c r="D391" t="s">
        <v>1426</v>
      </c>
      <c r="E391" s="32" t="s">
        <v>1531</v>
      </c>
      <c r="F391" s="33">
        <v>0</v>
      </c>
      <c r="G391" s="33">
        <v>0</v>
      </c>
      <c r="H391" s="33">
        <v>0</v>
      </c>
      <c r="I391" s="33">
        <v>6.67</v>
      </c>
      <c r="J391" s="33">
        <v>6.67</v>
      </c>
      <c r="K391" s="33">
        <v>0</v>
      </c>
      <c r="L391" s="34">
        <v>13.3</v>
      </c>
      <c r="M391" s="18" t="s">
        <v>3</v>
      </c>
    </row>
    <row r="392" spans="1:13" x14ac:dyDescent="0.25">
      <c r="A392" t="s">
        <v>835</v>
      </c>
      <c r="B392" t="s">
        <v>157</v>
      </c>
      <c r="C392" s="2" t="s">
        <v>834</v>
      </c>
      <c r="D392" t="s">
        <v>1425</v>
      </c>
      <c r="E392" s="32" t="s">
        <v>1531</v>
      </c>
      <c r="F392" s="33">
        <v>0</v>
      </c>
      <c r="G392" s="33">
        <v>0</v>
      </c>
      <c r="H392" s="33">
        <v>13.33</v>
      </c>
      <c r="I392" s="33">
        <v>0</v>
      </c>
      <c r="J392" s="33">
        <v>0</v>
      </c>
      <c r="K392" s="33">
        <v>0</v>
      </c>
      <c r="L392" s="34">
        <v>13.3</v>
      </c>
      <c r="M392" s="18" t="s">
        <v>3</v>
      </c>
    </row>
    <row r="393" spans="1:13" x14ac:dyDescent="0.25">
      <c r="A393" t="s">
        <v>837</v>
      </c>
      <c r="B393" t="s">
        <v>277</v>
      </c>
      <c r="C393" s="2" t="s">
        <v>836</v>
      </c>
      <c r="D393" t="s">
        <v>1420</v>
      </c>
      <c r="E393" s="32" t="s">
        <v>1531</v>
      </c>
      <c r="F393" s="33">
        <v>0</v>
      </c>
      <c r="G393" s="33">
        <v>0</v>
      </c>
      <c r="H393" s="33">
        <v>0</v>
      </c>
      <c r="I393" s="33">
        <v>0</v>
      </c>
      <c r="J393" s="33">
        <v>0</v>
      </c>
      <c r="K393" s="33">
        <v>0</v>
      </c>
      <c r="L393" s="34">
        <v>0</v>
      </c>
      <c r="M393" s="18" t="s">
        <v>3</v>
      </c>
    </row>
    <row r="394" spans="1:13" x14ac:dyDescent="0.25">
      <c r="A394" t="s">
        <v>839</v>
      </c>
      <c r="B394" t="s">
        <v>162</v>
      </c>
      <c r="C394" s="2" t="s">
        <v>838</v>
      </c>
      <c r="D394" t="s">
        <v>1425</v>
      </c>
      <c r="E394" s="32" t="s">
        <v>1531</v>
      </c>
      <c r="F394" s="33">
        <v>0</v>
      </c>
      <c r="G394" s="33">
        <v>0</v>
      </c>
      <c r="H394" s="33">
        <v>0</v>
      </c>
      <c r="I394" s="33">
        <v>0</v>
      </c>
      <c r="J394" s="33">
        <v>3.33</v>
      </c>
      <c r="K394" s="33">
        <v>0</v>
      </c>
      <c r="L394" s="34">
        <v>3.3</v>
      </c>
      <c r="M394" s="18" t="s">
        <v>3</v>
      </c>
    </row>
    <row r="395" spans="1:13" x14ac:dyDescent="0.25">
      <c r="A395" t="s">
        <v>841</v>
      </c>
      <c r="B395" t="s">
        <v>186</v>
      </c>
      <c r="C395" s="2" t="s">
        <v>840</v>
      </c>
      <c r="D395" t="s">
        <v>1426</v>
      </c>
      <c r="E395" s="32" t="s">
        <v>1531</v>
      </c>
      <c r="F395" s="33">
        <v>0</v>
      </c>
      <c r="G395" s="33">
        <v>0</v>
      </c>
      <c r="H395" s="33">
        <v>0</v>
      </c>
      <c r="I395" s="33">
        <v>6.67</v>
      </c>
      <c r="J395" s="33">
        <v>10</v>
      </c>
      <c r="K395" s="33">
        <v>0</v>
      </c>
      <c r="L395" s="34">
        <v>16.7</v>
      </c>
      <c r="M395" s="18" t="s">
        <v>3</v>
      </c>
    </row>
    <row r="396" spans="1:13" x14ac:dyDescent="0.25">
      <c r="A396" t="s">
        <v>843</v>
      </c>
      <c r="B396" t="s">
        <v>251</v>
      </c>
      <c r="C396" s="2" t="s">
        <v>842</v>
      </c>
      <c r="D396" t="s">
        <v>1421</v>
      </c>
      <c r="E396" s="32" t="s">
        <v>1531</v>
      </c>
      <c r="F396" s="33">
        <v>0</v>
      </c>
      <c r="G396" s="33">
        <v>0</v>
      </c>
      <c r="H396" s="33">
        <v>0</v>
      </c>
      <c r="I396" s="33">
        <v>0</v>
      </c>
      <c r="J396" s="33">
        <v>0</v>
      </c>
      <c r="K396" s="33">
        <v>0</v>
      </c>
      <c r="L396" s="34">
        <v>0</v>
      </c>
      <c r="M396" s="18" t="s">
        <v>3</v>
      </c>
    </row>
    <row r="397" spans="1:13" x14ac:dyDescent="0.25">
      <c r="A397" t="s">
        <v>845</v>
      </c>
      <c r="B397" t="s">
        <v>93</v>
      </c>
      <c r="C397" s="2" t="s">
        <v>844</v>
      </c>
      <c r="D397" t="s">
        <v>1424</v>
      </c>
      <c r="E397" s="32" t="s">
        <v>1531</v>
      </c>
      <c r="F397" s="33">
        <v>8.33</v>
      </c>
      <c r="G397" s="33">
        <v>0</v>
      </c>
      <c r="H397" s="33">
        <v>0</v>
      </c>
      <c r="I397" s="33">
        <v>0</v>
      </c>
      <c r="J397" s="33">
        <v>0</v>
      </c>
      <c r="K397" s="33">
        <v>0</v>
      </c>
      <c r="L397" s="34">
        <v>8.3000000000000007</v>
      </c>
      <c r="M397" s="18" t="s">
        <v>3</v>
      </c>
    </row>
    <row r="398" spans="1:13" x14ac:dyDescent="0.25">
      <c r="A398" t="s">
        <v>847</v>
      </c>
      <c r="B398" t="s">
        <v>68</v>
      </c>
      <c r="C398" s="2" t="s">
        <v>846</v>
      </c>
      <c r="D398" t="s">
        <v>1428</v>
      </c>
      <c r="E398" s="32" t="s">
        <v>1531</v>
      </c>
      <c r="F398" s="33">
        <v>0</v>
      </c>
      <c r="G398" s="33">
        <v>0</v>
      </c>
      <c r="H398" s="33">
        <v>0</v>
      </c>
      <c r="I398" s="33">
        <v>0</v>
      </c>
      <c r="J398" s="33">
        <v>0</v>
      </c>
      <c r="K398" s="33">
        <v>0</v>
      </c>
      <c r="L398" s="34">
        <v>0</v>
      </c>
      <c r="M398" s="18" t="s">
        <v>3</v>
      </c>
    </row>
    <row r="399" spans="1:13" x14ac:dyDescent="0.25">
      <c r="A399" t="s">
        <v>849</v>
      </c>
      <c r="B399" t="s">
        <v>63</v>
      </c>
      <c r="C399" s="2" t="s">
        <v>848</v>
      </c>
      <c r="D399" t="s">
        <v>1427</v>
      </c>
      <c r="E399" s="32" t="s">
        <v>1531</v>
      </c>
      <c r="F399" s="33">
        <v>0</v>
      </c>
      <c r="G399" s="33">
        <v>0</v>
      </c>
      <c r="H399" s="33">
        <v>0</v>
      </c>
      <c r="I399" s="33">
        <v>0</v>
      </c>
      <c r="J399" s="33">
        <v>0</v>
      </c>
      <c r="K399" s="33">
        <v>10</v>
      </c>
      <c r="L399" s="34">
        <v>10</v>
      </c>
      <c r="M399" s="18" t="s">
        <v>3</v>
      </c>
    </row>
    <row r="400" spans="1:13" x14ac:dyDescent="0.25">
      <c r="A400" t="s">
        <v>851</v>
      </c>
      <c r="B400" t="s">
        <v>68</v>
      </c>
      <c r="C400" s="2" t="s">
        <v>850</v>
      </c>
      <c r="D400" t="s">
        <v>1428</v>
      </c>
      <c r="E400" s="32" t="s">
        <v>1531</v>
      </c>
      <c r="F400" s="33">
        <v>25</v>
      </c>
      <c r="G400" s="33">
        <v>8.33</v>
      </c>
      <c r="H400" s="33">
        <v>13.33</v>
      </c>
      <c r="I400" s="33">
        <v>10</v>
      </c>
      <c r="J400" s="33">
        <v>10</v>
      </c>
      <c r="K400" s="33">
        <v>0</v>
      </c>
      <c r="L400" s="34">
        <v>66.7</v>
      </c>
      <c r="M400" s="18" t="s">
        <v>0</v>
      </c>
    </row>
    <row r="401" spans="1:13" x14ac:dyDescent="0.25">
      <c r="A401" t="s">
        <v>853</v>
      </c>
      <c r="B401" t="s">
        <v>292</v>
      </c>
      <c r="C401" s="2" t="s">
        <v>852</v>
      </c>
      <c r="D401" t="s">
        <v>1428</v>
      </c>
      <c r="E401" s="32" t="s">
        <v>1531</v>
      </c>
      <c r="F401" s="33">
        <v>0</v>
      </c>
      <c r="G401" s="33">
        <v>0</v>
      </c>
      <c r="H401" s="33">
        <v>0</v>
      </c>
      <c r="I401" s="33">
        <v>0</v>
      </c>
      <c r="J401" s="33">
        <v>0</v>
      </c>
      <c r="K401" s="33">
        <v>0</v>
      </c>
      <c r="L401" s="34">
        <v>0</v>
      </c>
      <c r="M401" s="18" t="s">
        <v>3</v>
      </c>
    </row>
    <row r="402" spans="1:13" x14ac:dyDescent="0.25">
      <c r="A402" t="s">
        <v>855</v>
      </c>
      <c r="B402" t="s">
        <v>215</v>
      </c>
      <c r="C402" s="2" t="s">
        <v>854</v>
      </c>
      <c r="D402" t="s">
        <v>1424</v>
      </c>
      <c r="E402" s="32" t="s">
        <v>1531</v>
      </c>
      <c r="F402" s="33">
        <v>0</v>
      </c>
      <c r="G402" s="33">
        <v>0</v>
      </c>
      <c r="H402" s="33">
        <v>0</v>
      </c>
      <c r="I402" s="33">
        <v>0</v>
      </c>
      <c r="J402" s="33">
        <v>0</v>
      </c>
      <c r="K402" s="33">
        <v>0</v>
      </c>
      <c r="L402" s="34">
        <v>0</v>
      </c>
      <c r="M402" s="18" t="s">
        <v>3</v>
      </c>
    </row>
    <row r="403" spans="1:13" x14ac:dyDescent="0.25">
      <c r="A403" t="s">
        <v>857</v>
      </c>
      <c r="B403" t="s">
        <v>53</v>
      </c>
      <c r="C403" s="2" t="s">
        <v>856</v>
      </c>
      <c r="D403" t="s">
        <v>1421</v>
      </c>
      <c r="E403" s="32" t="s">
        <v>1531</v>
      </c>
      <c r="F403" s="33">
        <v>0</v>
      </c>
      <c r="G403" s="33">
        <v>0</v>
      </c>
      <c r="H403" s="33">
        <v>0</v>
      </c>
      <c r="I403" s="33">
        <v>0</v>
      </c>
      <c r="J403" s="33">
        <v>0</v>
      </c>
      <c r="K403" s="33">
        <v>0</v>
      </c>
      <c r="L403" s="34">
        <v>0</v>
      </c>
      <c r="M403" s="18" t="s">
        <v>3</v>
      </c>
    </row>
    <row r="404" spans="1:13" x14ac:dyDescent="0.25">
      <c r="A404" t="s">
        <v>859</v>
      </c>
      <c r="B404" t="s">
        <v>100</v>
      </c>
      <c r="C404" s="2" t="s">
        <v>858</v>
      </c>
      <c r="D404" t="s">
        <v>1427</v>
      </c>
      <c r="E404" s="32" t="s">
        <v>1531</v>
      </c>
      <c r="F404" s="33">
        <v>0</v>
      </c>
      <c r="G404" s="33">
        <v>0</v>
      </c>
      <c r="H404" s="33">
        <v>0</v>
      </c>
      <c r="I404" s="33">
        <v>6.67</v>
      </c>
      <c r="J404" s="33">
        <v>0</v>
      </c>
      <c r="K404" s="33">
        <v>0</v>
      </c>
      <c r="L404" s="34">
        <v>6.7</v>
      </c>
      <c r="M404" s="18" t="s">
        <v>3</v>
      </c>
    </row>
    <row r="405" spans="1:13" x14ac:dyDescent="0.25">
      <c r="A405" t="s">
        <v>861</v>
      </c>
      <c r="B405" t="s">
        <v>260</v>
      </c>
      <c r="C405" s="2" t="s">
        <v>860</v>
      </c>
      <c r="D405" t="s">
        <v>1423</v>
      </c>
      <c r="E405" s="32" t="s">
        <v>1531</v>
      </c>
      <c r="F405" s="33">
        <v>8.33</v>
      </c>
      <c r="G405" s="33">
        <v>0</v>
      </c>
      <c r="H405" s="33">
        <v>0</v>
      </c>
      <c r="I405" s="33">
        <v>0</v>
      </c>
      <c r="J405" s="33">
        <v>0</v>
      </c>
      <c r="K405" s="33">
        <v>0</v>
      </c>
      <c r="L405" s="34">
        <v>8.3000000000000007</v>
      </c>
      <c r="M405" s="18" t="s">
        <v>3</v>
      </c>
    </row>
    <row r="406" spans="1:13" x14ac:dyDescent="0.25">
      <c r="A406" t="s">
        <v>863</v>
      </c>
      <c r="B406" t="s">
        <v>421</v>
      </c>
      <c r="C406" s="2" t="s">
        <v>862</v>
      </c>
      <c r="D406" t="s">
        <v>1428</v>
      </c>
      <c r="E406" s="32" t="s">
        <v>1531</v>
      </c>
      <c r="F406" s="33">
        <v>0</v>
      </c>
      <c r="G406" s="33">
        <v>0</v>
      </c>
      <c r="H406" s="33">
        <v>0</v>
      </c>
      <c r="I406" s="33">
        <v>0</v>
      </c>
      <c r="J406" s="33">
        <v>0</v>
      </c>
      <c r="K406" s="33">
        <v>0</v>
      </c>
      <c r="L406" s="34">
        <v>0</v>
      </c>
      <c r="M406" s="18" t="s">
        <v>3</v>
      </c>
    </row>
    <row r="407" spans="1:13" x14ac:dyDescent="0.25">
      <c r="A407" t="s">
        <v>865</v>
      </c>
      <c r="B407" t="s">
        <v>68</v>
      </c>
      <c r="C407" s="2" t="s">
        <v>864</v>
      </c>
      <c r="D407" t="s">
        <v>1428</v>
      </c>
      <c r="E407" s="32" t="s">
        <v>1531</v>
      </c>
      <c r="F407" s="33">
        <v>0</v>
      </c>
      <c r="G407" s="33">
        <v>0</v>
      </c>
      <c r="H407" s="33">
        <v>0</v>
      </c>
      <c r="I407" s="33">
        <v>0</v>
      </c>
      <c r="J407" s="33">
        <v>0</v>
      </c>
      <c r="K407" s="33">
        <v>0</v>
      </c>
      <c r="L407" s="34">
        <v>0</v>
      </c>
      <c r="M407" s="18" t="s">
        <v>3</v>
      </c>
    </row>
    <row r="408" spans="1:13" x14ac:dyDescent="0.25">
      <c r="A408" t="s">
        <v>867</v>
      </c>
      <c r="B408" t="s">
        <v>63</v>
      </c>
      <c r="C408" s="2" t="s">
        <v>866</v>
      </c>
      <c r="D408" t="s">
        <v>1427</v>
      </c>
      <c r="E408" s="32" t="s">
        <v>1531</v>
      </c>
      <c r="F408" s="33">
        <v>0</v>
      </c>
      <c r="G408" s="33">
        <v>8.33</v>
      </c>
      <c r="H408" s="33">
        <v>6.67</v>
      </c>
      <c r="I408" s="33">
        <v>6.67</v>
      </c>
      <c r="J408" s="33">
        <v>0</v>
      </c>
      <c r="K408" s="33">
        <v>10</v>
      </c>
      <c r="L408" s="34">
        <v>31.7</v>
      </c>
      <c r="M408" s="18" t="s">
        <v>2</v>
      </c>
    </row>
    <row r="409" spans="1:13" x14ac:dyDescent="0.25">
      <c r="A409" t="s">
        <v>871</v>
      </c>
      <c r="B409" t="s">
        <v>301</v>
      </c>
      <c r="C409" s="2" t="s">
        <v>870</v>
      </c>
      <c r="D409" t="s">
        <v>1424</v>
      </c>
      <c r="E409" s="32" t="s">
        <v>1531</v>
      </c>
      <c r="F409" s="33">
        <v>0</v>
      </c>
      <c r="G409" s="33">
        <v>0</v>
      </c>
      <c r="H409" s="33">
        <v>0</v>
      </c>
      <c r="I409" s="33">
        <v>0</v>
      </c>
      <c r="J409" s="33">
        <v>3.33</v>
      </c>
      <c r="K409" s="33">
        <v>0</v>
      </c>
      <c r="L409" s="34">
        <v>3.3</v>
      </c>
      <c r="M409" s="18" t="s">
        <v>3</v>
      </c>
    </row>
    <row r="410" spans="1:13" x14ac:dyDescent="0.25">
      <c r="A410" t="s">
        <v>873</v>
      </c>
      <c r="B410" t="s">
        <v>222</v>
      </c>
      <c r="C410" s="2" t="s">
        <v>872</v>
      </c>
      <c r="D410" t="s">
        <v>1420</v>
      </c>
      <c r="E410" s="32" t="s">
        <v>1531</v>
      </c>
      <c r="F410" s="33">
        <v>0</v>
      </c>
      <c r="G410" s="33">
        <v>0</v>
      </c>
      <c r="H410" s="33">
        <v>0</v>
      </c>
      <c r="I410" s="33">
        <v>0</v>
      </c>
      <c r="J410" s="33">
        <v>3.33</v>
      </c>
      <c r="K410" s="33">
        <v>0</v>
      </c>
      <c r="L410" s="34">
        <v>3.3</v>
      </c>
      <c r="M410" s="18" t="s">
        <v>3</v>
      </c>
    </row>
    <row r="411" spans="1:13" x14ac:dyDescent="0.25">
      <c r="A411" t="s">
        <v>875</v>
      </c>
      <c r="B411" t="s">
        <v>280</v>
      </c>
      <c r="C411" s="2" t="s">
        <v>874</v>
      </c>
      <c r="D411" t="s">
        <v>1428</v>
      </c>
      <c r="E411" s="32" t="s">
        <v>1531</v>
      </c>
      <c r="F411" s="33">
        <v>0</v>
      </c>
      <c r="G411" s="33">
        <v>0</v>
      </c>
      <c r="H411" s="33">
        <v>0</v>
      </c>
      <c r="I411" s="33">
        <v>0</v>
      </c>
      <c r="J411" s="33">
        <v>0</v>
      </c>
      <c r="K411" s="33">
        <v>0</v>
      </c>
      <c r="L411" s="34">
        <v>0</v>
      </c>
      <c r="M411" s="18" t="s">
        <v>3</v>
      </c>
    </row>
    <row r="412" spans="1:13" x14ac:dyDescent="0.25">
      <c r="A412" t="s">
        <v>877</v>
      </c>
      <c r="B412" t="s">
        <v>157</v>
      </c>
      <c r="C412" s="2" t="s">
        <v>876</v>
      </c>
      <c r="D412" t="s">
        <v>1425</v>
      </c>
      <c r="E412" s="32" t="s">
        <v>1531</v>
      </c>
      <c r="F412" s="33">
        <v>0</v>
      </c>
      <c r="G412" s="33">
        <v>0</v>
      </c>
      <c r="H412" s="33">
        <v>0</v>
      </c>
      <c r="I412" s="33">
        <v>0</v>
      </c>
      <c r="J412" s="33">
        <v>0</v>
      </c>
      <c r="K412" s="33">
        <v>0</v>
      </c>
      <c r="L412" s="34">
        <v>0</v>
      </c>
      <c r="M412" s="18" t="s">
        <v>3</v>
      </c>
    </row>
    <row r="413" spans="1:13" x14ac:dyDescent="0.25">
      <c r="A413" t="s">
        <v>879</v>
      </c>
      <c r="B413" t="s">
        <v>109</v>
      </c>
      <c r="C413" s="2" t="s">
        <v>878</v>
      </c>
      <c r="D413" t="s">
        <v>1422</v>
      </c>
      <c r="E413" s="32" t="s">
        <v>1531</v>
      </c>
      <c r="F413" s="33">
        <v>0</v>
      </c>
      <c r="G413" s="33">
        <v>0</v>
      </c>
      <c r="H413" s="33">
        <v>6.67</v>
      </c>
      <c r="I413" s="33">
        <v>0</v>
      </c>
      <c r="J413" s="33">
        <v>0</v>
      </c>
      <c r="K413" s="33">
        <v>0</v>
      </c>
      <c r="L413" s="34">
        <v>6.7</v>
      </c>
      <c r="M413" s="18" t="s">
        <v>3</v>
      </c>
    </row>
    <row r="414" spans="1:13" x14ac:dyDescent="0.25">
      <c r="A414" t="s">
        <v>881</v>
      </c>
      <c r="B414" t="s">
        <v>363</v>
      </c>
      <c r="C414" s="2" t="s">
        <v>880</v>
      </c>
      <c r="D414" t="s">
        <v>1420</v>
      </c>
      <c r="E414" s="32" t="s">
        <v>1531</v>
      </c>
      <c r="F414" s="33">
        <v>8.33</v>
      </c>
      <c r="G414" s="33">
        <v>8.33</v>
      </c>
      <c r="H414" s="33">
        <v>13.33</v>
      </c>
      <c r="I414" s="33">
        <v>10</v>
      </c>
      <c r="J414" s="33">
        <v>10</v>
      </c>
      <c r="K414" s="33">
        <v>0</v>
      </c>
      <c r="L414" s="34">
        <v>50</v>
      </c>
      <c r="M414" s="18" t="s">
        <v>1</v>
      </c>
    </row>
    <row r="415" spans="1:13" x14ac:dyDescent="0.25">
      <c r="A415" t="s">
        <v>883</v>
      </c>
      <c r="B415" t="s">
        <v>109</v>
      </c>
      <c r="C415" s="2" t="s">
        <v>882</v>
      </c>
      <c r="D415" t="s">
        <v>1422</v>
      </c>
      <c r="E415" s="32" t="s">
        <v>1531</v>
      </c>
      <c r="F415" s="33">
        <v>0</v>
      </c>
      <c r="G415" s="33">
        <v>0</v>
      </c>
      <c r="H415" s="33">
        <v>0</v>
      </c>
      <c r="I415" s="33">
        <v>0</v>
      </c>
      <c r="J415" s="33">
        <v>3.33</v>
      </c>
      <c r="K415" s="33">
        <v>0</v>
      </c>
      <c r="L415" s="34">
        <v>3.3</v>
      </c>
      <c r="M415" s="18" t="s">
        <v>3</v>
      </c>
    </row>
    <row r="416" spans="1:13" x14ac:dyDescent="0.25">
      <c r="A416" t="s">
        <v>885</v>
      </c>
      <c r="B416" t="s">
        <v>109</v>
      </c>
      <c r="C416" s="2" t="s">
        <v>884</v>
      </c>
      <c r="D416" t="s">
        <v>1422</v>
      </c>
      <c r="E416" s="32" t="s">
        <v>1531</v>
      </c>
      <c r="F416" s="33">
        <v>0</v>
      </c>
      <c r="G416" s="33">
        <v>0</v>
      </c>
      <c r="H416" s="33">
        <v>0</v>
      </c>
      <c r="I416" s="33">
        <v>0</v>
      </c>
      <c r="J416" s="33">
        <v>3.33</v>
      </c>
      <c r="K416" s="33">
        <v>0</v>
      </c>
      <c r="L416" s="34">
        <v>3.3</v>
      </c>
      <c r="M416" s="18" t="s">
        <v>3</v>
      </c>
    </row>
    <row r="417" spans="1:13" x14ac:dyDescent="0.25">
      <c r="A417" t="s">
        <v>887</v>
      </c>
      <c r="B417" t="s">
        <v>366</v>
      </c>
      <c r="C417" s="2" t="s">
        <v>886</v>
      </c>
      <c r="D417" t="s">
        <v>1423</v>
      </c>
      <c r="E417" s="32" t="s">
        <v>1531</v>
      </c>
      <c r="F417" s="33">
        <v>0</v>
      </c>
      <c r="G417" s="33">
        <v>0</v>
      </c>
      <c r="H417" s="33">
        <v>0</v>
      </c>
      <c r="I417" s="33">
        <v>0</v>
      </c>
      <c r="J417" s="33">
        <v>0</v>
      </c>
      <c r="K417" s="33">
        <v>0</v>
      </c>
      <c r="L417" s="34">
        <v>0</v>
      </c>
      <c r="M417" s="18" t="s">
        <v>3</v>
      </c>
    </row>
    <row r="418" spans="1:13" x14ac:dyDescent="0.25">
      <c r="A418" t="s">
        <v>889</v>
      </c>
      <c r="B418" t="s">
        <v>63</v>
      </c>
      <c r="C418" s="2" t="s">
        <v>888</v>
      </c>
      <c r="D418" t="s">
        <v>1427</v>
      </c>
      <c r="E418" s="32" t="s">
        <v>1531</v>
      </c>
      <c r="F418" s="33">
        <v>0</v>
      </c>
      <c r="G418" s="33">
        <v>0</v>
      </c>
      <c r="H418" s="33">
        <v>13.33</v>
      </c>
      <c r="I418" s="33">
        <v>0</v>
      </c>
      <c r="J418" s="33">
        <v>0</v>
      </c>
      <c r="K418" s="33">
        <v>0</v>
      </c>
      <c r="L418" s="34">
        <v>13.3</v>
      </c>
      <c r="M418" s="18" t="s">
        <v>3</v>
      </c>
    </row>
    <row r="419" spans="1:13" x14ac:dyDescent="0.25">
      <c r="A419" t="s">
        <v>891</v>
      </c>
      <c r="B419" t="s">
        <v>100</v>
      </c>
      <c r="C419" s="2" t="s">
        <v>890</v>
      </c>
      <c r="D419" t="s">
        <v>1427</v>
      </c>
      <c r="E419" s="32" t="s">
        <v>1531</v>
      </c>
      <c r="F419" s="33">
        <v>0</v>
      </c>
      <c r="G419" s="33">
        <v>0</v>
      </c>
      <c r="H419" s="33">
        <v>6.67</v>
      </c>
      <c r="I419" s="33">
        <v>0</v>
      </c>
      <c r="J419" s="33">
        <v>0</v>
      </c>
      <c r="K419" s="33">
        <v>0</v>
      </c>
      <c r="L419" s="34">
        <v>6.7</v>
      </c>
      <c r="M419" s="18" t="s">
        <v>3</v>
      </c>
    </row>
    <row r="420" spans="1:13" x14ac:dyDescent="0.25">
      <c r="A420" t="s">
        <v>893</v>
      </c>
      <c r="B420" t="s">
        <v>55</v>
      </c>
      <c r="C420" s="2" t="s">
        <v>892</v>
      </c>
      <c r="D420" t="s">
        <v>1422</v>
      </c>
      <c r="E420" s="32" t="s">
        <v>1531</v>
      </c>
      <c r="F420" s="33">
        <v>0</v>
      </c>
      <c r="G420" s="33">
        <v>0</v>
      </c>
      <c r="H420" s="33">
        <v>6.67</v>
      </c>
      <c r="I420" s="33">
        <v>0</v>
      </c>
      <c r="J420" s="33">
        <v>0</v>
      </c>
      <c r="K420" s="33">
        <v>0</v>
      </c>
      <c r="L420" s="34">
        <v>6.7</v>
      </c>
      <c r="M420" s="18" t="s">
        <v>3</v>
      </c>
    </row>
    <row r="421" spans="1:13" x14ac:dyDescent="0.25">
      <c r="A421" t="s">
        <v>895</v>
      </c>
      <c r="B421" t="s">
        <v>56</v>
      </c>
      <c r="C421" s="2" t="s">
        <v>894</v>
      </c>
      <c r="D421" t="s">
        <v>1423</v>
      </c>
      <c r="E421" s="32" t="s">
        <v>1531</v>
      </c>
      <c r="F421" s="33">
        <v>0</v>
      </c>
      <c r="G421" s="33">
        <v>0</v>
      </c>
      <c r="H421" s="33">
        <v>0</v>
      </c>
      <c r="I421" s="33">
        <v>0</v>
      </c>
      <c r="J421" s="33">
        <v>0</v>
      </c>
      <c r="K421" s="33">
        <v>0</v>
      </c>
      <c r="L421" s="34">
        <v>0</v>
      </c>
      <c r="M421" s="18" t="s">
        <v>3</v>
      </c>
    </row>
    <row r="422" spans="1:13" x14ac:dyDescent="0.25">
      <c r="A422" t="s">
        <v>897</v>
      </c>
      <c r="B422" t="s">
        <v>88</v>
      </c>
      <c r="C422" s="2" t="s">
        <v>896</v>
      </c>
      <c r="D422" t="s">
        <v>1423</v>
      </c>
      <c r="E422" s="32" t="s">
        <v>1531</v>
      </c>
      <c r="F422" s="33">
        <v>0</v>
      </c>
      <c r="G422" s="33">
        <v>0</v>
      </c>
      <c r="H422" s="33">
        <v>20</v>
      </c>
      <c r="I422" s="33">
        <v>0</v>
      </c>
      <c r="J422" s="33">
        <v>0</v>
      </c>
      <c r="K422" s="33">
        <v>0</v>
      </c>
      <c r="L422" s="34">
        <v>20</v>
      </c>
      <c r="M422" s="18" t="s">
        <v>3</v>
      </c>
    </row>
    <row r="423" spans="1:13" x14ac:dyDescent="0.25">
      <c r="A423" t="s">
        <v>899</v>
      </c>
      <c r="B423" t="s">
        <v>100</v>
      </c>
      <c r="C423" s="2" t="s">
        <v>898</v>
      </c>
      <c r="D423" t="s">
        <v>1427</v>
      </c>
      <c r="E423" s="32" t="s">
        <v>1531</v>
      </c>
      <c r="F423" s="33">
        <v>0</v>
      </c>
      <c r="G423" s="33">
        <v>0</v>
      </c>
      <c r="H423" s="33">
        <v>6.67</v>
      </c>
      <c r="I423" s="33">
        <v>6.67</v>
      </c>
      <c r="J423" s="33">
        <v>3.33</v>
      </c>
      <c r="K423" s="33">
        <v>0</v>
      </c>
      <c r="L423" s="34">
        <v>16.7</v>
      </c>
      <c r="M423" s="18" t="s">
        <v>3</v>
      </c>
    </row>
    <row r="424" spans="1:13" x14ac:dyDescent="0.25">
      <c r="A424" t="s">
        <v>901</v>
      </c>
      <c r="B424" t="s">
        <v>301</v>
      </c>
      <c r="C424" s="2" t="s">
        <v>900</v>
      </c>
      <c r="D424" t="s">
        <v>1424</v>
      </c>
      <c r="E424" s="32" t="s">
        <v>1531</v>
      </c>
      <c r="F424" s="33">
        <v>0</v>
      </c>
      <c r="G424" s="33">
        <v>0</v>
      </c>
      <c r="H424" s="33">
        <v>0</v>
      </c>
      <c r="I424" s="33">
        <v>0</v>
      </c>
      <c r="J424" s="33">
        <v>3.33</v>
      </c>
      <c r="K424" s="33">
        <v>0</v>
      </c>
      <c r="L424" s="34">
        <v>3.3</v>
      </c>
      <c r="M424" s="18" t="s">
        <v>3</v>
      </c>
    </row>
    <row r="425" spans="1:13" x14ac:dyDescent="0.25">
      <c r="A425" t="s">
        <v>903</v>
      </c>
      <c r="B425" t="s">
        <v>68</v>
      </c>
      <c r="C425" s="2" t="s">
        <v>902</v>
      </c>
      <c r="D425" t="s">
        <v>1428</v>
      </c>
      <c r="E425" s="32" t="s">
        <v>1531</v>
      </c>
      <c r="F425" s="33">
        <v>0</v>
      </c>
      <c r="G425" s="33">
        <v>0</v>
      </c>
      <c r="H425" s="33">
        <v>0</v>
      </c>
      <c r="I425" s="33">
        <v>0</v>
      </c>
      <c r="J425" s="33">
        <v>0</v>
      </c>
      <c r="K425" s="33">
        <v>10</v>
      </c>
      <c r="L425" s="34">
        <v>10</v>
      </c>
      <c r="M425" s="18" t="s">
        <v>3</v>
      </c>
    </row>
    <row r="426" spans="1:13" x14ac:dyDescent="0.25">
      <c r="A426" t="s">
        <v>905</v>
      </c>
      <c r="B426" t="s">
        <v>100</v>
      </c>
      <c r="C426" s="2" t="s">
        <v>904</v>
      </c>
      <c r="D426" t="s">
        <v>1427</v>
      </c>
      <c r="E426" s="32" t="s">
        <v>1531</v>
      </c>
      <c r="F426" s="33">
        <v>0</v>
      </c>
      <c r="G426" s="33">
        <v>0</v>
      </c>
      <c r="H426" s="33">
        <v>0</v>
      </c>
      <c r="I426" s="33">
        <v>0</v>
      </c>
      <c r="J426" s="33">
        <v>0</v>
      </c>
      <c r="K426" s="33">
        <v>0</v>
      </c>
      <c r="L426" s="34">
        <v>0</v>
      </c>
      <c r="M426" s="18" t="s">
        <v>3</v>
      </c>
    </row>
    <row r="427" spans="1:13" x14ac:dyDescent="0.25">
      <c r="A427" t="s">
        <v>907</v>
      </c>
      <c r="B427" t="s">
        <v>103</v>
      </c>
      <c r="C427" s="2" t="s">
        <v>906</v>
      </c>
      <c r="D427" t="s">
        <v>1426</v>
      </c>
      <c r="E427" s="32" t="s">
        <v>1531</v>
      </c>
      <c r="F427" s="33">
        <v>0</v>
      </c>
      <c r="G427" s="33">
        <v>0</v>
      </c>
      <c r="H427" s="33">
        <v>0</v>
      </c>
      <c r="I427" s="33">
        <v>0</v>
      </c>
      <c r="J427" s="33">
        <v>0</v>
      </c>
      <c r="K427" s="33">
        <v>0</v>
      </c>
      <c r="L427" s="34">
        <v>0</v>
      </c>
      <c r="M427" s="18" t="s">
        <v>3</v>
      </c>
    </row>
    <row r="428" spans="1:13" x14ac:dyDescent="0.25">
      <c r="A428" t="s">
        <v>909</v>
      </c>
      <c r="B428" t="s">
        <v>109</v>
      </c>
      <c r="C428" s="2" t="s">
        <v>908</v>
      </c>
      <c r="D428" t="s">
        <v>1422</v>
      </c>
      <c r="E428" s="32" t="s">
        <v>1531</v>
      </c>
      <c r="F428" s="33">
        <v>0</v>
      </c>
      <c r="G428" s="33">
        <v>0</v>
      </c>
      <c r="H428" s="33">
        <v>0</v>
      </c>
      <c r="I428" s="33">
        <v>0</v>
      </c>
      <c r="J428" s="33">
        <v>0</v>
      </c>
      <c r="K428" s="33">
        <v>0</v>
      </c>
      <c r="L428" s="34">
        <v>0</v>
      </c>
      <c r="M428" s="18" t="s">
        <v>3</v>
      </c>
    </row>
    <row r="429" spans="1:13" x14ac:dyDescent="0.25">
      <c r="A429" t="s">
        <v>911</v>
      </c>
      <c r="B429" t="s">
        <v>155</v>
      </c>
      <c r="C429" s="2" t="s">
        <v>910</v>
      </c>
      <c r="D429" t="s">
        <v>1423</v>
      </c>
      <c r="E429" s="32" t="s">
        <v>1531</v>
      </c>
      <c r="F429" s="33">
        <v>0</v>
      </c>
      <c r="G429" s="33">
        <v>0</v>
      </c>
      <c r="H429" s="33">
        <v>0</v>
      </c>
      <c r="I429" s="33">
        <v>0</v>
      </c>
      <c r="J429" s="33">
        <v>0</v>
      </c>
      <c r="K429" s="33">
        <v>0</v>
      </c>
      <c r="L429" s="34">
        <v>0</v>
      </c>
      <c r="M429" s="18" t="s">
        <v>3</v>
      </c>
    </row>
    <row r="430" spans="1:13" x14ac:dyDescent="0.25">
      <c r="A430" t="s">
        <v>913</v>
      </c>
      <c r="B430" t="s">
        <v>76</v>
      </c>
      <c r="C430" s="2" t="s">
        <v>912</v>
      </c>
      <c r="D430" t="s">
        <v>1428</v>
      </c>
      <c r="E430" s="32" t="s">
        <v>1531</v>
      </c>
      <c r="F430" s="33">
        <v>0</v>
      </c>
      <c r="G430" s="33">
        <v>0</v>
      </c>
      <c r="H430" s="33">
        <v>0</v>
      </c>
      <c r="I430" s="33">
        <v>0</v>
      </c>
      <c r="J430" s="33">
        <v>0</v>
      </c>
      <c r="K430" s="33">
        <v>0</v>
      </c>
      <c r="L430" s="34">
        <v>0</v>
      </c>
      <c r="M430" s="18" t="s">
        <v>3</v>
      </c>
    </row>
    <row r="431" spans="1:13" x14ac:dyDescent="0.25">
      <c r="A431" t="s">
        <v>915</v>
      </c>
      <c r="B431" t="s">
        <v>85</v>
      </c>
      <c r="C431" s="2" t="s">
        <v>914</v>
      </c>
      <c r="D431" t="s">
        <v>1425</v>
      </c>
      <c r="E431" s="32" t="s">
        <v>1531</v>
      </c>
      <c r="F431" s="33">
        <v>0</v>
      </c>
      <c r="G431" s="33">
        <v>0</v>
      </c>
      <c r="H431" s="33">
        <v>6.67</v>
      </c>
      <c r="I431" s="33">
        <v>0</v>
      </c>
      <c r="J431" s="33">
        <v>3.33</v>
      </c>
      <c r="K431" s="33">
        <v>0</v>
      </c>
      <c r="L431" s="34">
        <v>10</v>
      </c>
      <c r="M431" s="18" t="s">
        <v>3</v>
      </c>
    </row>
    <row r="432" spans="1:13" x14ac:dyDescent="0.25">
      <c r="A432" t="s">
        <v>917</v>
      </c>
      <c r="B432" t="s">
        <v>85</v>
      </c>
      <c r="C432" s="2" t="s">
        <v>916</v>
      </c>
      <c r="D432" t="s">
        <v>1425</v>
      </c>
      <c r="E432" s="32" t="s">
        <v>1531</v>
      </c>
      <c r="F432" s="33">
        <v>16.670000000000002</v>
      </c>
      <c r="G432" s="33">
        <v>16.670000000000002</v>
      </c>
      <c r="H432" s="33">
        <v>20</v>
      </c>
      <c r="I432" s="33">
        <v>10</v>
      </c>
      <c r="J432" s="33">
        <v>10</v>
      </c>
      <c r="K432" s="33">
        <v>10</v>
      </c>
      <c r="L432" s="34">
        <v>83.3</v>
      </c>
      <c r="M432" s="18" t="s">
        <v>0</v>
      </c>
    </row>
    <row r="433" spans="1:13" x14ac:dyDescent="0.25">
      <c r="A433" t="s">
        <v>919</v>
      </c>
      <c r="B433" t="s">
        <v>63</v>
      </c>
      <c r="C433" s="2" t="s">
        <v>918</v>
      </c>
      <c r="D433" t="s">
        <v>1427</v>
      </c>
      <c r="E433" s="32" t="s">
        <v>1531</v>
      </c>
      <c r="F433" s="33">
        <v>0</v>
      </c>
      <c r="G433" s="33">
        <v>0</v>
      </c>
      <c r="H433" s="33">
        <v>0</v>
      </c>
      <c r="I433" s="33">
        <v>0</v>
      </c>
      <c r="J433" s="33">
        <v>0</v>
      </c>
      <c r="K433" s="33">
        <v>0</v>
      </c>
      <c r="L433" s="34">
        <v>0</v>
      </c>
      <c r="M433" s="18" t="s">
        <v>3</v>
      </c>
    </row>
    <row r="434" spans="1:13" x14ac:dyDescent="0.25">
      <c r="A434" t="s">
        <v>921</v>
      </c>
      <c r="B434" t="s">
        <v>177</v>
      </c>
      <c r="C434" s="2" t="s">
        <v>920</v>
      </c>
      <c r="D434" t="s">
        <v>1421</v>
      </c>
      <c r="E434" s="32" t="s">
        <v>1531</v>
      </c>
      <c r="F434" s="33">
        <v>0</v>
      </c>
      <c r="G434" s="33">
        <v>0</v>
      </c>
      <c r="H434" s="33">
        <v>0</v>
      </c>
      <c r="I434" s="33">
        <v>0</v>
      </c>
      <c r="J434" s="33">
        <v>0</v>
      </c>
      <c r="K434" s="33">
        <v>0</v>
      </c>
      <c r="L434" s="34">
        <v>0</v>
      </c>
      <c r="M434" s="18" t="s">
        <v>3</v>
      </c>
    </row>
    <row r="435" spans="1:13" x14ac:dyDescent="0.25">
      <c r="A435" t="s">
        <v>923</v>
      </c>
      <c r="B435" t="s">
        <v>54</v>
      </c>
      <c r="C435" s="2" t="s">
        <v>922</v>
      </c>
      <c r="D435" t="s">
        <v>1420</v>
      </c>
      <c r="E435" s="32" t="s">
        <v>1531</v>
      </c>
      <c r="F435" s="33">
        <v>0</v>
      </c>
      <c r="G435" s="33">
        <v>0</v>
      </c>
      <c r="H435" s="33">
        <v>6.67</v>
      </c>
      <c r="I435" s="33">
        <v>3.33</v>
      </c>
      <c r="J435" s="33">
        <v>0</v>
      </c>
      <c r="K435" s="33">
        <v>10</v>
      </c>
      <c r="L435" s="34">
        <v>20</v>
      </c>
      <c r="M435" s="18" t="s">
        <v>3</v>
      </c>
    </row>
    <row r="436" spans="1:13" x14ac:dyDescent="0.25">
      <c r="A436" t="s">
        <v>925</v>
      </c>
      <c r="B436" t="s">
        <v>162</v>
      </c>
      <c r="C436" s="2" t="s">
        <v>924</v>
      </c>
      <c r="D436" t="s">
        <v>1425</v>
      </c>
      <c r="E436" s="32" t="s">
        <v>1531</v>
      </c>
      <c r="F436" s="33">
        <v>0</v>
      </c>
      <c r="G436" s="33">
        <v>0</v>
      </c>
      <c r="H436" s="33">
        <v>0</v>
      </c>
      <c r="I436" s="33">
        <v>0</v>
      </c>
      <c r="J436" s="33">
        <v>3.33</v>
      </c>
      <c r="K436" s="33">
        <v>0</v>
      </c>
      <c r="L436" s="34">
        <v>3.3</v>
      </c>
      <c r="M436" s="18" t="s">
        <v>3</v>
      </c>
    </row>
    <row r="437" spans="1:13" x14ac:dyDescent="0.25">
      <c r="A437" t="s">
        <v>869</v>
      </c>
      <c r="B437" t="s">
        <v>53</v>
      </c>
      <c r="C437" s="2" t="s">
        <v>868</v>
      </c>
      <c r="D437" t="s">
        <v>1421</v>
      </c>
      <c r="E437" s="32" t="s">
        <v>1531</v>
      </c>
      <c r="F437" s="33">
        <v>0</v>
      </c>
      <c r="G437" s="33">
        <v>0</v>
      </c>
      <c r="H437" s="33">
        <v>6.67</v>
      </c>
      <c r="I437" s="33">
        <v>0</v>
      </c>
      <c r="J437" s="33">
        <v>0</v>
      </c>
      <c r="K437" s="33">
        <v>0</v>
      </c>
      <c r="L437" s="34">
        <v>6.7</v>
      </c>
      <c r="M437" s="18" t="s">
        <v>3</v>
      </c>
    </row>
    <row r="438" spans="1:13" x14ac:dyDescent="0.25">
      <c r="A438" t="s">
        <v>927</v>
      </c>
      <c r="B438" t="s">
        <v>292</v>
      </c>
      <c r="C438" s="2" t="s">
        <v>926</v>
      </c>
      <c r="D438" t="s">
        <v>1428</v>
      </c>
      <c r="E438" s="32" t="s">
        <v>1531</v>
      </c>
      <c r="F438" s="33">
        <v>0</v>
      </c>
      <c r="G438" s="33">
        <v>0</v>
      </c>
      <c r="H438" s="33">
        <v>0</v>
      </c>
      <c r="I438" s="33">
        <v>0</v>
      </c>
      <c r="J438" s="33">
        <v>0</v>
      </c>
      <c r="K438" s="33">
        <v>0</v>
      </c>
      <c r="L438" s="34">
        <v>0</v>
      </c>
      <c r="M438" s="18" t="s">
        <v>3</v>
      </c>
    </row>
    <row r="439" spans="1:13" x14ac:dyDescent="0.25">
      <c r="A439" t="s">
        <v>929</v>
      </c>
      <c r="B439" t="s">
        <v>58</v>
      </c>
      <c r="C439" s="2" t="s">
        <v>928</v>
      </c>
      <c r="D439" t="s">
        <v>1424</v>
      </c>
      <c r="E439" s="32" t="s">
        <v>1531</v>
      </c>
      <c r="F439" s="33">
        <v>0</v>
      </c>
      <c r="G439" s="33">
        <v>0</v>
      </c>
      <c r="H439" s="33">
        <v>0</v>
      </c>
      <c r="I439" s="33">
        <v>0</v>
      </c>
      <c r="J439" s="33">
        <v>3.33</v>
      </c>
      <c r="K439" s="33">
        <v>0</v>
      </c>
      <c r="L439" s="34">
        <v>3.3</v>
      </c>
      <c r="M439" s="18" t="s">
        <v>3</v>
      </c>
    </row>
    <row r="440" spans="1:13" x14ac:dyDescent="0.25">
      <c r="A440" t="s">
        <v>931</v>
      </c>
      <c r="B440" t="s">
        <v>100</v>
      </c>
      <c r="C440" s="2" t="s">
        <v>930</v>
      </c>
      <c r="D440" t="s">
        <v>1427</v>
      </c>
      <c r="E440" s="32" t="s">
        <v>1531</v>
      </c>
      <c r="F440" s="33">
        <v>0</v>
      </c>
      <c r="G440" s="33">
        <v>0</v>
      </c>
      <c r="H440" s="33">
        <v>0</v>
      </c>
      <c r="I440" s="33">
        <v>0</v>
      </c>
      <c r="J440" s="33">
        <v>0</v>
      </c>
      <c r="K440" s="33">
        <v>0</v>
      </c>
      <c r="L440" s="34">
        <v>0</v>
      </c>
      <c r="M440" s="18" t="s">
        <v>3</v>
      </c>
    </row>
    <row r="441" spans="1:13" x14ac:dyDescent="0.25">
      <c r="A441" t="s">
        <v>933</v>
      </c>
      <c r="B441" t="s">
        <v>934</v>
      </c>
      <c r="C441" s="2" t="s">
        <v>932</v>
      </c>
      <c r="D441" t="s">
        <v>1420</v>
      </c>
      <c r="E441" s="32" t="s">
        <v>1531</v>
      </c>
      <c r="F441" s="33">
        <v>0</v>
      </c>
      <c r="G441" s="33">
        <v>0</v>
      </c>
      <c r="H441" s="33">
        <v>0</v>
      </c>
      <c r="I441" s="33">
        <v>0</v>
      </c>
      <c r="J441" s="33">
        <v>0</v>
      </c>
      <c r="K441" s="33">
        <v>0</v>
      </c>
      <c r="L441" s="34">
        <v>0</v>
      </c>
      <c r="M441" s="18" t="s">
        <v>3</v>
      </c>
    </row>
    <row r="442" spans="1:13" x14ac:dyDescent="0.25">
      <c r="A442" t="s">
        <v>936</v>
      </c>
      <c r="B442" t="s">
        <v>162</v>
      </c>
      <c r="C442" s="2" t="s">
        <v>935</v>
      </c>
      <c r="D442" t="s">
        <v>1425</v>
      </c>
      <c r="E442" s="32" t="s">
        <v>1531</v>
      </c>
      <c r="F442" s="33">
        <v>0</v>
      </c>
      <c r="G442" s="33">
        <v>0</v>
      </c>
      <c r="H442" s="33">
        <v>6.67</v>
      </c>
      <c r="I442" s="33">
        <v>0</v>
      </c>
      <c r="J442" s="33">
        <v>0</v>
      </c>
      <c r="K442" s="33">
        <v>0</v>
      </c>
      <c r="L442" s="34">
        <v>6.7</v>
      </c>
      <c r="M442" s="18" t="s">
        <v>3</v>
      </c>
    </row>
    <row r="443" spans="1:13" x14ac:dyDescent="0.25">
      <c r="A443" t="s">
        <v>938</v>
      </c>
      <c r="B443" t="s">
        <v>61</v>
      </c>
      <c r="C443" s="2" t="s">
        <v>937</v>
      </c>
      <c r="D443" t="s">
        <v>1422</v>
      </c>
      <c r="E443" s="32" t="s">
        <v>1531</v>
      </c>
      <c r="F443" s="33">
        <v>0</v>
      </c>
      <c r="G443" s="33">
        <v>0</v>
      </c>
      <c r="H443" s="33">
        <v>0</v>
      </c>
      <c r="I443" s="33">
        <v>0</v>
      </c>
      <c r="J443" s="33">
        <v>3.33</v>
      </c>
      <c r="K443" s="33">
        <v>0</v>
      </c>
      <c r="L443" s="34">
        <v>3.3</v>
      </c>
      <c r="M443" s="18" t="s">
        <v>3</v>
      </c>
    </row>
    <row r="444" spans="1:13" x14ac:dyDescent="0.25">
      <c r="A444" t="s">
        <v>940</v>
      </c>
      <c r="B444" t="s">
        <v>186</v>
      </c>
      <c r="C444" s="2" t="s">
        <v>939</v>
      </c>
      <c r="D444" t="s">
        <v>1426</v>
      </c>
      <c r="E444" s="32" t="s">
        <v>1531</v>
      </c>
      <c r="F444" s="33">
        <v>0</v>
      </c>
      <c r="G444" s="33">
        <v>0</v>
      </c>
      <c r="H444" s="33">
        <v>0</v>
      </c>
      <c r="I444" s="33">
        <v>0</v>
      </c>
      <c r="J444" s="33">
        <v>0</v>
      </c>
      <c r="K444" s="33">
        <v>0</v>
      </c>
      <c r="L444" s="34">
        <v>0</v>
      </c>
      <c r="M444" s="18" t="s">
        <v>3</v>
      </c>
    </row>
    <row r="445" spans="1:13" x14ac:dyDescent="0.25">
      <c r="A445" t="s">
        <v>942</v>
      </c>
      <c r="B445" t="s">
        <v>277</v>
      </c>
      <c r="C445" s="2" t="s">
        <v>941</v>
      </c>
      <c r="D445" t="s">
        <v>1420</v>
      </c>
      <c r="E445" s="32" t="s">
        <v>1531</v>
      </c>
      <c r="F445" s="33">
        <v>0</v>
      </c>
      <c r="G445" s="33">
        <v>0</v>
      </c>
      <c r="H445" s="33">
        <v>0</v>
      </c>
      <c r="I445" s="33">
        <v>0</v>
      </c>
      <c r="J445" s="33">
        <v>0</v>
      </c>
      <c r="K445" s="33">
        <v>0</v>
      </c>
      <c r="L445" s="34">
        <v>0</v>
      </c>
      <c r="M445" s="18" t="s">
        <v>3</v>
      </c>
    </row>
    <row r="446" spans="1:13" x14ac:dyDescent="0.25">
      <c r="A446" t="s">
        <v>944</v>
      </c>
      <c r="B446" t="s">
        <v>103</v>
      </c>
      <c r="C446" s="2" t="s">
        <v>943</v>
      </c>
      <c r="D446" t="s">
        <v>1426</v>
      </c>
      <c r="E446" s="32" t="s">
        <v>1531</v>
      </c>
      <c r="F446" s="33">
        <v>0</v>
      </c>
      <c r="G446" s="33">
        <v>0</v>
      </c>
      <c r="H446" s="33">
        <v>0</v>
      </c>
      <c r="I446" s="33">
        <v>0</v>
      </c>
      <c r="J446" s="33">
        <v>0</v>
      </c>
      <c r="K446" s="33">
        <v>0</v>
      </c>
      <c r="L446" s="34">
        <v>0</v>
      </c>
      <c r="M446" s="18" t="s">
        <v>3</v>
      </c>
    </row>
    <row r="447" spans="1:13" x14ac:dyDescent="0.25">
      <c r="A447" t="s">
        <v>946</v>
      </c>
      <c r="B447" t="s">
        <v>421</v>
      </c>
      <c r="C447" s="2" t="s">
        <v>945</v>
      </c>
      <c r="D447" t="s">
        <v>1428</v>
      </c>
      <c r="E447" s="32" t="s">
        <v>1531</v>
      </c>
      <c r="F447" s="33">
        <v>0</v>
      </c>
      <c r="G447" s="33">
        <v>0</v>
      </c>
      <c r="H447" s="33">
        <v>0</v>
      </c>
      <c r="I447" s="33">
        <v>0</v>
      </c>
      <c r="J447" s="33">
        <v>0</v>
      </c>
      <c r="K447" s="33">
        <v>0</v>
      </c>
      <c r="L447" s="34">
        <v>0</v>
      </c>
      <c r="M447" s="18" t="s">
        <v>3</v>
      </c>
    </row>
    <row r="448" spans="1:13" x14ac:dyDescent="0.25">
      <c r="A448" t="s">
        <v>948</v>
      </c>
      <c r="B448" t="s">
        <v>64</v>
      </c>
      <c r="C448" t="s">
        <v>947</v>
      </c>
      <c r="D448" t="s">
        <v>1421</v>
      </c>
      <c r="E448" s="32" t="s">
        <v>1531</v>
      </c>
      <c r="F448" s="33">
        <v>0</v>
      </c>
      <c r="G448" s="33">
        <v>0</v>
      </c>
      <c r="H448" s="33">
        <v>0</v>
      </c>
      <c r="I448" s="33">
        <v>3.33</v>
      </c>
      <c r="J448" s="33">
        <v>6.67</v>
      </c>
      <c r="K448" s="33">
        <v>0</v>
      </c>
      <c r="L448" s="34">
        <v>10</v>
      </c>
      <c r="M448" s="18" t="s">
        <v>3</v>
      </c>
    </row>
    <row r="449" spans="1:13" x14ac:dyDescent="0.25">
      <c r="A449" t="s">
        <v>950</v>
      </c>
      <c r="B449" t="s">
        <v>55</v>
      </c>
      <c r="C449" s="2" t="s">
        <v>949</v>
      </c>
      <c r="D449" t="s">
        <v>1422</v>
      </c>
      <c r="E449" s="32" t="s">
        <v>1531</v>
      </c>
      <c r="F449" s="33">
        <v>0</v>
      </c>
      <c r="G449" s="33">
        <v>0</v>
      </c>
      <c r="H449" s="33">
        <v>0</v>
      </c>
      <c r="I449" s="33">
        <v>0</v>
      </c>
      <c r="J449" s="33">
        <v>0</v>
      </c>
      <c r="K449" s="33">
        <v>0</v>
      </c>
      <c r="L449" s="34">
        <v>0</v>
      </c>
      <c r="M449" s="18" t="s">
        <v>3</v>
      </c>
    </row>
    <row r="450" spans="1:13" x14ac:dyDescent="0.25">
      <c r="A450" t="s">
        <v>952</v>
      </c>
      <c r="B450" t="s">
        <v>53</v>
      </c>
      <c r="C450" s="2" t="s">
        <v>951</v>
      </c>
      <c r="D450" t="s">
        <v>1421</v>
      </c>
      <c r="E450" s="32" t="s">
        <v>1531</v>
      </c>
      <c r="F450" s="33">
        <v>0</v>
      </c>
      <c r="G450" s="33">
        <v>0</v>
      </c>
      <c r="H450" s="33">
        <v>0</v>
      </c>
      <c r="I450" s="33">
        <v>0</v>
      </c>
      <c r="J450" s="33">
        <v>0</v>
      </c>
      <c r="K450" s="33">
        <v>0</v>
      </c>
      <c r="L450" s="34">
        <v>0</v>
      </c>
      <c r="M450" s="18" t="s">
        <v>3</v>
      </c>
    </row>
    <row r="451" spans="1:13" x14ac:dyDescent="0.25">
      <c r="A451" t="s">
        <v>954</v>
      </c>
      <c r="B451" t="s">
        <v>68</v>
      </c>
      <c r="C451" s="2" t="s">
        <v>953</v>
      </c>
      <c r="D451" t="s">
        <v>1428</v>
      </c>
      <c r="E451" s="32" t="s">
        <v>1531</v>
      </c>
      <c r="F451" s="33">
        <v>0</v>
      </c>
      <c r="G451" s="33">
        <v>0</v>
      </c>
      <c r="H451" s="33">
        <v>0</v>
      </c>
      <c r="I451" s="33">
        <v>0</v>
      </c>
      <c r="J451" s="33">
        <v>0</v>
      </c>
      <c r="K451" s="33">
        <v>0</v>
      </c>
      <c r="L451" s="34">
        <v>0</v>
      </c>
      <c r="M451" s="18" t="s">
        <v>3</v>
      </c>
    </row>
    <row r="452" spans="1:13" x14ac:dyDescent="0.25">
      <c r="A452" t="s">
        <v>956</v>
      </c>
      <c r="B452" t="s">
        <v>62</v>
      </c>
      <c r="C452" s="2" t="s">
        <v>955</v>
      </c>
      <c r="D452" t="s">
        <v>1426</v>
      </c>
      <c r="E452" s="32" t="s">
        <v>1531</v>
      </c>
      <c r="F452" s="33">
        <v>0</v>
      </c>
      <c r="G452" s="33">
        <v>0</v>
      </c>
      <c r="H452" s="33">
        <v>0</v>
      </c>
      <c r="I452" s="33">
        <v>6.67</v>
      </c>
      <c r="J452" s="33">
        <v>6.67</v>
      </c>
      <c r="K452" s="33">
        <v>0</v>
      </c>
      <c r="L452" s="34">
        <v>13.3</v>
      </c>
      <c r="M452" s="18" t="s">
        <v>3</v>
      </c>
    </row>
    <row r="453" spans="1:13" x14ac:dyDescent="0.25">
      <c r="A453" t="s">
        <v>958</v>
      </c>
      <c r="B453" t="s">
        <v>277</v>
      </c>
      <c r="C453" s="2" t="s">
        <v>957</v>
      </c>
      <c r="D453" t="s">
        <v>1420</v>
      </c>
      <c r="E453" s="32" t="s">
        <v>1531</v>
      </c>
      <c r="F453" s="33">
        <v>0</v>
      </c>
      <c r="G453" s="33">
        <v>0</v>
      </c>
      <c r="H453" s="33">
        <v>0</v>
      </c>
      <c r="I453" s="33">
        <v>0</v>
      </c>
      <c r="J453" s="33">
        <v>0</v>
      </c>
      <c r="K453" s="33">
        <v>0</v>
      </c>
      <c r="L453" s="34">
        <v>0</v>
      </c>
      <c r="M453" s="18" t="s">
        <v>3</v>
      </c>
    </row>
    <row r="454" spans="1:13" x14ac:dyDescent="0.25">
      <c r="A454" t="s">
        <v>962</v>
      </c>
      <c r="B454" t="s">
        <v>222</v>
      </c>
      <c r="C454" s="2" t="s">
        <v>961</v>
      </c>
      <c r="D454" t="s">
        <v>1420</v>
      </c>
      <c r="E454" s="32" t="s">
        <v>1531</v>
      </c>
      <c r="F454" s="33">
        <v>0</v>
      </c>
      <c r="G454" s="33">
        <v>0</v>
      </c>
      <c r="H454" s="33">
        <v>0</v>
      </c>
      <c r="I454" s="33">
        <v>0</v>
      </c>
      <c r="J454" s="33">
        <v>3.33</v>
      </c>
      <c r="K454" s="33">
        <v>0</v>
      </c>
      <c r="L454" s="34">
        <v>3.3</v>
      </c>
      <c r="M454" s="18" t="s">
        <v>3</v>
      </c>
    </row>
    <row r="455" spans="1:13" x14ac:dyDescent="0.25">
      <c r="A455" t="s">
        <v>964</v>
      </c>
      <c r="B455" t="s">
        <v>54</v>
      </c>
      <c r="C455" s="2" t="s">
        <v>963</v>
      </c>
      <c r="D455" t="s">
        <v>1420</v>
      </c>
      <c r="E455" s="32" t="s">
        <v>1531</v>
      </c>
      <c r="F455" s="33">
        <v>0</v>
      </c>
      <c r="G455" s="33">
        <v>0</v>
      </c>
      <c r="H455" s="33">
        <v>6.67</v>
      </c>
      <c r="I455" s="33">
        <v>10</v>
      </c>
      <c r="J455" s="33">
        <v>10</v>
      </c>
      <c r="K455" s="33">
        <v>0</v>
      </c>
      <c r="L455" s="34">
        <v>26.7</v>
      </c>
      <c r="M455" s="18" t="s">
        <v>2</v>
      </c>
    </row>
    <row r="456" spans="1:13" x14ac:dyDescent="0.25">
      <c r="A456" t="s">
        <v>966</v>
      </c>
      <c r="B456" t="s">
        <v>100</v>
      </c>
      <c r="C456" s="2" t="s">
        <v>965</v>
      </c>
      <c r="D456" t="s">
        <v>1427</v>
      </c>
      <c r="E456" s="32" t="s">
        <v>1531</v>
      </c>
      <c r="F456" s="33">
        <v>0</v>
      </c>
      <c r="G456" s="33">
        <v>0</v>
      </c>
      <c r="H456" s="33">
        <v>0</v>
      </c>
      <c r="I456" s="33">
        <v>0</v>
      </c>
      <c r="J456" s="33">
        <v>0</v>
      </c>
      <c r="K456" s="33">
        <v>0</v>
      </c>
      <c r="L456" s="34">
        <v>0</v>
      </c>
      <c r="M456" s="18" t="s">
        <v>3</v>
      </c>
    </row>
    <row r="457" spans="1:13" x14ac:dyDescent="0.25">
      <c r="A457" t="s">
        <v>968</v>
      </c>
      <c r="B457" t="s">
        <v>63</v>
      </c>
      <c r="C457" s="2" t="s">
        <v>967</v>
      </c>
      <c r="D457" t="s">
        <v>1427</v>
      </c>
      <c r="E457" s="32" t="s">
        <v>1531</v>
      </c>
      <c r="F457" s="33">
        <v>0</v>
      </c>
      <c r="G457" s="33">
        <v>0</v>
      </c>
      <c r="H457" s="33">
        <v>0</v>
      </c>
      <c r="I457" s="33">
        <v>0</v>
      </c>
      <c r="J457" s="33">
        <v>0</v>
      </c>
      <c r="K457" s="33">
        <v>0</v>
      </c>
      <c r="L457" s="34">
        <v>0</v>
      </c>
      <c r="M457" s="18" t="s">
        <v>3</v>
      </c>
    </row>
    <row r="458" spans="1:13" x14ac:dyDescent="0.25">
      <c r="A458" t="s">
        <v>970</v>
      </c>
      <c r="B458" t="s">
        <v>301</v>
      </c>
      <c r="C458" s="2" t="s">
        <v>969</v>
      </c>
      <c r="D458" t="s">
        <v>1424</v>
      </c>
      <c r="E458" s="32" t="s">
        <v>1531</v>
      </c>
      <c r="F458" s="33">
        <v>0</v>
      </c>
      <c r="G458" s="33">
        <v>0</v>
      </c>
      <c r="H458" s="33">
        <v>0</v>
      </c>
      <c r="I458" s="33">
        <v>0</v>
      </c>
      <c r="J458" s="33">
        <v>3.33</v>
      </c>
      <c r="K458" s="33">
        <v>0</v>
      </c>
      <c r="L458" s="34">
        <v>3.3</v>
      </c>
      <c r="M458" s="18" t="s">
        <v>3</v>
      </c>
    </row>
    <row r="459" spans="1:13" x14ac:dyDescent="0.25">
      <c r="A459" t="s">
        <v>972</v>
      </c>
      <c r="B459" t="s">
        <v>137</v>
      </c>
      <c r="C459" s="2" t="s">
        <v>971</v>
      </c>
      <c r="D459" t="s">
        <v>1422</v>
      </c>
      <c r="E459" s="32" t="s">
        <v>1531</v>
      </c>
      <c r="F459" s="33">
        <v>0</v>
      </c>
      <c r="G459" s="33">
        <v>0</v>
      </c>
      <c r="H459" s="33">
        <v>6.67</v>
      </c>
      <c r="I459" s="33">
        <v>0</v>
      </c>
      <c r="J459" s="33">
        <v>0</v>
      </c>
      <c r="K459" s="33">
        <v>0</v>
      </c>
      <c r="L459" s="34">
        <v>6.7</v>
      </c>
      <c r="M459" s="18" t="s">
        <v>3</v>
      </c>
    </row>
    <row r="460" spans="1:13" x14ac:dyDescent="0.25">
      <c r="A460" t="s">
        <v>974</v>
      </c>
      <c r="B460" t="s">
        <v>162</v>
      </c>
      <c r="C460" s="2" t="s">
        <v>973</v>
      </c>
      <c r="D460" t="s">
        <v>1425</v>
      </c>
      <c r="E460" s="32" t="s">
        <v>1531</v>
      </c>
      <c r="F460" s="33">
        <v>0</v>
      </c>
      <c r="G460" s="33">
        <v>0</v>
      </c>
      <c r="H460" s="33">
        <v>0</v>
      </c>
      <c r="I460" s="33">
        <v>0</v>
      </c>
      <c r="J460" s="33">
        <v>0</v>
      </c>
      <c r="K460" s="33">
        <v>0</v>
      </c>
      <c r="L460" s="34">
        <v>0</v>
      </c>
      <c r="M460" s="18" t="s">
        <v>3</v>
      </c>
    </row>
    <row r="461" spans="1:13" x14ac:dyDescent="0.25">
      <c r="A461" t="s">
        <v>976</v>
      </c>
      <c r="B461" t="s">
        <v>63</v>
      </c>
      <c r="C461" s="2" t="s">
        <v>975</v>
      </c>
      <c r="D461" t="s">
        <v>1427</v>
      </c>
      <c r="E461" s="32" t="s">
        <v>1531</v>
      </c>
      <c r="F461" s="33">
        <v>0</v>
      </c>
      <c r="G461" s="33">
        <v>0</v>
      </c>
      <c r="H461" s="33">
        <v>0</v>
      </c>
      <c r="I461" s="33">
        <v>3.33</v>
      </c>
      <c r="J461" s="33">
        <v>0</v>
      </c>
      <c r="K461" s="33">
        <v>6.67</v>
      </c>
      <c r="L461" s="34">
        <v>10</v>
      </c>
      <c r="M461" s="18" t="s">
        <v>3</v>
      </c>
    </row>
    <row r="462" spans="1:13" x14ac:dyDescent="0.25">
      <c r="A462" t="s">
        <v>978</v>
      </c>
      <c r="B462" t="s">
        <v>58</v>
      </c>
      <c r="C462" s="2" t="s">
        <v>977</v>
      </c>
      <c r="D462" t="s">
        <v>1424</v>
      </c>
      <c r="E462" s="32" t="s">
        <v>1531</v>
      </c>
      <c r="F462" s="33">
        <v>0</v>
      </c>
      <c r="G462" s="33">
        <v>0</v>
      </c>
      <c r="H462" s="33">
        <v>6.67</v>
      </c>
      <c r="I462" s="33">
        <v>10</v>
      </c>
      <c r="J462" s="33">
        <v>10</v>
      </c>
      <c r="K462" s="33">
        <v>0</v>
      </c>
      <c r="L462" s="34">
        <v>26.7</v>
      </c>
      <c r="M462" s="18" t="s">
        <v>2</v>
      </c>
    </row>
    <row r="463" spans="1:13" x14ac:dyDescent="0.25">
      <c r="A463" t="s">
        <v>980</v>
      </c>
      <c r="B463" t="s">
        <v>76</v>
      </c>
      <c r="C463" s="2" t="s">
        <v>979</v>
      </c>
      <c r="D463" t="s">
        <v>1428</v>
      </c>
      <c r="E463" s="32" t="s">
        <v>1531</v>
      </c>
      <c r="F463" s="33">
        <v>0</v>
      </c>
      <c r="G463" s="33">
        <v>0</v>
      </c>
      <c r="H463" s="33">
        <v>0</v>
      </c>
      <c r="I463" s="33">
        <v>0</v>
      </c>
      <c r="J463" s="33">
        <v>0</v>
      </c>
      <c r="K463" s="33">
        <v>0</v>
      </c>
      <c r="L463" s="34">
        <v>0</v>
      </c>
      <c r="M463" s="18" t="s">
        <v>3</v>
      </c>
    </row>
    <row r="464" spans="1:13" x14ac:dyDescent="0.25">
      <c r="A464" t="s">
        <v>982</v>
      </c>
      <c r="B464" t="s">
        <v>292</v>
      </c>
      <c r="C464" s="2" t="s">
        <v>981</v>
      </c>
      <c r="D464" t="s">
        <v>1428</v>
      </c>
      <c r="E464" s="32" t="s">
        <v>1531</v>
      </c>
      <c r="F464" s="33">
        <v>0</v>
      </c>
      <c r="G464" s="33">
        <v>0</v>
      </c>
      <c r="H464" s="33">
        <v>0</v>
      </c>
      <c r="I464" s="33">
        <v>0</v>
      </c>
      <c r="J464" s="33">
        <v>0</v>
      </c>
      <c r="K464" s="33">
        <v>0</v>
      </c>
      <c r="L464" s="34">
        <v>0</v>
      </c>
      <c r="M464" s="18" t="s">
        <v>3</v>
      </c>
    </row>
    <row r="465" spans="1:13" x14ac:dyDescent="0.25">
      <c r="A465" t="s">
        <v>984</v>
      </c>
      <c r="B465" t="s">
        <v>68</v>
      </c>
      <c r="C465" s="2" t="s">
        <v>983</v>
      </c>
      <c r="D465" t="s">
        <v>1428</v>
      </c>
      <c r="E465" s="32" t="s">
        <v>1531</v>
      </c>
      <c r="F465" s="33">
        <v>0</v>
      </c>
      <c r="G465" s="33">
        <v>0</v>
      </c>
      <c r="H465" s="33">
        <v>0</v>
      </c>
      <c r="I465" s="33">
        <v>0</v>
      </c>
      <c r="J465" s="33">
        <v>0</v>
      </c>
      <c r="K465" s="33">
        <v>0</v>
      </c>
      <c r="L465" s="34">
        <v>0</v>
      </c>
      <c r="M465" s="18" t="s">
        <v>3</v>
      </c>
    </row>
    <row r="466" spans="1:13" x14ac:dyDescent="0.25">
      <c r="A466" t="s">
        <v>986</v>
      </c>
      <c r="B466" t="s">
        <v>68</v>
      </c>
      <c r="C466" s="2" t="s">
        <v>985</v>
      </c>
      <c r="D466" t="s">
        <v>1428</v>
      </c>
      <c r="E466" s="32" t="s">
        <v>1531</v>
      </c>
      <c r="F466" s="33">
        <v>0</v>
      </c>
      <c r="G466" s="33">
        <v>0</v>
      </c>
      <c r="H466" s="33">
        <v>0</v>
      </c>
      <c r="I466" s="33">
        <v>0</v>
      </c>
      <c r="J466" s="33">
        <v>0</v>
      </c>
      <c r="K466" s="33">
        <v>0</v>
      </c>
      <c r="L466" s="34">
        <v>0</v>
      </c>
      <c r="M466" s="18" t="s">
        <v>3</v>
      </c>
    </row>
    <row r="467" spans="1:13" x14ac:dyDescent="0.25">
      <c r="A467" t="s">
        <v>988</v>
      </c>
      <c r="B467" t="s">
        <v>58</v>
      </c>
      <c r="C467" s="2" t="s">
        <v>987</v>
      </c>
      <c r="D467" t="s">
        <v>1424</v>
      </c>
      <c r="E467" s="32" t="s">
        <v>1531</v>
      </c>
      <c r="F467" s="33">
        <v>0</v>
      </c>
      <c r="G467" s="33">
        <v>0</v>
      </c>
      <c r="H467" s="33">
        <v>0</v>
      </c>
      <c r="I467" s="33">
        <v>0</v>
      </c>
      <c r="J467" s="33">
        <v>0</v>
      </c>
      <c r="K467" s="33">
        <v>0</v>
      </c>
      <c r="L467" s="34">
        <v>0</v>
      </c>
      <c r="M467" s="18" t="s">
        <v>3</v>
      </c>
    </row>
    <row r="468" spans="1:13" x14ac:dyDescent="0.25">
      <c r="A468" t="s">
        <v>990</v>
      </c>
      <c r="B468" t="s">
        <v>174</v>
      </c>
      <c r="C468" s="2" t="s">
        <v>989</v>
      </c>
      <c r="D468" t="s">
        <v>1424</v>
      </c>
      <c r="E468" s="32" t="s">
        <v>1531</v>
      </c>
      <c r="F468" s="33">
        <v>0</v>
      </c>
      <c r="G468" s="33">
        <v>0</v>
      </c>
      <c r="H468" s="33">
        <v>0</v>
      </c>
      <c r="I468" s="33">
        <v>0</v>
      </c>
      <c r="J468" s="33">
        <v>0</v>
      </c>
      <c r="K468" s="33">
        <v>0</v>
      </c>
      <c r="L468" s="34">
        <v>0</v>
      </c>
      <c r="M468" s="18" t="s">
        <v>3</v>
      </c>
    </row>
    <row r="469" spans="1:13" x14ac:dyDescent="0.25">
      <c r="A469" t="s">
        <v>992</v>
      </c>
      <c r="B469" t="s">
        <v>369</v>
      </c>
      <c r="C469" s="2" t="s">
        <v>991</v>
      </c>
      <c r="D469" t="s">
        <v>1424</v>
      </c>
      <c r="E469" s="32" t="s">
        <v>1531</v>
      </c>
      <c r="F469" s="33">
        <v>0</v>
      </c>
      <c r="G469" s="33">
        <v>0</v>
      </c>
      <c r="H469" s="33">
        <v>0</v>
      </c>
      <c r="I469" s="33">
        <v>10</v>
      </c>
      <c r="J469" s="33">
        <v>10</v>
      </c>
      <c r="K469" s="33">
        <v>0</v>
      </c>
      <c r="L469" s="34">
        <v>20</v>
      </c>
      <c r="M469" s="18" t="s">
        <v>3</v>
      </c>
    </row>
    <row r="470" spans="1:13" x14ac:dyDescent="0.25">
      <c r="A470" t="s">
        <v>994</v>
      </c>
      <c r="B470" t="s">
        <v>79</v>
      </c>
      <c r="C470" s="2" t="s">
        <v>993</v>
      </c>
      <c r="D470" t="s">
        <v>1424</v>
      </c>
      <c r="E470" s="32" t="s">
        <v>1531</v>
      </c>
      <c r="F470" s="33">
        <v>0</v>
      </c>
      <c r="G470" s="33">
        <v>0</v>
      </c>
      <c r="H470" s="33">
        <v>0</v>
      </c>
      <c r="I470" s="33">
        <v>0</v>
      </c>
      <c r="J470" s="33">
        <v>3.33</v>
      </c>
      <c r="K470" s="33">
        <v>0</v>
      </c>
      <c r="L470" s="34">
        <v>3.3</v>
      </c>
      <c r="M470" s="18" t="s">
        <v>3</v>
      </c>
    </row>
    <row r="471" spans="1:13" x14ac:dyDescent="0.25">
      <c r="A471" t="s">
        <v>996</v>
      </c>
      <c r="B471" t="s">
        <v>85</v>
      </c>
      <c r="C471" s="2" t="s">
        <v>995</v>
      </c>
      <c r="D471" t="s">
        <v>1425</v>
      </c>
      <c r="E471" s="32" t="s">
        <v>1531</v>
      </c>
      <c r="F471" s="33">
        <v>0</v>
      </c>
      <c r="G471" s="33">
        <v>0</v>
      </c>
      <c r="H471" s="33">
        <v>0</v>
      </c>
      <c r="I471" s="33">
        <v>0</v>
      </c>
      <c r="J471" s="33">
        <v>0</v>
      </c>
      <c r="K471" s="33">
        <v>0</v>
      </c>
      <c r="L471" s="34">
        <v>0</v>
      </c>
      <c r="M471" s="18" t="s">
        <v>3</v>
      </c>
    </row>
    <row r="472" spans="1:13" x14ac:dyDescent="0.25">
      <c r="A472" t="s">
        <v>998</v>
      </c>
      <c r="B472" t="s">
        <v>215</v>
      </c>
      <c r="C472" s="2" t="s">
        <v>997</v>
      </c>
      <c r="D472" t="s">
        <v>1424</v>
      </c>
      <c r="E472" s="32" t="s">
        <v>1531</v>
      </c>
      <c r="F472" s="33">
        <v>0</v>
      </c>
      <c r="G472" s="33">
        <v>0</v>
      </c>
      <c r="H472" s="33">
        <v>0</v>
      </c>
      <c r="I472" s="33">
        <v>3.33</v>
      </c>
      <c r="J472" s="33">
        <v>6.67</v>
      </c>
      <c r="K472" s="33">
        <v>0</v>
      </c>
      <c r="L472" s="34">
        <v>10</v>
      </c>
      <c r="M472" s="18" t="s">
        <v>3</v>
      </c>
    </row>
    <row r="473" spans="1:13" x14ac:dyDescent="0.25">
      <c r="A473" t="s">
        <v>1000</v>
      </c>
      <c r="B473" t="s">
        <v>62</v>
      </c>
      <c r="C473" s="2" t="s">
        <v>999</v>
      </c>
      <c r="D473" t="s">
        <v>1426</v>
      </c>
      <c r="E473" s="32" t="s">
        <v>1531</v>
      </c>
      <c r="F473" s="33">
        <v>0</v>
      </c>
      <c r="G473" s="33">
        <v>0</v>
      </c>
      <c r="H473" s="33">
        <v>0</v>
      </c>
      <c r="I473" s="33">
        <v>0</v>
      </c>
      <c r="J473" s="33">
        <v>0</v>
      </c>
      <c r="K473" s="33">
        <v>0</v>
      </c>
      <c r="L473" s="34">
        <v>0</v>
      </c>
      <c r="M473" s="18" t="s">
        <v>3</v>
      </c>
    </row>
    <row r="474" spans="1:13" x14ac:dyDescent="0.25">
      <c r="A474" t="s">
        <v>1002</v>
      </c>
      <c r="B474" t="s">
        <v>280</v>
      </c>
      <c r="C474" s="2" t="s">
        <v>1001</v>
      </c>
      <c r="D474" t="s">
        <v>1428</v>
      </c>
      <c r="E474" s="32" t="s">
        <v>1531</v>
      </c>
      <c r="F474" s="33">
        <v>0</v>
      </c>
      <c r="G474" s="33">
        <v>0</v>
      </c>
      <c r="H474" s="33">
        <v>0</v>
      </c>
      <c r="I474" s="33">
        <v>0</v>
      </c>
      <c r="J474" s="33">
        <v>0</v>
      </c>
      <c r="K474" s="33">
        <v>0</v>
      </c>
      <c r="L474" s="34">
        <v>0</v>
      </c>
      <c r="M474" s="18" t="s">
        <v>3</v>
      </c>
    </row>
    <row r="475" spans="1:13" x14ac:dyDescent="0.25">
      <c r="A475" t="s">
        <v>1004</v>
      </c>
      <c r="B475" t="s">
        <v>76</v>
      </c>
      <c r="C475" s="2" t="s">
        <v>1003</v>
      </c>
      <c r="D475" t="s">
        <v>1428</v>
      </c>
      <c r="E475" s="32" t="s">
        <v>1531</v>
      </c>
      <c r="F475" s="33">
        <v>0</v>
      </c>
      <c r="G475" s="33">
        <v>0</v>
      </c>
      <c r="H475" s="33">
        <v>0</v>
      </c>
      <c r="I475" s="33">
        <v>0</v>
      </c>
      <c r="J475" s="33">
        <v>0</v>
      </c>
      <c r="K475" s="33">
        <v>0</v>
      </c>
      <c r="L475" s="34">
        <v>0</v>
      </c>
      <c r="M475" s="18" t="s">
        <v>3</v>
      </c>
    </row>
    <row r="476" spans="1:13" x14ac:dyDescent="0.25">
      <c r="A476" t="s">
        <v>1006</v>
      </c>
      <c r="B476" t="s">
        <v>137</v>
      </c>
      <c r="C476" s="2" t="s">
        <v>1005</v>
      </c>
      <c r="D476" t="s">
        <v>1422</v>
      </c>
      <c r="E476" s="32" t="s">
        <v>1531</v>
      </c>
      <c r="F476" s="33">
        <v>0</v>
      </c>
      <c r="G476" s="33">
        <v>0</v>
      </c>
      <c r="H476" s="33">
        <v>0</v>
      </c>
      <c r="I476" s="33">
        <v>0</v>
      </c>
      <c r="J476" s="33">
        <v>0</v>
      </c>
      <c r="K476" s="33">
        <v>0</v>
      </c>
      <c r="L476" s="34">
        <v>0</v>
      </c>
      <c r="M476" s="18" t="s">
        <v>3</v>
      </c>
    </row>
    <row r="477" spans="1:13" x14ac:dyDescent="0.25">
      <c r="A477" t="s">
        <v>1008</v>
      </c>
      <c r="B477" t="s">
        <v>174</v>
      </c>
      <c r="C477" s="2" t="s">
        <v>1007</v>
      </c>
      <c r="D477" t="s">
        <v>1424</v>
      </c>
      <c r="E477" s="32" t="s">
        <v>1531</v>
      </c>
      <c r="F477" s="33">
        <v>0</v>
      </c>
      <c r="G477" s="33">
        <v>0</v>
      </c>
      <c r="H477" s="33">
        <v>0</v>
      </c>
      <c r="I477" s="33">
        <v>0</v>
      </c>
      <c r="J477" s="33">
        <v>0</v>
      </c>
      <c r="K477" s="33">
        <v>0</v>
      </c>
      <c r="L477" s="34">
        <v>0</v>
      </c>
      <c r="M477" s="18" t="s">
        <v>3</v>
      </c>
    </row>
    <row r="478" spans="1:13" x14ac:dyDescent="0.25">
      <c r="A478" t="s">
        <v>1010</v>
      </c>
      <c r="B478" t="s">
        <v>100</v>
      </c>
      <c r="C478" s="2" t="s">
        <v>1009</v>
      </c>
      <c r="D478" t="s">
        <v>1427</v>
      </c>
      <c r="E478" s="32" t="s">
        <v>1531</v>
      </c>
      <c r="F478" s="33">
        <v>0</v>
      </c>
      <c r="G478" s="33">
        <v>0</v>
      </c>
      <c r="H478" s="33">
        <v>0</v>
      </c>
      <c r="I478" s="33">
        <v>0</v>
      </c>
      <c r="J478" s="33">
        <v>0</v>
      </c>
      <c r="K478" s="33">
        <v>0</v>
      </c>
      <c r="L478" s="34">
        <v>0</v>
      </c>
      <c r="M478" s="18" t="s">
        <v>3</v>
      </c>
    </row>
    <row r="479" spans="1:13" x14ac:dyDescent="0.25">
      <c r="A479" t="s">
        <v>1012</v>
      </c>
      <c r="B479" t="s">
        <v>100</v>
      </c>
      <c r="C479" s="2" t="s">
        <v>1011</v>
      </c>
      <c r="D479" t="s">
        <v>1427</v>
      </c>
      <c r="E479" s="32" t="s">
        <v>1531</v>
      </c>
      <c r="F479" s="33">
        <v>0</v>
      </c>
      <c r="G479" s="33">
        <v>0</v>
      </c>
      <c r="H479" s="33">
        <v>0</v>
      </c>
      <c r="I479" s="33">
        <v>0</v>
      </c>
      <c r="J479" s="33">
        <v>0</v>
      </c>
      <c r="K479" s="33">
        <v>0</v>
      </c>
      <c r="L479" s="34">
        <v>0</v>
      </c>
      <c r="M479" s="18" t="s">
        <v>3</v>
      </c>
    </row>
    <row r="480" spans="1:13" x14ac:dyDescent="0.25">
      <c r="A480" t="s">
        <v>1014</v>
      </c>
      <c r="B480" t="s">
        <v>85</v>
      </c>
      <c r="C480" s="2" t="s">
        <v>1013</v>
      </c>
      <c r="D480" t="s">
        <v>1425</v>
      </c>
      <c r="E480" s="32" t="s">
        <v>1531</v>
      </c>
      <c r="F480" s="33">
        <v>0</v>
      </c>
      <c r="G480" s="33">
        <v>0</v>
      </c>
      <c r="H480" s="33">
        <v>0</v>
      </c>
      <c r="I480" s="33">
        <v>0</v>
      </c>
      <c r="J480" s="33">
        <v>6.67</v>
      </c>
      <c r="K480" s="33">
        <v>0</v>
      </c>
      <c r="L480" s="34">
        <v>6.7</v>
      </c>
      <c r="M480" s="18" t="s">
        <v>3</v>
      </c>
    </row>
    <row r="481" spans="1:13" x14ac:dyDescent="0.25">
      <c r="A481" t="s">
        <v>1016</v>
      </c>
      <c r="B481" t="s">
        <v>68</v>
      </c>
      <c r="C481" s="2" t="s">
        <v>1015</v>
      </c>
      <c r="D481" t="s">
        <v>1428</v>
      </c>
      <c r="E481" s="32" t="s">
        <v>1531</v>
      </c>
      <c r="F481" s="33">
        <v>0</v>
      </c>
      <c r="G481" s="33">
        <v>0</v>
      </c>
      <c r="H481" s="33">
        <v>0</v>
      </c>
      <c r="I481" s="33">
        <v>0</v>
      </c>
      <c r="J481" s="33">
        <v>0</v>
      </c>
      <c r="K481" s="33">
        <v>0</v>
      </c>
      <c r="L481" s="34">
        <v>0</v>
      </c>
      <c r="M481" s="18" t="s">
        <v>3</v>
      </c>
    </row>
    <row r="482" spans="1:13" x14ac:dyDescent="0.25">
      <c r="A482" t="s">
        <v>1018</v>
      </c>
      <c r="B482" t="s">
        <v>68</v>
      </c>
      <c r="C482" s="2" t="s">
        <v>1017</v>
      </c>
      <c r="D482" t="s">
        <v>1428</v>
      </c>
      <c r="E482" s="32" t="s">
        <v>1531</v>
      </c>
      <c r="F482" s="33">
        <v>0</v>
      </c>
      <c r="G482" s="33">
        <v>0</v>
      </c>
      <c r="H482" s="33">
        <v>0</v>
      </c>
      <c r="I482" s="33">
        <v>0</v>
      </c>
      <c r="J482" s="33">
        <v>0</v>
      </c>
      <c r="K482" s="33">
        <v>0</v>
      </c>
      <c r="L482" s="34">
        <v>0</v>
      </c>
      <c r="M482" s="18" t="s">
        <v>3</v>
      </c>
    </row>
    <row r="483" spans="1:13" x14ac:dyDescent="0.25">
      <c r="A483" t="s">
        <v>1020</v>
      </c>
      <c r="B483" t="s">
        <v>251</v>
      </c>
      <c r="C483" s="2" t="s">
        <v>1019</v>
      </c>
      <c r="D483" t="s">
        <v>1421</v>
      </c>
      <c r="E483" s="32" t="s">
        <v>1531</v>
      </c>
      <c r="F483" s="33">
        <v>0</v>
      </c>
      <c r="G483" s="33">
        <v>0</v>
      </c>
      <c r="H483" s="33">
        <v>0</v>
      </c>
      <c r="I483" s="33">
        <v>0</v>
      </c>
      <c r="J483" s="33">
        <v>0</v>
      </c>
      <c r="K483" s="33">
        <v>0</v>
      </c>
      <c r="L483" s="34">
        <v>0</v>
      </c>
      <c r="M483" s="18" t="s">
        <v>3</v>
      </c>
    </row>
    <row r="484" spans="1:13" x14ac:dyDescent="0.25">
      <c r="A484" t="s">
        <v>1022</v>
      </c>
      <c r="B484" t="s">
        <v>82</v>
      </c>
      <c r="C484" s="2" t="s">
        <v>1021</v>
      </c>
      <c r="D484" t="s">
        <v>1426</v>
      </c>
      <c r="E484" s="32" t="s">
        <v>1531</v>
      </c>
      <c r="F484" s="33">
        <v>0</v>
      </c>
      <c r="G484" s="33">
        <v>0</v>
      </c>
      <c r="H484" s="33">
        <v>0</v>
      </c>
      <c r="I484" s="33">
        <v>10</v>
      </c>
      <c r="J484" s="33">
        <v>6.67</v>
      </c>
      <c r="K484" s="33">
        <v>0</v>
      </c>
      <c r="L484" s="34">
        <v>16.7</v>
      </c>
      <c r="M484" s="18" t="s">
        <v>3</v>
      </c>
    </row>
    <row r="485" spans="1:13" x14ac:dyDescent="0.25">
      <c r="A485" t="s">
        <v>1024</v>
      </c>
      <c r="B485" t="s">
        <v>68</v>
      </c>
      <c r="C485" s="2" t="s">
        <v>1023</v>
      </c>
      <c r="D485" t="s">
        <v>1428</v>
      </c>
      <c r="E485" s="32" t="s">
        <v>1531</v>
      </c>
      <c r="F485" s="33">
        <v>0</v>
      </c>
      <c r="G485" s="33">
        <v>0</v>
      </c>
      <c r="H485" s="33">
        <v>0</v>
      </c>
      <c r="I485" s="33">
        <v>0</v>
      </c>
      <c r="J485" s="33">
        <v>0</v>
      </c>
      <c r="K485" s="33">
        <v>0</v>
      </c>
      <c r="L485" s="34">
        <v>0</v>
      </c>
      <c r="M485" s="18" t="s">
        <v>3</v>
      </c>
    </row>
    <row r="486" spans="1:13" x14ac:dyDescent="0.25">
      <c r="A486" t="s">
        <v>1026</v>
      </c>
      <c r="B486" t="s">
        <v>63</v>
      </c>
      <c r="C486" s="2" t="s">
        <v>1025</v>
      </c>
      <c r="D486" t="s">
        <v>1427</v>
      </c>
      <c r="E486" s="32" t="s">
        <v>1531</v>
      </c>
      <c r="F486" s="33">
        <v>0</v>
      </c>
      <c r="G486" s="33">
        <v>0</v>
      </c>
      <c r="H486" s="33">
        <v>0</v>
      </c>
      <c r="I486" s="33">
        <v>0</v>
      </c>
      <c r="J486" s="33">
        <v>0</v>
      </c>
      <c r="K486" s="33">
        <v>0</v>
      </c>
      <c r="L486" s="34">
        <v>0</v>
      </c>
      <c r="M486" s="18" t="s">
        <v>3</v>
      </c>
    </row>
    <row r="487" spans="1:13" x14ac:dyDescent="0.25">
      <c r="A487" t="s">
        <v>1028</v>
      </c>
      <c r="B487" t="s">
        <v>280</v>
      </c>
      <c r="C487" s="2" t="s">
        <v>1027</v>
      </c>
      <c r="D487" t="s">
        <v>1428</v>
      </c>
      <c r="E487" s="32" t="s">
        <v>1531</v>
      </c>
      <c r="F487" s="33">
        <v>0</v>
      </c>
      <c r="G487" s="33">
        <v>0</v>
      </c>
      <c r="H487" s="33">
        <v>0</v>
      </c>
      <c r="I487" s="33">
        <v>0</v>
      </c>
      <c r="J487" s="33">
        <v>0</v>
      </c>
      <c r="K487" s="33">
        <v>0</v>
      </c>
      <c r="L487" s="34">
        <v>0</v>
      </c>
      <c r="M487" s="18" t="s">
        <v>3</v>
      </c>
    </row>
    <row r="488" spans="1:13" x14ac:dyDescent="0.25">
      <c r="A488" t="s">
        <v>1030</v>
      </c>
      <c r="B488" t="s">
        <v>100</v>
      </c>
      <c r="C488" s="2" t="s">
        <v>1029</v>
      </c>
      <c r="D488" t="s">
        <v>1427</v>
      </c>
      <c r="E488" s="32" t="s">
        <v>1531</v>
      </c>
      <c r="F488" s="33">
        <v>0</v>
      </c>
      <c r="G488" s="33">
        <v>0</v>
      </c>
      <c r="H488" s="33">
        <v>0</v>
      </c>
      <c r="I488" s="33">
        <v>0</v>
      </c>
      <c r="J488" s="33">
        <v>0</v>
      </c>
      <c r="K488" s="33">
        <v>3.33</v>
      </c>
      <c r="L488" s="34">
        <v>3.3</v>
      </c>
      <c r="M488" s="18" t="s">
        <v>3</v>
      </c>
    </row>
    <row r="489" spans="1:13" x14ac:dyDescent="0.25">
      <c r="A489" t="s">
        <v>1032</v>
      </c>
      <c r="B489" t="s">
        <v>61</v>
      </c>
      <c r="C489" s="2" t="s">
        <v>1031</v>
      </c>
      <c r="D489" t="s">
        <v>1422</v>
      </c>
      <c r="E489" s="32" t="s">
        <v>1531</v>
      </c>
      <c r="F489" s="33">
        <v>0</v>
      </c>
      <c r="G489" s="33">
        <v>0</v>
      </c>
      <c r="H489" s="33">
        <v>0</v>
      </c>
      <c r="I489" s="33">
        <v>0</v>
      </c>
      <c r="J489" s="33">
        <v>0</v>
      </c>
      <c r="K489" s="33">
        <v>0</v>
      </c>
      <c r="L489" s="34">
        <v>0</v>
      </c>
      <c r="M489" s="18" t="s">
        <v>3</v>
      </c>
    </row>
    <row r="490" spans="1:13" x14ac:dyDescent="0.25">
      <c r="A490" t="s">
        <v>1034</v>
      </c>
      <c r="B490" t="s">
        <v>162</v>
      </c>
      <c r="C490" s="2" t="s">
        <v>1033</v>
      </c>
      <c r="D490" t="s">
        <v>1425</v>
      </c>
      <c r="E490" s="32" t="s">
        <v>1531</v>
      </c>
      <c r="F490" s="33">
        <v>0</v>
      </c>
      <c r="G490" s="33">
        <v>0</v>
      </c>
      <c r="H490" s="33">
        <v>0</v>
      </c>
      <c r="I490" s="33">
        <v>0</v>
      </c>
      <c r="J490" s="33">
        <v>0</v>
      </c>
      <c r="K490" s="33">
        <v>0</v>
      </c>
      <c r="L490" s="34">
        <v>0</v>
      </c>
      <c r="M490" s="18" t="s">
        <v>3</v>
      </c>
    </row>
    <row r="491" spans="1:13" x14ac:dyDescent="0.25">
      <c r="A491" t="s">
        <v>1036</v>
      </c>
      <c r="B491" t="s">
        <v>76</v>
      </c>
      <c r="C491" s="2" t="s">
        <v>1035</v>
      </c>
      <c r="D491" t="s">
        <v>1428</v>
      </c>
      <c r="E491" s="32" t="s">
        <v>1531</v>
      </c>
      <c r="F491" s="33">
        <v>0</v>
      </c>
      <c r="G491" s="33">
        <v>8.33</v>
      </c>
      <c r="H491" s="33">
        <v>6.67</v>
      </c>
      <c r="I491" s="33">
        <v>6.67</v>
      </c>
      <c r="J491" s="33">
        <v>6.67</v>
      </c>
      <c r="K491" s="33">
        <v>10</v>
      </c>
      <c r="L491" s="34">
        <v>38.299999999999997</v>
      </c>
      <c r="M491" s="18" t="s">
        <v>2</v>
      </c>
    </row>
    <row r="492" spans="1:13" x14ac:dyDescent="0.25">
      <c r="A492" t="s">
        <v>1038</v>
      </c>
      <c r="B492" t="s">
        <v>52</v>
      </c>
      <c r="C492" s="2" t="s">
        <v>1037</v>
      </c>
      <c r="D492" t="s">
        <v>1420</v>
      </c>
      <c r="E492" s="32" t="s">
        <v>1531</v>
      </c>
      <c r="F492" s="33">
        <v>0</v>
      </c>
      <c r="G492" s="33">
        <v>0</v>
      </c>
      <c r="H492" s="33">
        <v>0</v>
      </c>
      <c r="I492" s="33">
        <v>0</v>
      </c>
      <c r="J492" s="33">
        <v>0</v>
      </c>
      <c r="K492" s="33">
        <v>0</v>
      </c>
      <c r="L492" s="34">
        <v>0</v>
      </c>
      <c r="M492" s="18" t="s">
        <v>3</v>
      </c>
    </row>
    <row r="493" spans="1:13" x14ac:dyDescent="0.25">
      <c r="A493" t="s">
        <v>1040</v>
      </c>
      <c r="B493" t="s">
        <v>62</v>
      </c>
      <c r="C493" s="2" t="s">
        <v>1039</v>
      </c>
      <c r="D493" t="s">
        <v>1426</v>
      </c>
      <c r="E493" s="32" t="s">
        <v>1531</v>
      </c>
      <c r="F493" s="33">
        <v>0</v>
      </c>
      <c r="G493" s="33">
        <v>0</v>
      </c>
      <c r="H493" s="33">
        <v>0</v>
      </c>
      <c r="I493" s="33">
        <v>0</v>
      </c>
      <c r="J493" s="33">
        <v>0</v>
      </c>
      <c r="K493" s="33">
        <v>0</v>
      </c>
      <c r="L493" s="34">
        <v>0</v>
      </c>
      <c r="M493" s="18" t="s">
        <v>3</v>
      </c>
    </row>
    <row r="494" spans="1:13" x14ac:dyDescent="0.25">
      <c r="A494" t="s">
        <v>1042</v>
      </c>
      <c r="B494" t="s">
        <v>71</v>
      </c>
      <c r="C494" s="2" t="s">
        <v>1041</v>
      </c>
      <c r="D494" t="s">
        <v>1423</v>
      </c>
      <c r="E494" s="32" t="s">
        <v>1531</v>
      </c>
      <c r="F494" s="33">
        <v>0</v>
      </c>
      <c r="G494" s="33">
        <v>0</v>
      </c>
      <c r="H494" s="33">
        <v>6.67</v>
      </c>
      <c r="I494" s="33">
        <v>0</v>
      </c>
      <c r="J494" s="33">
        <v>0</v>
      </c>
      <c r="K494" s="33">
        <v>0</v>
      </c>
      <c r="L494" s="34">
        <v>6.7</v>
      </c>
      <c r="M494" s="18" t="s">
        <v>3</v>
      </c>
    </row>
    <row r="495" spans="1:13" x14ac:dyDescent="0.25">
      <c r="A495" t="s">
        <v>1044</v>
      </c>
      <c r="B495" t="s">
        <v>167</v>
      </c>
      <c r="C495" s="2" t="s">
        <v>1043</v>
      </c>
      <c r="D495" t="s">
        <v>1428</v>
      </c>
      <c r="E495" s="32" t="s">
        <v>1531</v>
      </c>
      <c r="F495" s="33">
        <v>0</v>
      </c>
      <c r="G495" s="33">
        <v>0</v>
      </c>
      <c r="H495" s="33">
        <v>6.67</v>
      </c>
      <c r="I495" s="33">
        <v>0</v>
      </c>
      <c r="J495" s="33">
        <v>0</v>
      </c>
      <c r="K495" s="33">
        <v>0</v>
      </c>
      <c r="L495" s="34">
        <v>6.7</v>
      </c>
      <c r="M495" s="18" t="s">
        <v>3</v>
      </c>
    </row>
    <row r="496" spans="1:13" x14ac:dyDescent="0.25">
      <c r="A496" t="s">
        <v>1046</v>
      </c>
      <c r="B496" t="s">
        <v>155</v>
      </c>
      <c r="C496" s="2" t="s">
        <v>1045</v>
      </c>
      <c r="D496" t="s">
        <v>1423</v>
      </c>
      <c r="E496" s="32" t="s">
        <v>1531</v>
      </c>
      <c r="F496" s="33">
        <v>0</v>
      </c>
      <c r="G496" s="33">
        <v>0</v>
      </c>
      <c r="H496" s="33">
        <v>6.67</v>
      </c>
      <c r="I496" s="33">
        <v>0</v>
      </c>
      <c r="J496" s="33">
        <v>0</v>
      </c>
      <c r="K496" s="33">
        <v>0</v>
      </c>
      <c r="L496" s="34">
        <v>6.7</v>
      </c>
      <c r="M496" s="18" t="s">
        <v>3</v>
      </c>
    </row>
    <row r="497" spans="1:13" x14ac:dyDescent="0.25">
      <c r="A497" t="s">
        <v>1048</v>
      </c>
      <c r="B497" t="s">
        <v>63</v>
      </c>
      <c r="C497" s="2" t="s">
        <v>1047</v>
      </c>
      <c r="D497" t="s">
        <v>1427</v>
      </c>
      <c r="E497" s="32" t="s">
        <v>1531</v>
      </c>
      <c r="F497" s="33">
        <v>0</v>
      </c>
      <c r="G497" s="33">
        <v>0</v>
      </c>
      <c r="H497" s="33">
        <v>0</v>
      </c>
      <c r="I497" s="33">
        <v>0</v>
      </c>
      <c r="J497" s="33">
        <v>0</v>
      </c>
      <c r="K497" s="33">
        <v>0</v>
      </c>
      <c r="L497" s="34">
        <v>0</v>
      </c>
      <c r="M497" s="18" t="s">
        <v>3</v>
      </c>
    </row>
    <row r="498" spans="1:13" x14ac:dyDescent="0.25">
      <c r="A498" s="3" t="s">
        <v>1050</v>
      </c>
      <c r="B498" t="s">
        <v>292</v>
      </c>
      <c r="C498" s="2" t="s">
        <v>1049</v>
      </c>
      <c r="D498" t="s">
        <v>1428</v>
      </c>
      <c r="E498" s="32" t="s">
        <v>1531</v>
      </c>
      <c r="F498" s="33">
        <v>0</v>
      </c>
      <c r="G498" s="33">
        <v>0</v>
      </c>
      <c r="H498" s="33">
        <v>0</v>
      </c>
      <c r="I498" s="33">
        <v>0</v>
      </c>
      <c r="J498" s="33">
        <v>0</v>
      </c>
      <c r="K498" s="33">
        <v>0</v>
      </c>
      <c r="L498" s="34">
        <v>0</v>
      </c>
      <c r="M498" s="18" t="s">
        <v>3</v>
      </c>
    </row>
    <row r="499" spans="1:13" x14ac:dyDescent="0.25">
      <c r="A499" t="s">
        <v>1052</v>
      </c>
      <c r="B499" t="s">
        <v>61</v>
      </c>
      <c r="C499" s="2" t="s">
        <v>1051</v>
      </c>
      <c r="D499" t="s">
        <v>1422</v>
      </c>
      <c r="E499" s="32" t="s">
        <v>1531</v>
      </c>
      <c r="F499" s="33">
        <v>0</v>
      </c>
      <c r="G499" s="33">
        <v>0</v>
      </c>
      <c r="H499" s="33">
        <v>13.33</v>
      </c>
      <c r="I499" s="33">
        <v>0</v>
      </c>
      <c r="J499" s="33">
        <v>0</v>
      </c>
      <c r="K499" s="33">
        <v>0</v>
      </c>
      <c r="L499" s="34">
        <v>13.3</v>
      </c>
      <c r="M499" s="18" t="s">
        <v>3</v>
      </c>
    </row>
    <row r="500" spans="1:13" x14ac:dyDescent="0.25">
      <c r="A500" t="s">
        <v>1054</v>
      </c>
      <c r="B500" t="s">
        <v>56</v>
      </c>
      <c r="C500" s="2" t="s">
        <v>1053</v>
      </c>
      <c r="D500" t="s">
        <v>1423</v>
      </c>
      <c r="E500" s="32" t="s">
        <v>1531</v>
      </c>
      <c r="F500" s="33">
        <v>0</v>
      </c>
      <c r="G500" s="33">
        <v>0</v>
      </c>
      <c r="H500" s="33">
        <v>0</v>
      </c>
      <c r="I500" s="33">
        <v>0</v>
      </c>
      <c r="J500" s="33">
        <v>0</v>
      </c>
      <c r="K500" s="33">
        <v>0</v>
      </c>
      <c r="L500" s="34">
        <v>0</v>
      </c>
      <c r="M500" s="18" t="s">
        <v>3</v>
      </c>
    </row>
    <row r="501" spans="1:13" x14ac:dyDescent="0.25">
      <c r="A501" t="s">
        <v>1056</v>
      </c>
      <c r="B501" t="s">
        <v>301</v>
      </c>
      <c r="C501" s="2" t="s">
        <v>1055</v>
      </c>
      <c r="D501" t="s">
        <v>1424</v>
      </c>
      <c r="E501" s="32" t="s">
        <v>1531</v>
      </c>
      <c r="F501" s="33">
        <v>0</v>
      </c>
      <c r="G501" s="33">
        <v>0</v>
      </c>
      <c r="H501" s="33">
        <v>6.67</v>
      </c>
      <c r="I501" s="33">
        <v>0</v>
      </c>
      <c r="J501" s="33">
        <v>0</v>
      </c>
      <c r="K501" s="33">
        <v>0</v>
      </c>
      <c r="L501" s="34">
        <v>6.7</v>
      </c>
      <c r="M501" s="18" t="s">
        <v>3</v>
      </c>
    </row>
    <row r="502" spans="1:13" x14ac:dyDescent="0.25">
      <c r="A502" t="s">
        <v>1058</v>
      </c>
      <c r="B502" t="s">
        <v>76</v>
      </c>
      <c r="C502" s="2" t="s">
        <v>1057</v>
      </c>
      <c r="D502" t="s">
        <v>1428</v>
      </c>
      <c r="E502" s="32" t="s">
        <v>1531</v>
      </c>
      <c r="F502" s="33">
        <v>0</v>
      </c>
      <c r="G502" s="33">
        <v>0</v>
      </c>
      <c r="H502" s="33">
        <v>6.67</v>
      </c>
      <c r="I502" s="33">
        <v>0</v>
      </c>
      <c r="J502" s="33">
        <v>0</v>
      </c>
      <c r="K502" s="33">
        <v>0</v>
      </c>
      <c r="L502" s="34">
        <v>6.7</v>
      </c>
      <c r="M502" s="18" t="s">
        <v>3</v>
      </c>
    </row>
    <row r="503" spans="1:13" x14ac:dyDescent="0.25">
      <c r="A503" t="s">
        <v>1060</v>
      </c>
      <c r="B503" t="s">
        <v>53</v>
      </c>
      <c r="C503" s="2" t="s">
        <v>1059</v>
      </c>
      <c r="D503" t="s">
        <v>1421</v>
      </c>
      <c r="E503" s="32" t="s">
        <v>1531</v>
      </c>
      <c r="F503" s="33">
        <v>0</v>
      </c>
      <c r="G503" s="33">
        <v>0</v>
      </c>
      <c r="H503" s="33">
        <v>0</v>
      </c>
      <c r="I503" s="33">
        <v>0</v>
      </c>
      <c r="J503" s="33">
        <v>3.33</v>
      </c>
      <c r="K503" s="33">
        <v>0</v>
      </c>
      <c r="L503" s="34">
        <v>3.3</v>
      </c>
      <c r="M503" s="18" t="s">
        <v>3</v>
      </c>
    </row>
    <row r="504" spans="1:13" x14ac:dyDescent="0.25">
      <c r="A504" t="s">
        <v>1062</v>
      </c>
      <c r="B504" t="s">
        <v>63</v>
      </c>
      <c r="C504" s="2" t="s">
        <v>1061</v>
      </c>
      <c r="D504" t="s">
        <v>1427</v>
      </c>
      <c r="E504" s="32" t="s">
        <v>1531</v>
      </c>
      <c r="F504" s="33">
        <v>0</v>
      </c>
      <c r="G504" s="33">
        <v>0</v>
      </c>
      <c r="H504" s="33">
        <v>0</v>
      </c>
      <c r="I504" s="33">
        <v>0</v>
      </c>
      <c r="J504" s="33">
        <v>0</v>
      </c>
      <c r="K504" s="33">
        <v>10</v>
      </c>
      <c r="L504" s="34">
        <v>10</v>
      </c>
      <c r="M504" s="18" t="s">
        <v>3</v>
      </c>
    </row>
    <row r="505" spans="1:13" x14ac:dyDescent="0.25">
      <c r="A505" t="s">
        <v>1064</v>
      </c>
      <c r="B505" t="s">
        <v>88</v>
      </c>
      <c r="C505" s="2" t="s">
        <v>1063</v>
      </c>
      <c r="D505" t="s">
        <v>1423</v>
      </c>
      <c r="E505" s="32" t="s">
        <v>1531</v>
      </c>
      <c r="F505" s="33">
        <v>25</v>
      </c>
      <c r="G505" s="33">
        <v>8.33</v>
      </c>
      <c r="H505" s="33">
        <v>0</v>
      </c>
      <c r="I505" s="33">
        <v>6.67</v>
      </c>
      <c r="J505" s="33">
        <v>3.33</v>
      </c>
      <c r="K505" s="33">
        <v>0</v>
      </c>
      <c r="L505" s="34">
        <v>43.3</v>
      </c>
      <c r="M505" s="18" t="s">
        <v>2</v>
      </c>
    </row>
    <row r="506" spans="1:13" x14ac:dyDescent="0.25">
      <c r="A506" t="s">
        <v>1066</v>
      </c>
      <c r="B506" t="s">
        <v>76</v>
      </c>
      <c r="C506" s="2" t="s">
        <v>1065</v>
      </c>
      <c r="D506" t="s">
        <v>1428</v>
      </c>
      <c r="E506" s="32" t="s">
        <v>1531</v>
      </c>
      <c r="F506" s="33">
        <v>0</v>
      </c>
      <c r="G506" s="33">
        <v>0</v>
      </c>
      <c r="H506" s="33">
        <v>0</v>
      </c>
      <c r="I506" s="33">
        <v>0</v>
      </c>
      <c r="J506" s="33">
        <v>0</v>
      </c>
      <c r="K506" s="33">
        <v>0</v>
      </c>
      <c r="L506" s="34">
        <v>0</v>
      </c>
      <c r="M506" s="18" t="s">
        <v>3</v>
      </c>
    </row>
    <row r="507" spans="1:13" x14ac:dyDescent="0.25">
      <c r="A507" t="s">
        <v>1068</v>
      </c>
      <c r="B507" t="s">
        <v>277</v>
      </c>
      <c r="C507" s="2" t="s">
        <v>1067</v>
      </c>
      <c r="D507" t="s">
        <v>1420</v>
      </c>
      <c r="E507" s="32" t="s">
        <v>1531</v>
      </c>
      <c r="F507" s="33">
        <v>0</v>
      </c>
      <c r="G507" s="33">
        <v>0</v>
      </c>
      <c r="H507" s="33">
        <v>6.67</v>
      </c>
      <c r="I507" s="33">
        <v>0</v>
      </c>
      <c r="J507" s="33">
        <v>0</v>
      </c>
      <c r="K507" s="33">
        <v>0</v>
      </c>
      <c r="L507" s="34">
        <v>6.7</v>
      </c>
      <c r="M507" s="18" t="s">
        <v>3</v>
      </c>
    </row>
    <row r="508" spans="1:13" x14ac:dyDescent="0.25">
      <c r="A508" t="s">
        <v>1070</v>
      </c>
      <c r="B508" t="s">
        <v>137</v>
      </c>
      <c r="C508" s="2" t="s">
        <v>1069</v>
      </c>
      <c r="D508" t="s">
        <v>1422</v>
      </c>
      <c r="E508" s="32" t="s">
        <v>1531</v>
      </c>
      <c r="F508" s="33">
        <v>0</v>
      </c>
      <c r="G508" s="33">
        <v>0</v>
      </c>
      <c r="H508" s="33">
        <v>0</v>
      </c>
      <c r="I508" s="33">
        <v>0</v>
      </c>
      <c r="J508" s="33">
        <v>0</v>
      </c>
      <c r="K508" s="33">
        <v>0</v>
      </c>
      <c r="L508" s="34">
        <v>0</v>
      </c>
      <c r="M508" s="18" t="s">
        <v>3</v>
      </c>
    </row>
    <row r="509" spans="1:13" x14ac:dyDescent="0.25">
      <c r="A509" t="s">
        <v>1072</v>
      </c>
      <c r="B509" t="s">
        <v>63</v>
      </c>
      <c r="C509" s="2" t="s">
        <v>1071</v>
      </c>
      <c r="D509" t="s">
        <v>1427</v>
      </c>
      <c r="E509" s="32" t="s">
        <v>1531</v>
      </c>
      <c r="F509" s="33">
        <v>0</v>
      </c>
      <c r="G509" s="33">
        <v>0</v>
      </c>
      <c r="H509" s="33">
        <v>0</v>
      </c>
      <c r="I509" s="33">
        <v>0</v>
      </c>
      <c r="J509" s="33">
        <v>0</v>
      </c>
      <c r="K509" s="33">
        <v>3.33</v>
      </c>
      <c r="L509" s="34">
        <v>3.3</v>
      </c>
      <c r="M509" s="18" t="s">
        <v>3</v>
      </c>
    </row>
    <row r="510" spans="1:13" x14ac:dyDescent="0.25">
      <c r="A510" t="s">
        <v>1074</v>
      </c>
      <c r="B510" t="s">
        <v>100</v>
      </c>
      <c r="C510" s="2" t="s">
        <v>1073</v>
      </c>
      <c r="D510" t="s">
        <v>1427</v>
      </c>
      <c r="E510" s="32" t="s">
        <v>1531</v>
      </c>
      <c r="F510" s="33">
        <v>0</v>
      </c>
      <c r="G510" s="33">
        <v>0</v>
      </c>
      <c r="H510" s="33">
        <v>0</v>
      </c>
      <c r="I510" s="33">
        <v>3.33</v>
      </c>
      <c r="J510" s="33">
        <v>3.33</v>
      </c>
      <c r="K510" s="33">
        <v>0</v>
      </c>
      <c r="L510" s="34">
        <v>6.7</v>
      </c>
      <c r="M510" s="18" t="s">
        <v>3</v>
      </c>
    </row>
    <row r="511" spans="1:13" x14ac:dyDescent="0.25">
      <c r="A511" t="s">
        <v>1076</v>
      </c>
      <c r="B511" t="s">
        <v>63</v>
      </c>
      <c r="C511" s="2" t="s">
        <v>1075</v>
      </c>
      <c r="D511" t="s">
        <v>1427</v>
      </c>
      <c r="E511" s="32" t="s">
        <v>1531</v>
      </c>
      <c r="F511" s="33">
        <v>0</v>
      </c>
      <c r="G511" s="33">
        <v>0</v>
      </c>
      <c r="H511" s="33">
        <v>6.67</v>
      </c>
      <c r="I511" s="33">
        <v>0</v>
      </c>
      <c r="J511" s="33">
        <v>0</v>
      </c>
      <c r="K511" s="33">
        <v>0</v>
      </c>
      <c r="L511" s="34">
        <v>6.7</v>
      </c>
      <c r="M511" s="18" t="s">
        <v>3</v>
      </c>
    </row>
    <row r="512" spans="1:13" x14ac:dyDescent="0.25">
      <c r="A512" t="s">
        <v>1078</v>
      </c>
      <c r="B512" t="s">
        <v>53</v>
      </c>
      <c r="C512" s="2" t="s">
        <v>1077</v>
      </c>
      <c r="D512" t="s">
        <v>1421</v>
      </c>
      <c r="E512" s="32" t="s">
        <v>1531</v>
      </c>
      <c r="F512" s="33">
        <v>8.33</v>
      </c>
      <c r="G512" s="33">
        <v>0</v>
      </c>
      <c r="H512" s="33">
        <v>6.67</v>
      </c>
      <c r="I512" s="33">
        <v>0</v>
      </c>
      <c r="J512" s="33">
        <v>0</v>
      </c>
      <c r="K512" s="33">
        <v>10</v>
      </c>
      <c r="L512" s="34">
        <v>25</v>
      </c>
      <c r="M512" s="18" t="s">
        <v>2</v>
      </c>
    </row>
    <row r="513" spans="1:13" x14ac:dyDescent="0.25">
      <c r="A513" t="s">
        <v>1080</v>
      </c>
      <c r="B513" t="s">
        <v>1081</v>
      </c>
      <c r="C513" s="2" t="s">
        <v>1079</v>
      </c>
      <c r="D513" t="s">
        <v>1424</v>
      </c>
      <c r="E513" s="32" t="s">
        <v>1531</v>
      </c>
      <c r="F513" s="33">
        <v>0</v>
      </c>
      <c r="G513" s="33">
        <v>0</v>
      </c>
      <c r="H513" s="33">
        <v>0</v>
      </c>
      <c r="I513" s="33">
        <v>0</v>
      </c>
      <c r="J513" s="33">
        <v>6.67</v>
      </c>
      <c r="K513" s="33">
        <v>0</v>
      </c>
      <c r="L513" s="34">
        <v>6.7</v>
      </c>
      <c r="M513" s="18" t="s">
        <v>3</v>
      </c>
    </row>
    <row r="514" spans="1:13" x14ac:dyDescent="0.25">
      <c r="A514" t="s">
        <v>1083</v>
      </c>
      <c r="B514" t="s">
        <v>421</v>
      </c>
      <c r="C514" s="2" t="s">
        <v>1082</v>
      </c>
      <c r="D514" t="s">
        <v>1428</v>
      </c>
      <c r="E514" s="32" t="s">
        <v>1531</v>
      </c>
      <c r="F514" s="33">
        <v>0</v>
      </c>
      <c r="G514" s="33">
        <v>0</v>
      </c>
      <c r="H514" s="33">
        <v>13.33</v>
      </c>
      <c r="I514" s="33">
        <v>0</v>
      </c>
      <c r="J514" s="33">
        <v>0</v>
      </c>
      <c r="K514" s="33">
        <v>0</v>
      </c>
      <c r="L514" s="34">
        <v>13.3</v>
      </c>
      <c r="M514" s="18" t="s">
        <v>3</v>
      </c>
    </row>
    <row r="515" spans="1:13" x14ac:dyDescent="0.25">
      <c r="A515" t="s">
        <v>1085</v>
      </c>
      <c r="B515" t="s">
        <v>100</v>
      </c>
      <c r="C515" s="2" t="s">
        <v>1084</v>
      </c>
      <c r="D515" t="s">
        <v>1427</v>
      </c>
      <c r="E515" s="32" t="s">
        <v>1531</v>
      </c>
      <c r="F515" s="33">
        <v>0</v>
      </c>
      <c r="G515" s="33">
        <v>0</v>
      </c>
      <c r="H515" s="33">
        <v>6.67</v>
      </c>
      <c r="I515" s="33">
        <v>3.33</v>
      </c>
      <c r="J515" s="33">
        <v>3.33</v>
      </c>
      <c r="K515" s="33">
        <v>0</v>
      </c>
      <c r="L515" s="34">
        <v>13.3</v>
      </c>
      <c r="M515" s="18" t="s">
        <v>3</v>
      </c>
    </row>
    <row r="516" spans="1:13" x14ac:dyDescent="0.25">
      <c r="A516" t="s">
        <v>1087</v>
      </c>
      <c r="B516" t="s">
        <v>418</v>
      </c>
      <c r="C516" s="2" t="s">
        <v>1086</v>
      </c>
      <c r="D516" t="s">
        <v>1428</v>
      </c>
      <c r="E516" s="32" t="s">
        <v>48</v>
      </c>
      <c r="F516" s="33" t="s">
        <v>50</v>
      </c>
      <c r="G516" s="33"/>
      <c r="H516" s="33"/>
      <c r="I516" s="33"/>
      <c r="J516" s="33"/>
      <c r="K516" s="33"/>
      <c r="L516" s="34"/>
      <c r="M516" s="18"/>
    </row>
    <row r="517" spans="1:13" x14ac:dyDescent="0.25">
      <c r="A517" t="s">
        <v>1089</v>
      </c>
      <c r="B517" t="s">
        <v>100</v>
      </c>
      <c r="C517" s="2" t="s">
        <v>1088</v>
      </c>
      <c r="D517" t="s">
        <v>1427</v>
      </c>
      <c r="E517" s="32" t="s">
        <v>1531</v>
      </c>
      <c r="F517" s="33">
        <v>0</v>
      </c>
      <c r="G517" s="33">
        <v>0</v>
      </c>
      <c r="H517" s="33">
        <v>0</v>
      </c>
      <c r="I517" s="33">
        <v>3.33</v>
      </c>
      <c r="J517" s="33">
        <v>3.33</v>
      </c>
      <c r="K517" s="33">
        <v>0</v>
      </c>
      <c r="L517" s="34">
        <v>6.7</v>
      </c>
      <c r="M517" s="18" t="s">
        <v>3</v>
      </c>
    </row>
    <row r="518" spans="1:13" x14ac:dyDescent="0.25">
      <c r="A518" t="s">
        <v>1091</v>
      </c>
      <c r="B518" t="s">
        <v>366</v>
      </c>
      <c r="C518" s="2" t="s">
        <v>1090</v>
      </c>
      <c r="D518" t="s">
        <v>1423</v>
      </c>
      <c r="E518" s="32" t="s">
        <v>1531</v>
      </c>
      <c r="F518" s="33">
        <v>0</v>
      </c>
      <c r="G518" s="33">
        <v>0</v>
      </c>
      <c r="H518" s="33">
        <v>6.67</v>
      </c>
      <c r="I518" s="33">
        <v>0</v>
      </c>
      <c r="J518" s="33">
        <v>3.33</v>
      </c>
      <c r="K518" s="33">
        <v>0</v>
      </c>
      <c r="L518" s="34">
        <v>10</v>
      </c>
      <c r="M518" s="18" t="s">
        <v>3</v>
      </c>
    </row>
    <row r="519" spans="1:13" x14ac:dyDescent="0.25">
      <c r="A519" t="s">
        <v>1093</v>
      </c>
      <c r="B519" t="s">
        <v>65</v>
      </c>
      <c r="C519" s="2" t="s">
        <v>1092</v>
      </c>
      <c r="D519" t="s">
        <v>1420</v>
      </c>
      <c r="E519" s="32" t="s">
        <v>1531</v>
      </c>
      <c r="F519" s="33">
        <v>0</v>
      </c>
      <c r="G519" s="33">
        <v>0</v>
      </c>
      <c r="H519" s="33">
        <v>0</v>
      </c>
      <c r="I519" s="33">
        <v>0</v>
      </c>
      <c r="J519" s="33">
        <v>0</v>
      </c>
      <c r="K519" s="33">
        <v>0</v>
      </c>
      <c r="L519" s="34">
        <v>0</v>
      </c>
      <c r="M519" s="18" t="s">
        <v>3</v>
      </c>
    </row>
    <row r="520" spans="1:13" x14ac:dyDescent="0.25">
      <c r="A520" t="s">
        <v>1095</v>
      </c>
      <c r="B520" t="s">
        <v>109</v>
      </c>
      <c r="C520" s="2" t="s">
        <v>1094</v>
      </c>
      <c r="D520" t="s">
        <v>1422</v>
      </c>
      <c r="E520" s="32" t="s">
        <v>1531</v>
      </c>
      <c r="F520" s="33">
        <v>0</v>
      </c>
      <c r="G520" s="33">
        <v>0</v>
      </c>
      <c r="H520" s="33">
        <v>0</v>
      </c>
      <c r="I520" s="33">
        <v>0</v>
      </c>
      <c r="J520" s="33">
        <v>0</v>
      </c>
      <c r="K520" s="33">
        <v>0</v>
      </c>
      <c r="L520" s="34">
        <v>0</v>
      </c>
      <c r="M520" s="18" t="s">
        <v>3</v>
      </c>
    </row>
    <row r="521" spans="1:13" x14ac:dyDescent="0.25">
      <c r="A521" t="s">
        <v>1097</v>
      </c>
      <c r="B521" t="s">
        <v>174</v>
      </c>
      <c r="C521" s="2" t="s">
        <v>1096</v>
      </c>
      <c r="D521" t="s">
        <v>1424</v>
      </c>
      <c r="E521" s="32" t="s">
        <v>1531</v>
      </c>
      <c r="F521" s="33">
        <v>0</v>
      </c>
      <c r="G521" s="33">
        <v>0</v>
      </c>
      <c r="H521" s="33">
        <v>0</v>
      </c>
      <c r="I521" s="33">
        <v>0</v>
      </c>
      <c r="J521" s="33">
        <v>0</v>
      </c>
      <c r="K521" s="33">
        <v>0</v>
      </c>
      <c r="L521" s="34">
        <v>0</v>
      </c>
      <c r="M521" s="18" t="s">
        <v>3</v>
      </c>
    </row>
    <row r="522" spans="1:13" x14ac:dyDescent="0.25">
      <c r="A522" t="s">
        <v>1099</v>
      </c>
      <c r="B522" t="s">
        <v>68</v>
      </c>
      <c r="C522" s="2" t="s">
        <v>1098</v>
      </c>
      <c r="D522" t="s">
        <v>1428</v>
      </c>
      <c r="E522" s="32" t="s">
        <v>1531</v>
      </c>
      <c r="F522" s="33">
        <v>0</v>
      </c>
      <c r="G522" s="33">
        <v>0</v>
      </c>
      <c r="H522" s="33">
        <v>0</v>
      </c>
      <c r="I522" s="33">
        <v>0</v>
      </c>
      <c r="J522" s="33">
        <v>0</v>
      </c>
      <c r="K522" s="33">
        <v>0</v>
      </c>
      <c r="L522" s="34">
        <v>0</v>
      </c>
      <c r="M522" s="18" t="s">
        <v>3</v>
      </c>
    </row>
    <row r="523" spans="1:13" x14ac:dyDescent="0.25">
      <c r="A523" t="s">
        <v>1101</v>
      </c>
      <c r="B523" t="s">
        <v>68</v>
      </c>
      <c r="C523" s="2" t="s">
        <v>1100</v>
      </c>
      <c r="D523" t="s">
        <v>1428</v>
      </c>
      <c r="E523" s="32" t="s">
        <v>1531</v>
      </c>
      <c r="F523" s="33">
        <v>0</v>
      </c>
      <c r="G523" s="33">
        <v>0</v>
      </c>
      <c r="H523" s="33">
        <v>0</v>
      </c>
      <c r="I523" s="33">
        <v>0</v>
      </c>
      <c r="J523" s="33">
        <v>0</v>
      </c>
      <c r="K523" s="33">
        <v>0</v>
      </c>
      <c r="L523" s="34">
        <v>0</v>
      </c>
      <c r="M523" s="18" t="s">
        <v>3</v>
      </c>
    </row>
    <row r="524" spans="1:13" x14ac:dyDescent="0.25">
      <c r="A524" t="s">
        <v>1103</v>
      </c>
      <c r="B524" t="s">
        <v>63</v>
      </c>
      <c r="C524" s="2" t="s">
        <v>1102</v>
      </c>
      <c r="D524" t="s">
        <v>1427</v>
      </c>
      <c r="E524" s="32" t="s">
        <v>1531</v>
      </c>
      <c r="F524" s="33">
        <v>0</v>
      </c>
      <c r="G524" s="33">
        <v>0</v>
      </c>
      <c r="H524" s="33">
        <v>0</v>
      </c>
      <c r="I524" s="33">
        <v>0</v>
      </c>
      <c r="J524" s="33">
        <v>0</v>
      </c>
      <c r="K524" s="33">
        <v>0</v>
      </c>
      <c r="L524" s="34">
        <v>0</v>
      </c>
      <c r="M524" s="18" t="s">
        <v>3</v>
      </c>
    </row>
    <row r="525" spans="1:13" x14ac:dyDescent="0.25">
      <c r="A525" t="s">
        <v>1105</v>
      </c>
      <c r="B525" t="s">
        <v>59</v>
      </c>
      <c r="C525" s="2" t="s">
        <v>1104</v>
      </c>
      <c r="D525" t="s">
        <v>1425</v>
      </c>
      <c r="E525" s="32" t="s">
        <v>1531</v>
      </c>
      <c r="F525" s="33">
        <v>0</v>
      </c>
      <c r="G525" s="33">
        <v>0</v>
      </c>
      <c r="H525" s="33">
        <v>0</v>
      </c>
      <c r="I525" s="33">
        <v>0</v>
      </c>
      <c r="J525" s="33">
        <v>0</v>
      </c>
      <c r="K525" s="33">
        <v>0</v>
      </c>
      <c r="L525" s="34">
        <v>0</v>
      </c>
      <c r="M525" s="18" t="s">
        <v>3</v>
      </c>
    </row>
    <row r="526" spans="1:13" x14ac:dyDescent="0.25">
      <c r="A526" t="s">
        <v>1107</v>
      </c>
      <c r="B526" t="s">
        <v>63</v>
      </c>
      <c r="C526" s="2" t="s">
        <v>1106</v>
      </c>
      <c r="D526" t="s">
        <v>1427</v>
      </c>
      <c r="E526" s="32" t="s">
        <v>1531</v>
      </c>
      <c r="F526" s="33">
        <v>0</v>
      </c>
      <c r="G526" s="33">
        <v>0</v>
      </c>
      <c r="H526" s="33">
        <v>0</v>
      </c>
      <c r="I526" s="33">
        <v>0</v>
      </c>
      <c r="J526" s="33">
        <v>0</v>
      </c>
      <c r="K526" s="33">
        <v>6.67</v>
      </c>
      <c r="L526" s="34">
        <v>6.7</v>
      </c>
      <c r="M526" s="18" t="s">
        <v>3</v>
      </c>
    </row>
    <row r="527" spans="1:13" x14ac:dyDescent="0.25">
      <c r="A527" t="s">
        <v>1109</v>
      </c>
      <c r="B527" t="s">
        <v>63</v>
      </c>
      <c r="C527" s="2" t="s">
        <v>1108</v>
      </c>
      <c r="D527" t="s">
        <v>1427</v>
      </c>
      <c r="E527" s="32" t="s">
        <v>1531</v>
      </c>
      <c r="F527" s="33">
        <v>0</v>
      </c>
      <c r="G527" s="33">
        <v>0</v>
      </c>
      <c r="H527" s="33">
        <v>13.33</v>
      </c>
      <c r="I527" s="33">
        <v>0</v>
      </c>
      <c r="J527" s="33">
        <v>0</v>
      </c>
      <c r="K527" s="33">
        <v>0</v>
      </c>
      <c r="L527" s="34">
        <v>13.3</v>
      </c>
      <c r="M527" s="18" t="s">
        <v>3</v>
      </c>
    </row>
    <row r="528" spans="1:13" x14ac:dyDescent="0.25">
      <c r="A528" t="s">
        <v>1111</v>
      </c>
      <c r="B528" t="s">
        <v>193</v>
      </c>
      <c r="C528" s="2" t="s">
        <v>1110</v>
      </c>
      <c r="D528" t="s">
        <v>1425</v>
      </c>
      <c r="E528" s="32" t="s">
        <v>1531</v>
      </c>
      <c r="F528" s="33">
        <v>0</v>
      </c>
      <c r="G528" s="33">
        <v>0</v>
      </c>
      <c r="H528" s="33">
        <v>0</v>
      </c>
      <c r="I528" s="33">
        <v>0</v>
      </c>
      <c r="J528" s="33">
        <v>0</v>
      </c>
      <c r="K528" s="33">
        <v>0</v>
      </c>
      <c r="L528" s="34">
        <v>0</v>
      </c>
      <c r="M528" s="18" t="s">
        <v>3</v>
      </c>
    </row>
    <row r="529" spans="1:13" x14ac:dyDescent="0.25">
      <c r="A529" t="s">
        <v>1113</v>
      </c>
      <c r="B529" t="s">
        <v>61</v>
      </c>
      <c r="C529" s="2" t="s">
        <v>1112</v>
      </c>
      <c r="D529" t="s">
        <v>1422</v>
      </c>
      <c r="E529" s="32" t="s">
        <v>1531</v>
      </c>
      <c r="F529" s="33">
        <v>0</v>
      </c>
      <c r="G529" s="33">
        <v>0</v>
      </c>
      <c r="H529" s="33">
        <v>0</v>
      </c>
      <c r="I529" s="33">
        <v>0</v>
      </c>
      <c r="J529" s="33">
        <v>0</v>
      </c>
      <c r="K529" s="33">
        <v>0</v>
      </c>
      <c r="L529" s="34">
        <v>0</v>
      </c>
      <c r="M529" s="18" t="s">
        <v>3</v>
      </c>
    </row>
    <row r="530" spans="1:13" x14ac:dyDescent="0.25">
      <c r="A530" t="s">
        <v>1115</v>
      </c>
      <c r="B530" t="s">
        <v>71</v>
      </c>
      <c r="C530" s="2" t="s">
        <v>1114</v>
      </c>
      <c r="D530" t="s">
        <v>1423</v>
      </c>
      <c r="E530" s="32" t="s">
        <v>1531</v>
      </c>
      <c r="F530" s="33">
        <v>0</v>
      </c>
      <c r="G530" s="33">
        <v>0</v>
      </c>
      <c r="H530" s="33">
        <v>0</v>
      </c>
      <c r="I530" s="33">
        <v>0</v>
      </c>
      <c r="J530" s="33">
        <v>0</v>
      </c>
      <c r="K530" s="33">
        <v>0</v>
      </c>
      <c r="L530" s="34">
        <v>0</v>
      </c>
      <c r="M530" s="18" t="s">
        <v>3</v>
      </c>
    </row>
    <row r="531" spans="1:13" x14ac:dyDescent="0.25">
      <c r="A531" t="s">
        <v>1117</v>
      </c>
      <c r="B531" t="s">
        <v>193</v>
      </c>
      <c r="C531" s="2" t="s">
        <v>1116</v>
      </c>
      <c r="D531" t="s">
        <v>1425</v>
      </c>
      <c r="E531" s="32" t="s">
        <v>1531</v>
      </c>
      <c r="F531" s="33">
        <v>0</v>
      </c>
      <c r="G531" s="33">
        <v>0</v>
      </c>
      <c r="H531" s="33">
        <v>0</v>
      </c>
      <c r="I531" s="33">
        <v>0</v>
      </c>
      <c r="J531" s="33">
        <v>0</v>
      </c>
      <c r="K531" s="33">
        <v>0</v>
      </c>
      <c r="L531" s="34">
        <v>0</v>
      </c>
      <c r="M531" s="18" t="s">
        <v>3</v>
      </c>
    </row>
    <row r="532" spans="1:13" x14ac:dyDescent="0.25">
      <c r="A532" t="s">
        <v>1119</v>
      </c>
      <c r="B532" t="s">
        <v>62</v>
      </c>
      <c r="C532" s="2" t="s">
        <v>1118</v>
      </c>
      <c r="D532" t="s">
        <v>1426</v>
      </c>
      <c r="E532" s="32" t="s">
        <v>1531</v>
      </c>
      <c r="F532" s="33">
        <v>0</v>
      </c>
      <c r="G532" s="33">
        <v>0</v>
      </c>
      <c r="H532" s="33">
        <v>0</v>
      </c>
      <c r="I532" s="33">
        <v>0</v>
      </c>
      <c r="J532" s="33">
        <v>0</v>
      </c>
      <c r="K532" s="33">
        <v>0</v>
      </c>
      <c r="L532" s="34">
        <v>0</v>
      </c>
      <c r="M532" s="18" t="s">
        <v>3</v>
      </c>
    </row>
    <row r="533" spans="1:13" x14ac:dyDescent="0.25">
      <c r="A533" t="s">
        <v>1121</v>
      </c>
      <c r="B533" t="s">
        <v>85</v>
      </c>
      <c r="C533" s="2" t="s">
        <v>1120</v>
      </c>
      <c r="D533" t="s">
        <v>1425</v>
      </c>
      <c r="E533" s="32" t="s">
        <v>1531</v>
      </c>
      <c r="F533" s="33">
        <v>0</v>
      </c>
      <c r="G533" s="33">
        <v>0</v>
      </c>
      <c r="H533" s="33">
        <v>0</v>
      </c>
      <c r="I533" s="33">
        <v>0</v>
      </c>
      <c r="J533" s="33">
        <v>0</v>
      </c>
      <c r="K533" s="33">
        <v>0</v>
      </c>
      <c r="L533" s="34">
        <v>0</v>
      </c>
      <c r="M533" s="18" t="s">
        <v>3</v>
      </c>
    </row>
    <row r="534" spans="1:13" x14ac:dyDescent="0.25">
      <c r="A534" t="s">
        <v>1123</v>
      </c>
      <c r="B534" t="s">
        <v>193</v>
      </c>
      <c r="C534" s="2" t="s">
        <v>1122</v>
      </c>
      <c r="D534" t="s">
        <v>1425</v>
      </c>
      <c r="E534" s="32" t="s">
        <v>1531</v>
      </c>
      <c r="F534" s="33">
        <v>0</v>
      </c>
      <c r="G534" s="33">
        <v>0</v>
      </c>
      <c r="H534" s="33">
        <v>0</v>
      </c>
      <c r="I534" s="33">
        <v>0</v>
      </c>
      <c r="J534" s="33">
        <v>0</v>
      </c>
      <c r="K534" s="33">
        <v>0</v>
      </c>
      <c r="L534" s="34">
        <v>0</v>
      </c>
      <c r="M534" s="18" t="s">
        <v>3</v>
      </c>
    </row>
    <row r="535" spans="1:13" x14ac:dyDescent="0.25">
      <c r="A535" t="s">
        <v>1125</v>
      </c>
      <c r="B535" t="s">
        <v>106</v>
      </c>
      <c r="C535" s="2" t="s">
        <v>1124</v>
      </c>
      <c r="D535" t="s">
        <v>1423</v>
      </c>
      <c r="E535" s="32" t="s">
        <v>1531</v>
      </c>
      <c r="F535" s="33">
        <v>0</v>
      </c>
      <c r="G535" s="33">
        <v>0</v>
      </c>
      <c r="H535" s="33">
        <v>6.67</v>
      </c>
      <c r="I535" s="33">
        <v>0</v>
      </c>
      <c r="J535" s="33">
        <v>0</v>
      </c>
      <c r="K535" s="33">
        <v>0</v>
      </c>
      <c r="L535" s="34">
        <v>6.7</v>
      </c>
      <c r="M535" s="18" t="s">
        <v>3</v>
      </c>
    </row>
    <row r="536" spans="1:13" x14ac:dyDescent="0.25">
      <c r="A536" t="s">
        <v>1127</v>
      </c>
      <c r="B536" t="s">
        <v>421</v>
      </c>
      <c r="C536" s="2" t="s">
        <v>1126</v>
      </c>
      <c r="D536" t="s">
        <v>1428</v>
      </c>
      <c r="E536" s="32" t="s">
        <v>1531</v>
      </c>
      <c r="F536" s="33">
        <v>0</v>
      </c>
      <c r="G536" s="33">
        <v>0</v>
      </c>
      <c r="H536" s="33">
        <v>0</v>
      </c>
      <c r="I536" s="33">
        <v>0</v>
      </c>
      <c r="J536" s="33">
        <v>3.33</v>
      </c>
      <c r="K536" s="33">
        <v>0</v>
      </c>
      <c r="L536" s="34">
        <v>3.3</v>
      </c>
      <c r="M536" s="18" t="s">
        <v>3</v>
      </c>
    </row>
    <row r="537" spans="1:13" x14ac:dyDescent="0.25">
      <c r="A537" t="s">
        <v>1129</v>
      </c>
      <c r="B537" t="s">
        <v>53</v>
      </c>
      <c r="C537" s="2" t="s">
        <v>1128</v>
      </c>
      <c r="D537" t="s">
        <v>1421</v>
      </c>
      <c r="E537" s="32" t="s">
        <v>1531</v>
      </c>
      <c r="F537" s="33">
        <v>16.670000000000002</v>
      </c>
      <c r="G537" s="33">
        <v>8.33</v>
      </c>
      <c r="H537" s="33">
        <v>6.67</v>
      </c>
      <c r="I537" s="33">
        <v>3.33</v>
      </c>
      <c r="J537" s="33">
        <v>6.67</v>
      </c>
      <c r="K537" s="33">
        <v>0</v>
      </c>
      <c r="L537" s="34">
        <v>41.7</v>
      </c>
      <c r="M537" s="18" t="s">
        <v>2</v>
      </c>
    </row>
    <row r="538" spans="1:13" x14ac:dyDescent="0.25">
      <c r="A538" t="s">
        <v>1131</v>
      </c>
      <c r="B538" t="s">
        <v>63</v>
      </c>
      <c r="C538" s="2" t="s">
        <v>1130</v>
      </c>
      <c r="D538" t="s">
        <v>1427</v>
      </c>
      <c r="E538" s="32" t="s">
        <v>1531</v>
      </c>
      <c r="F538" s="33">
        <v>0</v>
      </c>
      <c r="G538" s="33">
        <v>0</v>
      </c>
      <c r="H538" s="33">
        <v>0</v>
      </c>
      <c r="I538" s="33">
        <v>0</v>
      </c>
      <c r="J538" s="33">
        <v>0</v>
      </c>
      <c r="K538" s="33">
        <v>6.67</v>
      </c>
      <c r="L538" s="34">
        <v>6.7</v>
      </c>
      <c r="M538" s="18" t="s">
        <v>3</v>
      </c>
    </row>
    <row r="539" spans="1:13" x14ac:dyDescent="0.25">
      <c r="A539" t="s">
        <v>1133</v>
      </c>
      <c r="B539" t="s">
        <v>68</v>
      </c>
      <c r="C539" s="2" t="s">
        <v>1132</v>
      </c>
      <c r="D539" t="s">
        <v>1428</v>
      </c>
      <c r="E539" s="32" t="s">
        <v>1531</v>
      </c>
      <c r="F539" s="33">
        <v>0</v>
      </c>
      <c r="G539" s="33">
        <v>0</v>
      </c>
      <c r="H539" s="33">
        <v>6.67</v>
      </c>
      <c r="I539" s="33">
        <v>0</v>
      </c>
      <c r="J539" s="33">
        <v>0</v>
      </c>
      <c r="K539" s="33">
        <v>0</v>
      </c>
      <c r="L539" s="34">
        <v>6.7</v>
      </c>
      <c r="M539" s="18" t="s">
        <v>3</v>
      </c>
    </row>
    <row r="540" spans="1:13" x14ac:dyDescent="0.25">
      <c r="A540" t="s">
        <v>1135</v>
      </c>
      <c r="B540" t="s">
        <v>366</v>
      </c>
      <c r="C540" s="2" t="s">
        <v>1134</v>
      </c>
      <c r="D540" t="s">
        <v>1423</v>
      </c>
      <c r="E540" s="32" t="s">
        <v>1531</v>
      </c>
      <c r="F540" s="33">
        <v>0</v>
      </c>
      <c r="G540" s="33">
        <v>0</v>
      </c>
      <c r="H540" s="33">
        <v>0</v>
      </c>
      <c r="I540" s="33">
        <v>0</v>
      </c>
      <c r="J540" s="33">
        <v>0</v>
      </c>
      <c r="K540" s="33">
        <v>0</v>
      </c>
      <c r="L540" s="34">
        <v>0</v>
      </c>
      <c r="M540" s="18" t="s">
        <v>3</v>
      </c>
    </row>
    <row r="541" spans="1:13" x14ac:dyDescent="0.25">
      <c r="A541" t="s">
        <v>1137</v>
      </c>
      <c r="B541" t="s">
        <v>366</v>
      </c>
      <c r="C541" s="2" t="s">
        <v>1136</v>
      </c>
      <c r="D541" t="s">
        <v>1423</v>
      </c>
      <c r="E541" s="32" t="s">
        <v>1531</v>
      </c>
      <c r="F541" s="33">
        <v>0</v>
      </c>
      <c r="G541" s="33">
        <v>0</v>
      </c>
      <c r="H541" s="33">
        <v>0</v>
      </c>
      <c r="I541" s="33">
        <v>10</v>
      </c>
      <c r="J541" s="33">
        <v>10</v>
      </c>
      <c r="K541" s="33">
        <v>0</v>
      </c>
      <c r="L541" s="34">
        <v>20</v>
      </c>
      <c r="M541" s="18" t="s">
        <v>3</v>
      </c>
    </row>
    <row r="542" spans="1:13" x14ac:dyDescent="0.25">
      <c r="A542" t="s">
        <v>1139</v>
      </c>
      <c r="B542" t="s">
        <v>277</v>
      </c>
      <c r="C542" s="2" t="s">
        <v>1138</v>
      </c>
      <c r="D542" t="s">
        <v>1420</v>
      </c>
      <c r="E542" s="32" t="s">
        <v>1531</v>
      </c>
      <c r="F542" s="33">
        <v>0</v>
      </c>
      <c r="G542" s="33">
        <v>0</v>
      </c>
      <c r="H542" s="33">
        <v>6.67</v>
      </c>
      <c r="I542" s="33">
        <v>0</v>
      </c>
      <c r="J542" s="33">
        <v>0</v>
      </c>
      <c r="K542" s="33">
        <v>0</v>
      </c>
      <c r="L542" s="34">
        <v>6.7</v>
      </c>
      <c r="M542" s="18" t="s">
        <v>3</v>
      </c>
    </row>
    <row r="543" spans="1:13" x14ac:dyDescent="0.25">
      <c r="A543" t="s">
        <v>1141</v>
      </c>
      <c r="B543" t="s">
        <v>88</v>
      </c>
      <c r="C543" s="2" t="s">
        <v>1140</v>
      </c>
      <c r="D543" t="s">
        <v>1423</v>
      </c>
      <c r="E543" s="32" t="s">
        <v>1531</v>
      </c>
      <c r="F543" s="33">
        <v>0</v>
      </c>
      <c r="G543" s="33">
        <v>0</v>
      </c>
      <c r="H543" s="33">
        <v>0</v>
      </c>
      <c r="I543" s="33">
        <v>0</v>
      </c>
      <c r="J543" s="33">
        <v>0</v>
      </c>
      <c r="K543" s="33">
        <v>0</v>
      </c>
      <c r="L543" s="34">
        <v>0</v>
      </c>
      <c r="M543" s="18" t="s">
        <v>3</v>
      </c>
    </row>
    <row r="544" spans="1:13" x14ac:dyDescent="0.25">
      <c r="A544" t="s">
        <v>1143</v>
      </c>
      <c r="B544" t="s">
        <v>306</v>
      </c>
      <c r="C544" s="2" t="s">
        <v>1142</v>
      </c>
      <c r="D544" t="s">
        <v>1421</v>
      </c>
      <c r="E544" s="32" t="s">
        <v>1531</v>
      </c>
      <c r="F544" s="33">
        <v>0</v>
      </c>
      <c r="G544" s="33">
        <v>0</v>
      </c>
      <c r="H544" s="33">
        <v>0</v>
      </c>
      <c r="I544" s="33">
        <v>0</v>
      </c>
      <c r="J544" s="33">
        <v>3.33</v>
      </c>
      <c r="K544" s="33">
        <v>0</v>
      </c>
      <c r="L544" s="34">
        <v>3.3</v>
      </c>
      <c r="M544" s="18" t="s">
        <v>3</v>
      </c>
    </row>
    <row r="545" spans="1:13" x14ac:dyDescent="0.25">
      <c r="A545" t="s">
        <v>1145</v>
      </c>
      <c r="B545" t="s">
        <v>157</v>
      </c>
      <c r="C545" s="2" t="s">
        <v>1144</v>
      </c>
      <c r="D545" t="s">
        <v>1425</v>
      </c>
      <c r="E545" s="32" t="s">
        <v>1531</v>
      </c>
      <c r="F545" s="33">
        <v>0</v>
      </c>
      <c r="G545" s="33">
        <v>0</v>
      </c>
      <c r="H545" s="33">
        <v>13.33</v>
      </c>
      <c r="I545" s="33">
        <v>0</v>
      </c>
      <c r="J545" s="33">
        <v>0</v>
      </c>
      <c r="K545" s="33">
        <v>0</v>
      </c>
      <c r="L545" s="34">
        <v>13.3</v>
      </c>
      <c r="M545" s="18" t="s">
        <v>3</v>
      </c>
    </row>
    <row r="546" spans="1:13" x14ac:dyDescent="0.25">
      <c r="A546" t="s">
        <v>1147</v>
      </c>
      <c r="B546" t="s">
        <v>106</v>
      </c>
      <c r="C546" s="2" t="s">
        <v>1146</v>
      </c>
      <c r="D546" t="s">
        <v>1423</v>
      </c>
      <c r="E546" s="32" t="s">
        <v>1531</v>
      </c>
      <c r="F546" s="33">
        <v>0</v>
      </c>
      <c r="G546" s="33">
        <v>0</v>
      </c>
      <c r="H546" s="33">
        <v>0</v>
      </c>
      <c r="I546" s="33">
        <v>0</v>
      </c>
      <c r="J546" s="33">
        <v>0</v>
      </c>
      <c r="K546" s="33">
        <v>0</v>
      </c>
      <c r="L546" s="34">
        <v>0</v>
      </c>
      <c r="M546" s="18" t="s">
        <v>3</v>
      </c>
    </row>
    <row r="547" spans="1:13" x14ac:dyDescent="0.25">
      <c r="A547" t="s">
        <v>1149</v>
      </c>
      <c r="B547" t="s">
        <v>60</v>
      </c>
      <c r="C547" s="2" t="s">
        <v>1148</v>
      </c>
      <c r="D547" t="s">
        <v>1422</v>
      </c>
      <c r="E547" s="32" t="s">
        <v>1531</v>
      </c>
      <c r="F547" s="33">
        <v>0</v>
      </c>
      <c r="G547" s="33">
        <v>0</v>
      </c>
      <c r="H547" s="33">
        <v>0</v>
      </c>
      <c r="I547" s="33">
        <v>0</v>
      </c>
      <c r="J547" s="33">
        <v>0</v>
      </c>
      <c r="K547" s="33">
        <v>0</v>
      </c>
      <c r="L547" s="34">
        <v>0</v>
      </c>
      <c r="M547" s="18" t="s">
        <v>3</v>
      </c>
    </row>
    <row r="548" spans="1:13" x14ac:dyDescent="0.25">
      <c r="A548" t="s">
        <v>1151</v>
      </c>
      <c r="B548" t="s">
        <v>366</v>
      </c>
      <c r="C548" s="2" t="s">
        <v>1150</v>
      </c>
      <c r="D548" t="s">
        <v>1423</v>
      </c>
      <c r="E548" s="32" t="s">
        <v>1531</v>
      </c>
      <c r="F548" s="33">
        <v>0</v>
      </c>
      <c r="G548" s="33">
        <v>0</v>
      </c>
      <c r="H548" s="33">
        <v>0</v>
      </c>
      <c r="I548" s="33">
        <v>0</v>
      </c>
      <c r="J548" s="33">
        <v>0</v>
      </c>
      <c r="K548" s="33">
        <v>0</v>
      </c>
      <c r="L548" s="34">
        <v>0</v>
      </c>
      <c r="M548" s="18" t="s">
        <v>3</v>
      </c>
    </row>
    <row r="549" spans="1:13" x14ac:dyDescent="0.25">
      <c r="A549" t="s">
        <v>1153</v>
      </c>
      <c r="B549" t="s">
        <v>100</v>
      </c>
      <c r="C549" s="2" t="s">
        <v>1152</v>
      </c>
      <c r="D549" t="s">
        <v>1427</v>
      </c>
      <c r="E549" s="32" t="s">
        <v>1531</v>
      </c>
      <c r="F549" s="33">
        <v>0</v>
      </c>
      <c r="G549" s="33">
        <v>0</v>
      </c>
      <c r="H549" s="33">
        <v>0</v>
      </c>
      <c r="I549" s="33">
        <v>0</v>
      </c>
      <c r="J549" s="33">
        <v>3.33</v>
      </c>
      <c r="K549" s="33">
        <v>0</v>
      </c>
      <c r="L549" s="34">
        <v>3.3</v>
      </c>
      <c r="M549" s="18" t="s">
        <v>3</v>
      </c>
    </row>
    <row r="550" spans="1:13" x14ac:dyDescent="0.25">
      <c r="A550" t="s">
        <v>1155</v>
      </c>
      <c r="B550" t="s">
        <v>1081</v>
      </c>
      <c r="C550" s="2" t="s">
        <v>1154</v>
      </c>
      <c r="D550" t="s">
        <v>1424</v>
      </c>
      <c r="E550" s="32" t="s">
        <v>1531</v>
      </c>
      <c r="F550" s="33">
        <v>0</v>
      </c>
      <c r="G550" s="33">
        <v>0</v>
      </c>
      <c r="H550" s="33">
        <v>0</v>
      </c>
      <c r="I550" s="33">
        <v>0</v>
      </c>
      <c r="J550" s="33">
        <v>3.33</v>
      </c>
      <c r="K550" s="33">
        <v>0</v>
      </c>
      <c r="L550" s="34">
        <v>3.3</v>
      </c>
      <c r="M550" s="18" t="s">
        <v>3</v>
      </c>
    </row>
    <row r="551" spans="1:13" x14ac:dyDescent="0.25">
      <c r="A551" t="s">
        <v>1157</v>
      </c>
      <c r="B551" t="s">
        <v>100</v>
      </c>
      <c r="C551" s="2" t="s">
        <v>1156</v>
      </c>
      <c r="D551" t="s">
        <v>1427</v>
      </c>
      <c r="E551" s="32" t="s">
        <v>1531</v>
      </c>
      <c r="F551" s="33">
        <v>0</v>
      </c>
      <c r="G551" s="33">
        <v>0</v>
      </c>
      <c r="H551" s="33">
        <v>0</v>
      </c>
      <c r="I551" s="33">
        <v>0</v>
      </c>
      <c r="J551" s="33">
        <v>0</v>
      </c>
      <c r="K551" s="33">
        <v>0</v>
      </c>
      <c r="L551" s="34">
        <v>0</v>
      </c>
      <c r="M551" s="18" t="s">
        <v>3</v>
      </c>
    </row>
    <row r="552" spans="1:13" x14ac:dyDescent="0.25">
      <c r="A552" t="s">
        <v>1159</v>
      </c>
      <c r="B552" t="s">
        <v>306</v>
      </c>
      <c r="C552" s="2" t="s">
        <v>1158</v>
      </c>
      <c r="D552" t="s">
        <v>1421</v>
      </c>
      <c r="E552" s="32" t="s">
        <v>1531</v>
      </c>
      <c r="F552" s="33">
        <v>0</v>
      </c>
      <c r="G552" s="33">
        <v>0</v>
      </c>
      <c r="H552" s="33">
        <v>0</v>
      </c>
      <c r="I552" s="33">
        <v>0</v>
      </c>
      <c r="J552" s="33">
        <v>0</v>
      </c>
      <c r="K552" s="33">
        <v>0</v>
      </c>
      <c r="L552" s="34">
        <v>0</v>
      </c>
      <c r="M552" s="18" t="s">
        <v>3</v>
      </c>
    </row>
    <row r="553" spans="1:13" x14ac:dyDescent="0.25">
      <c r="A553" t="s">
        <v>1161</v>
      </c>
      <c r="B553" t="s">
        <v>63</v>
      </c>
      <c r="C553" s="2" t="s">
        <v>1160</v>
      </c>
      <c r="D553" t="s">
        <v>1427</v>
      </c>
      <c r="E553" s="32" t="s">
        <v>1531</v>
      </c>
      <c r="F553" s="33">
        <v>0</v>
      </c>
      <c r="G553" s="33">
        <v>0</v>
      </c>
      <c r="H553" s="33">
        <v>0</v>
      </c>
      <c r="I553" s="33">
        <v>0</v>
      </c>
      <c r="J553" s="33">
        <v>0</v>
      </c>
      <c r="K553" s="33">
        <v>0</v>
      </c>
      <c r="L553" s="34">
        <v>0</v>
      </c>
      <c r="M553" s="18" t="s">
        <v>3</v>
      </c>
    </row>
    <row r="554" spans="1:13" x14ac:dyDescent="0.25">
      <c r="A554" t="s">
        <v>1163</v>
      </c>
      <c r="B554" t="s">
        <v>106</v>
      </c>
      <c r="C554" s="2" t="s">
        <v>1162</v>
      </c>
      <c r="D554" t="s">
        <v>1423</v>
      </c>
      <c r="E554" s="32" t="s">
        <v>1531</v>
      </c>
      <c r="F554" s="33">
        <v>0</v>
      </c>
      <c r="G554" s="33">
        <v>0</v>
      </c>
      <c r="H554" s="33">
        <v>0</v>
      </c>
      <c r="I554" s="33">
        <v>0</v>
      </c>
      <c r="J554" s="33">
        <v>0</v>
      </c>
      <c r="K554" s="33">
        <v>0</v>
      </c>
      <c r="L554" s="34">
        <v>0</v>
      </c>
      <c r="M554" s="18" t="s">
        <v>3</v>
      </c>
    </row>
    <row r="555" spans="1:13" x14ac:dyDescent="0.25">
      <c r="A555" t="s">
        <v>1165</v>
      </c>
      <c r="B555" t="s">
        <v>54</v>
      </c>
      <c r="C555" s="2" t="s">
        <v>1164</v>
      </c>
      <c r="D555" t="s">
        <v>1420</v>
      </c>
      <c r="E555" s="32" t="s">
        <v>1531</v>
      </c>
      <c r="F555" s="33">
        <v>0</v>
      </c>
      <c r="G555" s="33">
        <v>0</v>
      </c>
      <c r="H555" s="33">
        <v>0</v>
      </c>
      <c r="I555" s="33">
        <v>0</v>
      </c>
      <c r="J555" s="33">
        <v>0</v>
      </c>
      <c r="K555" s="33">
        <v>0</v>
      </c>
      <c r="L555" s="34">
        <v>0</v>
      </c>
      <c r="M555" s="18" t="s">
        <v>3</v>
      </c>
    </row>
    <row r="556" spans="1:13" x14ac:dyDescent="0.25">
      <c r="A556" t="s">
        <v>1167</v>
      </c>
      <c r="B556" t="s">
        <v>137</v>
      </c>
      <c r="C556" s="2" t="s">
        <v>1166</v>
      </c>
      <c r="D556" t="s">
        <v>1422</v>
      </c>
      <c r="E556" s="32" t="s">
        <v>1531</v>
      </c>
      <c r="F556" s="33">
        <v>0</v>
      </c>
      <c r="G556" s="33">
        <v>0</v>
      </c>
      <c r="H556" s="33">
        <v>0</v>
      </c>
      <c r="I556" s="33">
        <v>0</v>
      </c>
      <c r="J556" s="33">
        <v>0</v>
      </c>
      <c r="K556" s="33">
        <v>0</v>
      </c>
      <c r="L556" s="34">
        <v>0</v>
      </c>
      <c r="M556" s="18" t="s">
        <v>3</v>
      </c>
    </row>
    <row r="557" spans="1:13" x14ac:dyDescent="0.25">
      <c r="A557" t="s">
        <v>1169</v>
      </c>
      <c r="B557" t="s">
        <v>53</v>
      </c>
      <c r="C557" s="2" t="s">
        <v>1168</v>
      </c>
      <c r="D557" t="s">
        <v>1421</v>
      </c>
      <c r="E557" s="32" t="s">
        <v>1531</v>
      </c>
      <c r="F557" s="33">
        <v>0</v>
      </c>
      <c r="G557" s="33">
        <v>0</v>
      </c>
      <c r="H557" s="33">
        <v>0</v>
      </c>
      <c r="I557" s="33">
        <v>0</v>
      </c>
      <c r="J557" s="33">
        <v>0</v>
      </c>
      <c r="K557" s="33">
        <v>0</v>
      </c>
      <c r="L557" s="34">
        <v>0</v>
      </c>
      <c r="M557" s="18" t="s">
        <v>3</v>
      </c>
    </row>
    <row r="558" spans="1:13" x14ac:dyDescent="0.25">
      <c r="A558" t="s">
        <v>1171</v>
      </c>
      <c r="B558" t="s">
        <v>63</v>
      </c>
      <c r="C558" s="2" t="s">
        <v>1170</v>
      </c>
      <c r="D558" t="s">
        <v>1427</v>
      </c>
      <c r="E558" s="32" t="s">
        <v>1531</v>
      </c>
      <c r="F558" s="33">
        <v>0</v>
      </c>
      <c r="G558" s="33">
        <v>0</v>
      </c>
      <c r="H558" s="33">
        <v>0</v>
      </c>
      <c r="I558" s="33">
        <v>0</v>
      </c>
      <c r="J558" s="33">
        <v>0</v>
      </c>
      <c r="K558" s="33">
        <v>0</v>
      </c>
      <c r="L558" s="34">
        <v>0</v>
      </c>
      <c r="M558" s="18" t="s">
        <v>3</v>
      </c>
    </row>
    <row r="559" spans="1:13" x14ac:dyDescent="0.25">
      <c r="A559" t="s">
        <v>1173</v>
      </c>
      <c r="B559" t="s">
        <v>65</v>
      </c>
      <c r="C559" s="2" t="s">
        <v>1172</v>
      </c>
      <c r="D559" t="s">
        <v>1420</v>
      </c>
      <c r="E559" s="32" t="s">
        <v>1531</v>
      </c>
      <c r="F559" s="33">
        <v>0</v>
      </c>
      <c r="G559" s="33">
        <v>0</v>
      </c>
      <c r="H559" s="33">
        <v>0</v>
      </c>
      <c r="I559" s="33">
        <v>0</v>
      </c>
      <c r="J559" s="33">
        <v>0</v>
      </c>
      <c r="K559" s="33">
        <v>0</v>
      </c>
      <c r="L559" s="34">
        <v>0</v>
      </c>
      <c r="M559" s="18" t="s">
        <v>3</v>
      </c>
    </row>
    <row r="560" spans="1:13" x14ac:dyDescent="0.25">
      <c r="A560" t="s">
        <v>1175</v>
      </c>
      <c r="B560" t="s">
        <v>137</v>
      </c>
      <c r="C560" s="2" t="s">
        <v>1174</v>
      </c>
      <c r="D560" t="s">
        <v>1422</v>
      </c>
      <c r="E560" s="32" t="s">
        <v>1531</v>
      </c>
      <c r="F560" s="33">
        <v>0</v>
      </c>
      <c r="G560" s="33">
        <v>0</v>
      </c>
      <c r="H560" s="33">
        <v>0</v>
      </c>
      <c r="I560" s="33">
        <v>0</v>
      </c>
      <c r="J560" s="33">
        <v>0</v>
      </c>
      <c r="K560" s="33">
        <v>0</v>
      </c>
      <c r="L560" s="34">
        <v>0</v>
      </c>
      <c r="M560" s="18" t="s">
        <v>3</v>
      </c>
    </row>
    <row r="561" spans="1:13" x14ac:dyDescent="0.25">
      <c r="A561" t="s">
        <v>1177</v>
      </c>
      <c r="B561" t="s">
        <v>103</v>
      </c>
      <c r="C561" s="2" t="s">
        <v>1176</v>
      </c>
      <c r="D561" t="s">
        <v>1426</v>
      </c>
      <c r="E561" s="32" t="s">
        <v>1531</v>
      </c>
      <c r="F561" s="33">
        <v>0</v>
      </c>
      <c r="G561" s="33">
        <v>0</v>
      </c>
      <c r="H561" s="33">
        <v>0</v>
      </c>
      <c r="I561" s="33">
        <v>0</v>
      </c>
      <c r="J561" s="33">
        <v>0</v>
      </c>
      <c r="K561" s="33">
        <v>0</v>
      </c>
      <c r="L561" s="34">
        <v>0</v>
      </c>
      <c r="M561" s="18" t="s">
        <v>3</v>
      </c>
    </row>
    <row r="562" spans="1:13" x14ac:dyDescent="0.25">
      <c r="A562" t="s">
        <v>1179</v>
      </c>
      <c r="B562" t="s">
        <v>63</v>
      </c>
      <c r="C562" s="2" t="s">
        <v>1178</v>
      </c>
      <c r="D562" t="s">
        <v>1427</v>
      </c>
      <c r="E562" s="32" t="s">
        <v>1531</v>
      </c>
      <c r="F562" s="33">
        <v>0</v>
      </c>
      <c r="G562" s="33">
        <v>0</v>
      </c>
      <c r="H562" s="33">
        <v>0</v>
      </c>
      <c r="I562" s="33">
        <v>0</v>
      </c>
      <c r="J562" s="33">
        <v>0</v>
      </c>
      <c r="K562" s="33">
        <v>0</v>
      </c>
      <c r="L562" s="34">
        <v>0</v>
      </c>
      <c r="M562" s="18" t="s">
        <v>3</v>
      </c>
    </row>
    <row r="563" spans="1:13" x14ac:dyDescent="0.25">
      <c r="A563" t="s">
        <v>1181</v>
      </c>
      <c r="B563" t="s">
        <v>301</v>
      </c>
      <c r="C563" s="2" t="s">
        <v>1180</v>
      </c>
      <c r="D563" t="s">
        <v>1424</v>
      </c>
      <c r="E563" s="32" t="s">
        <v>1531</v>
      </c>
      <c r="F563" s="33">
        <v>0</v>
      </c>
      <c r="G563" s="33">
        <v>0</v>
      </c>
      <c r="H563" s="33">
        <v>0</v>
      </c>
      <c r="I563" s="33">
        <v>10</v>
      </c>
      <c r="J563" s="33">
        <v>10</v>
      </c>
      <c r="K563" s="33">
        <v>0</v>
      </c>
      <c r="L563" s="34">
        <v>20</v>
      </c>
      <c r="M563" s="18" t="s">
        <v>3</v>
      </c>
    </row>
    <row r="564" spans="1:13" x14ac:dyDescent="0.25">
      <c r="A564" t="s">
        <v>1183</v>
      </c>
      <c r="B564" t="s">
        <v>103</v>
      </c>
      <c r="C564" s="2" t="s">
        <v>1182</v>
      </c>
      <c r="D564" t="s">
        <v>1426</v>
      </c>
      <c r="E564" s="32" t="s">
        <v>1531</v>
      </c>
      <c r="F564" s="33">
        <v>0</v>
      </c>
      <c r="G564" s="33">
        <v>0</v>
      </c>
      <c r="H564" s="33">
        <v>0</v>
      </c>
      <c r="I564" s="33">
        <v>0</v>
      </c>
      <c r="J564" s="33">
        <v>3.33</v>
      </c>
      <c r="K564" s="33">
        <v>0</v>
      </c>
      <c r="L564" s="34">
        <v>3.3</v>
      </c>
      <c r="M564" s="18" t="s">
        <v>3</v>
      </c>
    </row>
    <row r="565" spans="1:13" x14ac:dyDescent="0.25">
      <c r="A565" t="s">
        <v>1185</v>
      </c>
      <c r="B565" t="s">
        <v>68</v>
      </c>
      <c r="C565" s="2" t="s">
        <v>1184</v>
      </c>
      <c r="D565" t="s">
        <v>1428</v>
      </c>
      <c r="E565" s="32" t="s">
        <v>1531</v>
      </c>
      <c r="F565" s="33">
        <v>0</v>
      </c>
      <c r="G565" s="33">
        <v>0</v>
      </c>
      <c r="H565" s="33">
        <v>0</v>
      </c>
      <c r="I565" s="33">
        <v>0</v>
      </c>
      <c r="J565" s="33">
        <v>0</v>
      </c>
      <c r="K565" s="33">
        <v>0</v>
      </c>
      <c r="L565" s="34">
        <v>0</v>
      </c>
      <c r="M565" s="18" t="s">
        <v>3</v>
      </c>
    </row>
    <row r="566" spans="1:13" x14ac:dyDescent="0.25">
      <c r="A566" t="s">
        <v>1187</v>
      </c>
      <c r="B566" t="s">
        <v>56</v>
      </c>
      <c r="C566" s="2" t="s">
        <v>1186</v>
      </c>
      <c r="D566" t="s">
        <v>1423</v>
      </c>
      <c r="E566" s="32" t="s">
        <v>1531</v>
      </c>
      <c r="F566" s="33">
        <v>0</v>
      </c>
      <c r="G566" s="33">
        <v>0</v>
      </c>
      <c r="H566" s="33">
        <v>13.33</v>
      </c>
      <c r="I566" s="33">
        <v>0</v>
      </c>
      <c r="J566" s="33">
        <v>0</v>
      </c>
      <c r="K566" s="33">
        <v>0</v>
      </c>
      <c r="L566" s="34">
        <v>13.3</v>
      </c>
      <c r="M566" s="18" t="s">
        <v>3</v>
      </c>
    </row>
    <row r="567" spans="1:13" x14ac:dyDescent="0.25">
      <c r="A567" t="s">
        <v>1189</v>
      </c>
      <c r="B567" t="s">
        <v>63</v>
      </c>
      <c r="C567" s="2" t="s">
        <v>1188</v>
      </c>
      <c r="D567" t="s">
        <v>1427</v>
      </c>
      <c r="E567" s="32" t="s">
        <v>1531</v>
      </c>
      <c r="F567" s="33">
        <v>0</v>
      </c>
      <c r="G567" s="33">
        <v>0</v>
      </c>
      <c r="H567" s="33">
        <v>0</v>
      </c>
      <c r="I567" s="33">
        <v>0</v>
      </c>
      <c r="J567" s="33">
        <v>0</v>
      </c>
      <c r="K567" s="33">
        <v>0</v>
      </c>
      <c r="L567" s="34">
        <v>0</v>
      </c>
      <c r="M567" s="18" t="s">
        <v>3</v>
      </c>
    </row>
    <row r="568" spans="1:13" x14ac:dyDescent="0.25">
      <c r="A568" t="s">
        <v>1191</v>
      </c>
      <c r="B568" t="s">
        <v>106</v>
      </c>
      <c r="C568" s="2" t="s">
        <v>1190</v>
      </c>
      <c r="D568" t="s">
        <v>1423</v>
      </c>
      <c r="E568" s="32" t="s">
        <v>1531</v>
      </c>
      <c r="F568" s="33">
        <v>0</v>
      </c>
      <c r="G568" s="33">
        <v>0</v>
      </c>
      <c r="H568" s="33">
        <v>0</v>
      </c>
      <c r="I568" s="33">
        <v>0</v>
      </c>
      <c r="J568" s="33">
        <v>0</v>
      </c>
      <c r="K568" s="33">
        <v>0</v>
      </c>
      <c r="L568" s="34">
        <v>0</v>
      </c>
      <c r="M568" s="18" t="s">
        <v>3</v>
      </c>
    </row>
    <row r="569" spans="1:13" x14ac:dyDescent="0.25">
      <c r="A569" t="s">
        <v>1193</v>
      </c>
      <c r="B569" t="s">
        <v>63</v>
      </c>
      <c r="C569" s="2" t="s">
        <v>1192</v>
      </c>
      <c r="D569" t="s">
        <v>1427</v>
      </c>
      <c r="E569" s="32" t="s">
        <v>1531</v>
      </c>
      <c r="F569" s="33">
        <v>8.33</v>
      </c>
      <c r="G569" s="33">
        <v>0</v>
      </c>
      <c r="H569" s="33">
        <v>0</v>
      </c>
      <c r="I569" s="33">
        <v>0</v>
      </c>
      <c r="J569" s="33">
        <v>0</v>
      </c>
      <c r="K569" s="33">
        <v>10</v>
      </c>
      <c r="L569" s="34">
        <v>18.3</v>
      </c>
      <c r="M569" s="18" t="s">
        <v>3</v>
      </c>
    </row>
    <row r="570" spans="1:13" x14ac:dyDescent="0.25">
      <c r="A570" t="s">
        <v>1195</v>
      </c>
      <c r="B570" t="s">
        <v>59</v>
      </c>
      <c r="C570" s="2" t="s">
        <v>1194</v>
      </c>
      <c r="D570" t="s">
        <v>1425</v>
      </c>
      <c r="E570" s="32" t="s">
        <v>1531</v>
      </c>
      <c r="F570" s="33">
        <v>0</v>
      </c>
      <c r="G570" s="33">
        <v>0</v>
      </c>
      <c r="H570" s="33">
        <v>0</v>
      </c>
      <c r="I570" s="33">
        <v>0</v>
      </c>
      <c r="J570" s="33">
        <v>0</v>
      </c>
      <c r="K570" s="33">
        <v>0</v>
      </c>
      <c r="L570" s="34">
        <v>0</v>
      </c>
      <c r="M570" s="18" t="s">
        <v>3</v>
      </c>
    </row>
    <row r="571" spans="1:13" x14ac:dyDescent="0.25">
      <c r="A571" t="s">
        <v>1197</v>
      </c>
      <c r="B571" t="s">
        <v>65</v>
      </c>
      <c r="C571" s="2" t="s">
        <v>1196</v>
      </c>
      <c r="D571" t="s">
        <v>1420</v>
      </c>
      <c r="E571" s="32" t="s">
        <v>1531</v>
      </c>
      <c r="F571" s="33">
        <v>0</v>
      </c>
      <c r="G571" s="33">
        <v>0</v>
      </c>
      <c r="H571" s="33">
        <v>0</v>
      </c>
      <c r="I571" s="33">
        <v>0</v>
      </c>
      <c r="J571" s="33">
        <v>0</v>
      </c>
      <c r="K571" s="33">
        <v>0</v>
      </c>
      <c r="L571" s="34">
        <v>0</v>
      </c>
      <c r="M571" s="18" t="s">
        <v>3</v>
      </c>
    </row>
    <row r="572" spans="1:13" x14ac:dyDescent="0.25">
      <c r="A572" t="s">
        <v>1199</v>
      </c>
      <c r="B572" t="s">
        <v>122</v>
      </c>
      <c r="C572" s="2" t="s">
        <v>1198</v>
      </c>
      <c r="D572" t="s">
        <v>1425</v>
      </c>
      <c r="E572" s="32" t="s">
        <v>1531</v>
      </c>
      <c r="F572" s="33">
        <v>0</v>
      </c>
      <c r="G572" s="33">
        <v>0</v>
      </c>
      <c r="H572" s="33">
        <v>0</v>
      </c>
      <c r="I572" s="33">
        <v>0</v>
      </c>
      <c r="J572" s="33">
        <v>0</v>
      </c>
      <c r="K572" s="33">
        <v>0</v>
      </c>
      <c r="L572" s="34">
        <v>0</v>
      </c>
      <c r="M572" s="18" t="s">
        <v>3</v>
      </c>
    </row>
    <row r="573" spans="1:13" x14ac:dyDescent="0.25">
      <c r="A573" t="s">
        <v>1201</v>
      </c>
      <c r="B573" t="s">
        <v>292</v>
      </c>
      <c r="C573" s="2" t="s">
        <v>1200</v>
      </c>
      <c r="D573" t="s">
        <v>1428</v>
      </c>
      <c r="E573" s="32" t="s">
        <v>1531</v>
      </c>
      <c r="F573" s="33">
        <v>0</v>
      </c>
      <c r="G573" s="33">
        <v>0</v>
      </c>
      <c r="H573" s="33">
        <v>0</v>
      </c>
      <c r="I573" s="33">
        <v>0</v>
      </c>
      <c r="J573" s="33">
        <v>0</v>
      </c>
      <c r="K573" s="33">
        <v>0</v>
      </c>
      <c r="L573" s="34">
        <v>0</v>
      </c>
      <c r="M573" s="18" t="s">
        <v>3</v>
      </c>
    </row>
    <row r="574" spans="1:13" x14ac:dyDescent="0.25">
      <c r="A574" t="s">
        <v>1203</v>
      </c>
      <c r="B574" t="s">
        <v>1081</v>
      </c>
      <c r="C574" s="2" t="s">
        <v>1202</v>
      </c>
      <c r="D574" t="s">
        <v>1424</v>
      </c>
      <c r="E574" s="32" t="s">
        <v>1531</v>
      </c>
      <c r="F574" s="33">
        <v>0</v>
      </c>
      <c r="G574" s="33">
        <v>0</v>
      </c>
      <c r="H574" s="33">
        <v>0</v>
      </c>
      <c r="I574" s="33">
        <v>0</v>
      </c>
      <c r="J574" s="33">
        <v>3.33</v>
      </c>
      <c r="K574" s="33">
        <v>0</v>
      </c>
      <c r="L574" s="34">
        <v>3.3</v>
      </c>
      <c r="M574" s="18" t="s">
        <v>3</v>
      </c>
    </row>
    <row r="575" spans="1:13" x14ac:dyDescent="0.25">
      <c r="A575" t="s">
        <v>1205</v>
      </c>
      <c r="B575" t="s">
        <v>63</v>
      </c>
      <c r="C575" s="2" t="s">
        <v>1204</v>
      </c>
      <c r="D575" t="s">
        <v>1427</v>
      </c>
      <c r="E575" s="32" t="s">
        <v>1531</v>
      </c>
      <c r="F575" s="33">
        <v>0</v>
      </c>
      <c r="G575" s="33">
        <v>0</v>
      </c>
      <c r="H575" s="33">
        <v>0</v>
      </c>
      <c r="I575" s="33">
        <v>6.67</v>
      </c>
      <c r="J575" s="33">
        <v>6.67</v>
      </c>
      <c r="K575" s="33">
        <v>0</v>
      </c>
      <c r="L575" s="34">
        <v>13.3</v>
      </c>
      <c r="M575" s="18" t="s">
        <v>3</v>
      </c>
    </row>
    <row r="576" spans="1:13" x14ac:dyDescent="0.25">
      <c r="A576" t="s">
        <v>1207</v>
      </c>
      <c r="B576" t="s">
        <v>82</v>
      </c>
      <c r="C576" s="2" t="s">
        <v>1206</v>
      </c>
      <c r="D576" t="s">
        <v>1426</v>
      </c>
      <c r="E576" s="32" t="s">
        <v>1531</v>
      </c>
      <c r="F576" s="33">
        <v>0</v>
      </c>
      <c r="G576" s="33">
        <v>0</v>
      </c>
      <c r="H576" s="33">
        <v>0</v>
      </c>
      <c r="I576" s="33">
        <v>0</v>
      </c>
      <c r="J576" s="33">
        <v>0</v>
      </c>
      <c r="K576" s="33">
        <v>0</v>
      </c>
      <c r="L576" s="34">
        <v>0</v>
      </c>
      <c r="M576" s="18" t="s">
        <v>3</v>
      </c>
    </row>
    <row r="577" spans="1:13" x14ac:dyDescent="0.25">
      <c r="A577" t="s">
        <v>1209</v>
      </c>
      <c r="B577" t="s">
        <v>63</v>
      </c>
      <c r="C577" s="2" t="s">
        <v>1208</v>
      </c>
      <c r="D577" t="s">
        <v>1427</v>
      </c>
      <c r="E577" s="32" t="s">
        <v>1531</v>
      </c>
      <c r="F577" s="33">
        <v>0</v>
      </c>
      <c r="G577" s="33">
        <v>0</v>
      </c>
      <c r="H577" s="33">
        <v>0</v>
      </c>
      <c r="I577" s="33">
        <v>10</v>
      </c>
      <c r="J577" s="33">
        <v>10</v>
      </c>
      <c r="K577" s="33">
        <v>0</v>
      </c>
      <c r="L577" s="34">
        <v>20</v>
      </c>
      <c r="M577" s="18" t="s">
        <v>3</v>
      </c>
    </row>
    <row r="578" spans="1:13" x14ac:dyDescent="0.25">
      <c r="A578" t="s">
        <v>1211</v>
      </c>
      <c r="B578" t="s">
        <v>137</v>
      </c>
      <c r="C578" s="2" t="s">
        <v>1210</v>
      </c>
      <c r="D578" t="s">
        <v>1422</v>
      </c>
      <c r="E578" s="32" t="s">
        <v>1531</v>
      </c>
      <c r="F578" s="33">
        <v>0</v>
      </c>
      <c r="G578" s="33">
        <v>0</v>
      </c>
      <c r="H578" s="33">
        <v>6.67</v>
      </c>
      <c r="I578" s="33">
        <v>0</v>
      </c>
      <c r="J578" s="33">
        <v>0</v>
      </c>
      <c r="K578" s="33">
        <v>0</v>
      </c>
      <c r="L578" s="34">
        <v>6.7</v>
      </c>
      <c r="M578" s="18" t="s">
        <v>3</v>
      </c>
    </row>
    <row r="579" spans="1:13" x14ac:dyDescent="0.25">
      <c r="A579" t="s">
        <v>1213</v>
      </c>
      <c r="B579" t="s">
        <v>76</v>
      </c>
      <c r="C579" s="2" t="s">
        <v>1212</v>
      </c>
      <c r="D579" t="s">
        <v>1428</v>
      </c>
      <c r="E579" s="32" t="s">
        <v>1531</v>
      </c>
      <c r="F579" s="33">
        <v>0</v>
      </c>
      <c r="G579" s="33">
        <v>0</v>
      </c>
      <c r="H579" s="33">
        <v>0</v>
      </c>
      <c r="I579" s="33">
        <v>0</v>
      </c>
      <c r="J579" s="33">
        <v>0</v>
      </c>
      <c r="K579" s="33">
        <v>0</v>
      </c>
      <c r="L579" s="34">
        <v>0</v>
      </c>
      <c r="M579" s="18" t="s">
        <v>3</v>
      </c>
    </row>
    <row r="580" spans="1:13" x14ac:dyDescent="0.25">
      <c r="A580" t="s">
        <v>1215</v>
      </c>
      <c r="B580" t="s">
        <v>174</v>
      </c>
      <c r="C580" s="2" t="s">
        <v>1214</v>
      </c>
      <c r="D580" t="s">
        <v>1424</v>
      </c>
      <c r="E580" s="32" t="s">
        <v>1531</v>
      </c>
      <c r="F580" s="33">
        <v>0</v>
      </c>
      <c r="G580" s="33">
        <v>0</v>
      </c>
      <c r="H580" s="33">
        <v>0</v>
      </c>
      <c r="I580" s="33">
        <v>3.33</v>
      </c>
      <c r="J580" s="33">
        <v>3.33</v>
      </c>
      <c r="K580" s="33">
        <v>0</v>
      </c>
      <c r="L580" s="34">
        <v>6.7</v>
      </c>
      <c r="M580" s="18" t="s">
        <v>3</v>
      </c>
    </row>
    <row r="581" spans="1:13" x14ac:dyDescent="0.25">
      <c r="A581" t="s">
        <v>1217</v>
      </c>
      <c r="B581" t="s">
        <v>222</v>
      </c>
      <c r="C581" s="2" t="s">
        <v>1216</v>
      </c>
      <c r="D581" t="s">
        <v>1420</v>
      </c>
      <c r="E581" s="32" t="s">
        <v>1531</v>
      </c>
      <c r="F581" s="33">
        <v>0</v>
      </c>
      <c r="G581" s="33">
        <v>0</v>
      </c>
      <c r="H581" s="33">
        <v>0</v>
      </c>
      <c r="I581" s="33">
        <v>3.33</v>
      </c>
      <c r="J581" s="33">
        <v>6.67</v>
      </c>
      <c r="K581" s="33">
        <v>0</v>
      </c>
      <c r="L581" s="34">
        <v>10</v>
      </c>
      <c r="M581" s="18" t="s">
        <v>3</v>
      </c>
    </row>
    <row r="582" spans="1:13" x14ac:dyDescent="0.25">
      <c r="A582" t="s">
        <v>1219</v>
      </c>
      <c r="B582" t="s">
        <v>63</v>
      </c>
      <c r="C582" s="2" t="s">
        <v>1218</v>
      </c>
      <c r="D582" t="s">
        <v>1427</v>
      </c>
      <c r="E582" s="32" t="s">
        <v>1531</v>
      </c>
      <c r="F582" s="33">
        <v>0</v>
      </c>
      <c r="G582" s="33">
        <v>0</v>
      </c>
      <c r="H582" s="33">
        <v>6.67</v>
      </c>
      <c r="I582" s="33">
        <v>0</v>
      </c>
      <c r="J582" s="33">
        <v>0</v>
      </c>
      <c r="K582" s="33">
        <v>10</v>
      </c>
      <c r="L582" s="34">
        <v>16.7</v>
      </c>
      <c r="M582" s="18" t="s">
        <v>3</v>
      </c>
    </row>
    <row r="583" spans="1:13" x14ac:dyDescent="0.25">
      <c r="A583" t="s">
        <v>1221</v>
      </c>
      <c r="B583" t="s">
        <v>55</v>
      </c>
      <c r="C583" s="2" t="s">
        <v>1220</v>
      </c>
      <c r="D583" t="s">
        <v>1422</v>
      </c>
      <c r="E583" s="32" t="s">
        <v>1531</v>
      </c>
      <c r="F583" s="33">
        <v>0</v>
      </c>
      <c r="G583" s="33">
        <v>0</v>
      </c>
      <c r="H583" s="33">
        <v>0</v>
      </c>
      <c r="I583" s="33">
        <v>0</v>
      </c>
      <c r="J583" s="33">
        <v>0</v>
      </c>
      <c r="K583" s="33">
        <v>0</v>
      </c>
      <c r="L583" s="34">
        <v>0</v>
      </c>
      <c r="M583" s="18" t="s">
        <v>3</v>
      </c>
    </row>
    <row r="584" spans="1:13" x14ac:dyDescent="0.25">
      <c r="A584" t="s">
        <v>1223</v>
      </c>
      <c r="B584" t="s">
        <v>65</v>
      </c>
      <c r="C584" s="2" t="s">
        <v>1222</v>
      </c>
      <c r="D584" t="s">
        <v>1420</v>
      </c>
      <c r="E584" s="32" t="s">
        <v>1531</v>
      </c>
      <c r="F584" s="33">
        <v>16.670000000000002</v>
      </c>
      <c r="G584" s="33">
        <v>0</v>
      </c>
      <c r="H584" s="33">
        <v>0</v>
      </c>
      <c r="I584" s="33">
        <v>0</v>
      </c>
      <c r="J584" s="33">
        <v>0</v>
      </c>
      <c r="K584" s="33">
        <v>0</v>
      </c>
      <c r="L584" s="34">
        <v>16.7</v>
      </c>
      <c r="M584" s="18" t="s">
        <v>3</v>
      </c>
    </row>
    <row r="585" spans="1:13" x14ac:dyDescent="0.25">
      <c r="A585" t="s">
        <v>1225</v>
      </c>
      <c r="B585" t="s">
        <v>109</v>
      </c>
      <c r="C585" s="2" t="s">
        <v>1224</v>
      </c>
      <c r="D585" t="s">
        <v>1422</v>
      </c>
      <c r="E585" s="32" t="s">
        <v>1531</v>
      </c>
      <c r="F585" s="33">
        <v>0</v>
      </c>
      <c r="G585" s="33">
        <v>0</v>
      </c>
      <c r="H585" s="33">
        <v>0</v>
      </c>
      <c r="I585" s="33">
        <v>0</v>
      </c>
      <c r="J585" s="33">
        <v>0</v>
      </c>
      <c r="K585" s="33">
        <v>0</v>
      </c>
      <c r="L585" s="34">
        <v>0</v>
      </c>
      <c r="M585" s="18" t="s">
        <v>3</v>
      </c>
    </row>
    <row r="586" spans="1:13" x14ac:dyDescent="0.25">
      <c r="A586" t="s">
        <v>1227</v>
      </c>
      <c r="B586" t="s">
        <v>106</v>
      </c>
      <c r="C586" s="2" t="s">
        <v>1226</v>
      </c>
      <c r="D586" t="s">
        <v>1423</v>
      </c>
      <c r="E586" s="32" t="s">
        <v>1531</v>
      </c>
      <c r="F586" s="33">
        <v>0</v>
      </c>
      <c r="G586" s="33">
        <v>0</v>
      </c>
      <c r="H586" s="33">
        <v>0</v>
      </c>
      <c r="I586" s="33">
        <v>0</v>
      </c>
      <c r="J586" s="33">
        <v>0</v>
      </c>
      <c r="K586" s="33">
        <v>0</v>
      </c>
      <c r="L586" s="34">
        <v>0</v>
      </c>
      <c r="M586" s="18" t="s">
        <v>3</v>
      </c>
    </row>
    <row r="587" spans="1:13" x14ac:dyDescent="0.25">
      <c r="A587" t="s">
        <v>1229</v>
      </c>
      <c r="B587" t="s">
        <v>186</v>
      </c>
      <c r="C587" s="2" t="s">
        <v>1228</v>
      </c>
      <c r="D587" t="s">
        <v>1426</v>
      </c>
      <c r="E587" s="32" t="s">
        <v>1531</v>
      </c>
      <c r="F587" s="33">
        <v>0</v>
      </c>
      <c r="G587" s="33">
        <v>0</v>
      </c>
      <c r="H587" s="33">
        <v>0</v>
      </c>
      <c r="I587" s="33">
        <v>0</v>
      </c>
      <c r="J587" s="33">
        <v>3.33</v>
      </c>
      <c r="K587" s="33">
        <v>0</v>
      </c>
      <c r="L587" s="34">
        <v>3.3</v>
      </c>
      <c r="M587" s="18" t="s">
        <v>3</v>
      </c>
    </row>
    <row r="588" spans="1:13" x14ac:dyDescent="0.25">
      <c r="A588" t="s">
        <v>1231</v>
      </c>
      <c r="B588" t="s">
        <v>418</v>
      </c>
      <c r="C588" s="2" t="s">
        <v>1230</v>
      </c>
      <c r="D588" t="s">
        <v>1428</v>
      </c>
      <c r="E588" s="32" t="s">
        <v>1531</v>
      </c>
      <c r="F588" s="33">
        <v>0</v>
      </c>
      <c r="G588" s="33">
        <v>0</v>
      </c>
      <c r="H588" s="33">
        <v>0</v>
      </c>
      <c r="I588" s="33">
        <v>0</v>
      </c>
      <c r="J588" s="33">
        <v>0</v>
      </c>
      <c r="K588" s="33">
        <v>0</v>
      </c>
      <c r="L588" s="34">
        <v>0</v>
      </c>
      <c r="M588" s="18" t="s">
        <v>3</v>
      </c>
    </row>
    <row r="589" spans="1:13" x14ac:dyDescent="0.25">
      <c r="A589" t="s">
        <v>1233</v>
      </c>
      <c r="B589" t="s">
        <v>148</v>
      </c>
      <c r="C589" s="2" t="s">
        <v>1232</v>
      </c>
      <c r="D589" t="s">
        <v>1420</v>
      </c>
      <c r="E589" s="32" t="s">
        <v>1531</v>
      </c>
      <c r="F589" s="33">
        <v>0</v>
      </c>
      <c r="G589" s="33">
        <v>0</v>
      </c>
      <c r="H589" s="33">
        <v>0</v>
      </c>
      <c r="I589" s="33">
        <v>0</v>
      </c>
      <c r="J589" s="33">
        <v>0</v>
      </c>
      <c r="K589" s="33">
        <v>0</v>
      </c>
      <c r="L589" s="34">
        <v>0</v>
      </c>
      <c r="M589" s="18" t="s">
        <v>3</v>
      </c>
    </row>
    <row r="590" spans="1:13" x14ac:dyDescent="0.25">
      <c r="A590" t="s">
        <v>1235</v>
      </c>
      <c r="B590" t="s">
        <v>55</v>
      </c>
      <c r="C590" s="2" t="s">
        <v>1234</v>
      </c>
      <c r="D590" t="s">
        <v>1422</v>
      </c>
      <c r="E590" s="32" t="s">
        <v>1531</v>
      </c>
      <c r="F590" s="33">
        <v>0</v>
      </c>
      <c r="G590" s="33">
        <v>0</v>
      </c>
      <c r="H590" s="33">
        <v>0</v>
      </c>
      <c r="I590" s="33">
        <v>0</v>
      </c>
      <c r="J590" s="33">
        <v>0</v>
      </c>
      <c r="K590" s="33">
        <v>0</v>
      </c>
      <c r="L590" s="34">
        <v>0</v>
      </c>
      <c r="M590" s="18" t="s">
        <v>3</v>
      </c>
    </row>
    <row r="591" spans="1:13" x14ac:dyDescent="0.25">
      <c r="A591" t="s">
        <v>1237</v>
      </c>
      <c r="B591" t="s">
        <v>100</v>
      </c>
      <c r="C591" s="2" t="s">
        <v>1236</v>
      </c>
      <c r="D591" t="s">
        <v>1427</v>
      </c>
      <c r="E591" s="32" t="s">
        <v>1531</v>
      </c>
      <c r="F591" s="33">
        <v>0</v>
      </c>
      <c r="G591" s="33">
        <v>0</v>
      </c>
      <c r="H591" s="33">
        <v>0</v>
      </c>
      <c r="I591" s="33">
        <v>0</v>
      </c>
      <c r="J591" s="33">
        <v>0</v>
      </c>
      <c r="K591" s="33">
        <v>0</v>
      </c>
      <c r="L591" s="34">
        <v>0</v>
      </c>
      <c r="M591" s="18" t="s">
        <v>3</v>
      </c>
    </row>
    <row r="592" spans="1:13" x14ac:dyDescent="0.25">
      <c r="A592" t="s">
        <v>1239</v>
      </c>
      <c r="B592" t="s">
        <v>260</v>
      </c>
      <c r="C592" s="2" t="s">
        <v>1238</v>
      </c>
      <c r="D592" t="s">
        <v>1423</v>
      </c>
      <c r="E592" s="32" t="s">
        <v>1531</v>
      </c>
      <c r="F592" s="33">
        <v>0</v>
      </c>
      <c r="G592" s="33">
        <v>0</v>
      </c>
      <c r="H592" s="33">
        <v>0</v>
      </c>
      <c r="I592" s="33">
        <v>0</v>
      </c>
      <c r="J592" s="33">
        <v>0</v>
      </c>
      <c r="K592" s="33">
        <v>0</v>
      </c>
      <c r="L592" s="34">
        <v>0</v>
      </c>
      <c r="M592" s="18" t="s">
        <v>3</v>
      </c>
    </row>
    <row r="593" spans="1:13" x14ac:dyDescent="0.25">
      <c r="A593" t="s">
        <v>1241</v>
      </c>
      <c r="B593" t="s">
        <v>59</v>
      </c>
      <c r="C593" s="2" t="s">
        <v>1240</v>
      </c>
      <c r="D593" t="s">
        <v>1425</v>
      </c>
      <c r="E593" s="32" t="s">
        <v>1531</v>
      </c>
      <c r="F593" s="33">
        <v>0</v>
      </c>
      <c r="G593" s="33">
        <v>0</v>
      </c>
      <c r="H593" s="33">
        <v>0</v>
      </c>
      <c r="I593" s="33">
        <v>0</v>
      </c>
      <c r="J593" s="33">
        <v>0</v>
      </c>
      <c r="K593" s="33">
        <v>0</v>
      </c>
      <c r="L593" s="34">
        <v>0</v>
      </c>
      <c r="M593" s="18" t="s">
        <v>3</v>
      </c>
    </row>
    <row r="594" spans="1:13" x14ac:dyDescent="0.25">
      <c r="A594" t="s">
        <v>1243</v>
      </c>
      <c r="B594" t="s">
        <v>63</v>
      </c>
      <c r="C594" s="2" t="s">
        <v>1242</v>
      </c>
      <c r="D594" t="s">
        <v>1427</v>
      </c>
      <c r="E594" s="32" t="s">
        <v>1531</v>
      </c>
      <c r="F594" s="33">
        <v>0</v>
      </c>
      <c r="G594" s="33">
        <v>0</v>
      </c>
      <c r="H594" s="33">
        <v>0</v>
      </c>
      <c r="I594" s="33">
        <v>0</v>
      </c>
      <c r="J594" s="33">
        <v>0</v>
      </c>
      <c r="K594" s="33">
        <v>0</v>
      </c>
      <c r="L594" s="34">
        <v>0</v>
      </c>
      <c r="M594" s="18" t="s">
        <v>3</v>
      </c>
    </row>
    <row r="595" spans="1:13" x14ac:dyDescent="0.25">
      <c r="A595" t="s">
        <v>1245</v>
      </c>
      <c r="B595" t="s">
        <v>157</v>
      </c>
      <c r="C595" s="2" t="s">
        <v>1244</v>
      </c>
      <c r="D595" t="s">
        <v>1425</v>
      </c>
      <c r="E595" s="32" t="s">
        <v>1531</v>
      </c>
      <c r="F595" s="33">
        <v>0</v>
      </c>
      <c r="G595" s="33">
        <v>8.33</v>
      </c>
      <c r="H595" s="33">
        <v>13.33</v>
      </c>
      <c r="I595" s="33">
        <v>0</v>
      </c>
      <c r="J595" s="33">
        <v>0</v>
      </c>
      <c r="K595" s="33">
        <v>10</v>
      </c>
      <c r="L595" s="34">
        <v>31.7</v>
      </c>
      <c r="M595" s="18" t="s">
        <v>2</v>
      </c>
    </row>
    <row r="596" spans="1:13" x14ac:dyDescent="0.25">
      <c r="A596" t="s">
        <v>1247</v>
      </c>
      <c r="B596" t="s">
        <v>222</v>
      </c>
      <c r="C596" s="2" t="s">
        <v>1246</v>
      </c>
      <c r="D596" t="s">
        <v>1420</v>
      </c>
      <c r="E596" s="32" t="s">
        <v>1531</v>
      </c>
      <c r="F596" s="33">
        <v>0</v>
      </c>
      <c r="G596" s="33">
        <v>0</v>
      </c>
      <c r="H596" s="33">
        <v>0</v>
      </c>
      <c r="I596" s="33">
        <v>0</v>
      </c>
      <c r="J596" s="33">
        <v>0</v>
      </c>
      <c r="K596" s="33">
        <v>0</v>
      </c>
      <c r="L596" s="34">
        <v>0</v>
      </c>
      <c r="M596" s="18" t="s">
        <v>3</v>
      </c>
    </row>
    <row r="597" spans="1:13" x14ac:dyDescent="0.25">
      <c r="A597" t="s">
        <v>1249</v>
      </c>
      <c r="B597" t="s">
        <v>55</v>
      </c>
      <c r="C597" s="2" t="s">
        <v>1248</v>
      </c>
      <c r="D597" t="s">
        <v>1422</v>
      </c>
      <c r="E597" s="32" t="s">
        <v>1531</v>
      </c>
      <c r="F597" s="33">
        <v>0</v>
      </c>
      <c r="G597" s="33">
        <v>0</v>
      </c>
      <c r="H597" s="33">
        <v>0</v>
      </c>
      <c r="I597" s="33">
        <v>0</v>
      </c>
      <c r="J597" s="33">
        <v>0</v>
      </c>
      <c r="K597" s="33">
        <v>0</v>
      </c>
      <c r="L597" s="34">
        <v>0</v>
      </c>
      <c r="M597" s="18" t="s">
        <v>3</v>
      </c>
    </row>
    <row r="598" spans="1:13" x14ac:dyDescent="0.25">
      <c r="A598" t="s">
        <v>1251</v>
      </c>
      <c r="B598" t="s">
        <v>251</v>
      </c>
      <c r="C598" s="2" t="s">
        <v>1250</v>
      </c>
      <c r="D598" t="s">
        <v>1421</v>
      </c>
      <c r="E598" s="32" t="s">
        <v>1531</v>
      </c>
      <c r="F598" s="33">
        <v>0</v>
      </c>
      <c r="G598" s="33">
        <v>0</v>
      </c>
      <c r="H598" s="33">
        <v>0</v>
      </c>
      <c r="I598" s="33">
        <v>0</v>
      </c>
      <c r="J598" s="33">
        <v>0</v>
      </c>
      <c r="K598" s="33">
        <v>0</v>
      </c>
      <c r="L598" s="34">
        <v>0</v>
      </c>
      <c r="M598" s="18" t="s">
        <v>3</v>
      </c>
    </row>
    <row r="599" spans="1:13" x14ac:dyDescent="0.25">
      <c r="A599" t="s">
        <v>1253</v>
      </c>
      <c r="B599" t="s">
        <v>418</v>
      </c>
      <c r="C599" s="2" t="s">
        <v>1252</v>
      </c>
      <c r="D599" t="s">
        <v>1428</v>
      </c>
      <c r="E599" s="32" t="s">
        <v>1531</v>
      </c>
      <c r="F599" s="33">
        <v>0</v>
      </c>
      <c r="G599" s="33">
        <v>0</v>
      </c>
      <c r="H599" s="33">
        <v>0</v>
      </c>
      <c r="I599" s="33">
        <v>0</v>
      </c>
      <c r="J599" s="33">
        <v>0</v>
      </c>
      <c r="K599" s="33">
        <v>0</v>
      </c>
      <c r="L599" s="34">
        <v>0</v>
      </c>
      <c r="M599" s="18" t="s">
        <v>3</v>
      </c>
    </row>
    <row r="600" spans="1:13" x14ac:dyDescent="0.25">
      <c r="A600" t="s">
        <v>1255</v>
      </c>
      <c r="B600" t="s">
        <v>88</v>
      </c>
      <c r="C600" s="2" t="s">
        <v>1254</v>
      </c>
      <c r="D600" t="s">
        <v>1423</v>
      </c>
      <c r="E600" s="32" t="s">
        <v>1531</v>
      </c>
      <c r="F600" s="33">
        <v>0</v>
      </c>
      <c r="G600" s="33">
        <v>0</v>
      </c>
      <c r="H600" s="33">
        <v>0</v>
      </c>
      <c r="I600" s="33">
        <v>0</v>
      </c>
      <c r="J600" s="33">
        <v>0</v>
      </c>
      <c r="K600" s="33">
        <v>0</v>
      </c>
      <c r="L600" s="34">
        <v>0</v>
      </c>
      <c r="M600" s="18" t="s">
        <v>3</v>
      </c>
    </row>
    <row r="601" spans="1:13" x14ac:dyDescent="0.25">
      <c r="A601" t="s">
        <v>1257</v>
      </c>
      <c r="B601" t="s">
        <v>363</v>
      </c>
      <c r="C601" s="2" t="s">
        <v>1256</v>
      </c>
      <c r="D601" t="s">
        <v>1420</v>
      </c>
      <c r="E601" s="32" t="s">
        <v>1531</v>
      </c>
      <c r="F601" s="33">
        <v>0</v>
      </c>
      <c r="G601" s="33">
        <v>0</v>
      </c>
      <c r="H601" s="33">
        <v>0</v>
      </c>
      <c r="I601" s="33">
        <v>0</v>
      </c>
      <c r="J601" s="33">
        <v>0</v>
      </c>
      <c r="K601" s="33">
        <v>0</v>
      </c>
      <c r="L601" s="34">
        <v>0</v>
      </c>
      <c r="M601" s="18" t="s">
        <v>3</v>
      </c>
    </row>
    <row r="602" spans="1:13" x14ac:dyDescent="0.25">
      <c r="A602" t="s">
        <v>1259</v>
      </c>
      <c r="B602" t="s">
        <v>63</v>
      </c>
      <c r="C602" s="2" t="s">
        <v>1258</v>
      </c>
      <c r="D602" t="s">
        <v>1427</v>
      </c>
      <c r="E602" s="32" t="s">
        <v>1531</v>
      </c>
      <c r="F602" s="33">
        <v>0</v>
      </c>
      <c r="G602" s="33">
        <v>0</v>
      </c>
      <c r="H602" s="33">
        <v>0</v>
      </c>
      <c r="I602" s="33">
        <v>0</v>
      </c>
      <c r="J602" s="33">
        <v>0</v>
      </c>
      <c r="K602" s="33">
        <v>0</v>
      </c>
      <c r="L602" s="34">
        <v>0</v>
      </c>
      <c r="M602" s="18" t="s">
        <v>3</v>
      </c>
    </row>
    <row r="603" spans="1:13" x14ac:dyDescent="0.25">
      <c r="A603" t="s">
        <v>1261</v>
      </c>
      <c r="B603" t="s">
        <v>68</v>
      </c>
      <c r="C603" s="2" t="s">
        <v>1260</v>
      </c>
      <c r="D603" t="s">
        <v>1428</v>
      </c>
      <c r="E603" s="32" t="s">
        <v>1531</v>
      </c>
      <c r="F603" s="33">
        <v>0</v>
      </c>
      <c r="G603" s="33">
        <v>0</v>
      </c>
      <c r="H603" s="33">
        <v>0</v>
      </c>
      <c r="I603" s="33">
        <v>0</v>
      </c>
      <c r="J603" s="33">
        <v>0</v>
      </c>
      <c r="K603" s="33">
        <v>10</v>
      </c>
      <c r="L603" s="34">
        <v>10</v>
      </c>
      <c r="M603" s="18" t="s">
        <v>3</v>
      </c>
    </row>
    <row r="604" spans="1:13" x14ac:dyDescent="0.25">
      <c r="A604" t="s">
        <v>1263</v>
      </c>
      <c r="B604" t="s">
        <v>103</v>
      </c>
      <c r="C604" s="2" t="s">
        <v>1262</v>
      </c>
      <c r="D604" t="s">
        <v>1426</v>
      </c>
      <c r="E604" s="32" t="s">
        <v>1531</v>
      </c>
      <c r="F604" s="33">
        <v>0</v>
      </c>
      <c r="G604" s="33">
        <v>0</v>
      </c>
      <c r="H604" s="33">
        <v>0</v>
      </c>
      <c r="I604" s="33">
        <v>0</v>
      </c>
      <c r="J604" s="33">
        <v>0</v>
      </c>
      <c r="K604" s="33">
        <v>0</v>
      </c>
      <c r="L604" s="34">
        <v>0</v>
      </c>
      <c r="M604" s="18" t="s">
        <v>3</v>
      </c>
    </row>
    <row r="605" spans="1:13" x14ac:dyDescent="0.25">
      <c r="A605" t="s">
        <v>1265</v>
      </c>
      <c r="B605" t="s">
        <v>193</v>
      </c>
      <c r="C605" s="2" t="s">
        <v>1264</v>
      </c>
      <c r="D605" t="s">
        <v>1425</v>
      </c>
      <c r="E605" s="32" t="s">
        <v>1531</v>
      </c>
      <c r="F605" s="33">
        <v>0</v>
      </c>
      <c r="G605" s="33">
        <v>0</v>
      </c>
      <c r="H605" s="33">
        <v>6.67</v>
      </c>
      <c r="I605" s="33">
        <v>10</v>
      </c>
      <c r="J605" s="33">
        <v>6.67</v>
      </c>
      <c r="K605" s="33">
        <v>3.33</v>
      </c>
      <c r="L605" s="34">
        <v>26.7</v>
      </c>
      <c r="M605" s="18" t="s">
        <v>2</v>
      </c>
    </row>
    <row r="606" spans="1:13" x14ac:dyDescent="0.25">
      <c r="A606" t="s">
        <v>1267</v>
      </c>
      <c r="B606" t="s">
        <v>280</v>
      </c>
      <c r="C606" s="2" t="s">
        <v>1266</v>
      </c>
      <c r="D606" t="s">
        <v>1428</v>
      </c>
      <c r="E606" s="32" t="s">
        <v>1531</v>
      </c>
      <c r="F606" s="33">
        <v>0</v>
      </c>
      <c r="G606" s="33">
        <v>0</v>
      </c>
      <c r="H606" s="33">
        <v>0</v>
      </c>
      <c r="I606" s="33">
        <v>0</v>
      </c>
      <c r="J606" s="33">
        <v>0</v>
      </c>
      <c r="K606" s="33">
        <v>0</v>
      </c>
      <c r="L606" s="34">
        <v>0</v>
      </c>
      <c r="M606" s="18" t="s">
        <v>3</v>
      </c>
    </row>
    <row r="607" spans="1:13" x14ac:dyDescent="0.25">
      <c r="A607" t="s">
        <v>1269</v>
      </c>
      <c r="B607" t="s">
        <v>54</v>
      </c>
      <c r="C607" s="2" t="s">
        <v>1268</v>
      </c>
      <c r="D607" t="s">
        <v>1420</v>
      </c>
      <c r="E607" s="32" t="s">
        <v>1531</v>
      </c>
      <c r="F607" s="33">
        <v>0</v>
      </c>
      <c r="G607" s="33">
        <v>0</v>
      </c>
      <c r="H607" s="33">
        <v>0</v>
      </c>
      <c r="I607" s="33">
        <v>10</v>
      </c>
      <c r="J607" s="33">
        <v>10</v>
      </c>
      <c r="K607" s="33">
        <v>0</v>
      </c>
      <c r="L607" s="34">
        <v>20</v>
      </c>
      <c r="M607" s="18" t="s">
        <v>3</v>
      </c>
    </row>
    <row r="608" spans="1:13" x14ac:dyDescent="0.25">
      <c r="A608" t="s">
        <v>1271</v>
      </c>
      <c r="B608" t="s">
        <v>68</v>
      </c>
      <c r="C608" s="2" t="s">
        <v>1270</v>
      </c>
      <c r="D608" t="s">
        <v>1428</v>
      </c>
      <c r="E608" s="32" t="s">
        <v>1531</v>
      </c>
      <c r="F608" s="33">
        <v>0</v>
      </c>
      <c r="G608" s="33">
        <v>0</v>
      </c>
      <c r="H608" s="33">
        <v>6.67</v>
      </c>
      <c r="I608" s="33">
        <v>0</v>
      </c>
      <c r="J608" s="33">
        <v>0</v>
      </c>
      <c r="K608" s="33">
        <v>0</v>
      </c>
      <c r="L608" s="34">
        <v>6.7</v>
      </c>
      <c r="M608" s="18" t="s">
        <v>3</v>
      </c>
    </row>
    <row r="609" spans="1:13" x14ac:dyDescent="0.25">
      <c r="A609" t="s">
        <v>1273</v>
      </c>
      <c r="B609" t="s">
        <v>82</v>
      </c>
      <c r="C609" s="2" t="s">
        <v>1272</v>
      </c>
      <c r="D609" t="s">
        <v>1426</v>
      </c>
      <c r="E609" s="32" t="s">
        <v>1531</v>
      </c>
      <c r="F609" s="33">
        <v>0</v>
      </c>
      <c r="G609" s="33">
        <v>0</v>
      </c>
      <c r="H609" s="33">
        <v>0</v>
      </c>
      <c r="I609" s="33">
        <v>3.33</v>
      </c>
      <c r="J609" s="33">
        <v>0</v>
      </c>
      <c r="K609" s="33">
        <v>10</v>
      </c>
      <c r="L609" s="34">
        <v>13.3</v>
      </c>
      <c r="M609" s="18" t="s">
        <v>3</v>
      </c>
    </row>
    <row r="610" spans="1:13" x14ac:dyDescent="0.25">
      <c r="A610" t="s">
        <v>1275</v>
      </c>
      <c r="B610" t="s">
        <v>100</v>
      </c>
      <c r="C610" s="2" t="s">
        <v>1274</v>
      </c>
      <c r="D610" t="s">
        <v>1427</v>
      </c>
      <c r="E610" s="32" t="s">
        <v>1531</v>
      </c>
      <c r="F610" s="33">
        <v>0</v>
      </c>
      <c r="G610" s="33">
        <v>0</v>
      </c>
      <c r="H610" s="33">
        <v>0</v>
      </c>
      <c r="I610" s="33">
        <v>10</v>
      </c>
      <c r="J610" s="33">
        <v>10</v>
      </c>
      <c r="K610" s="33">
        <v>0</v>
      </c>
      <c r="L610" s="34">
        <v>20</v>
      </c>
      <c r="M610" s="18" t="s">
        <v>3</v>
      </c>
    </row>
    <row r="611" spans="1:13" x14ac:dyDescent="0.25">
      <c r="A611" t="s">
        <v>1277</v>
      </c>
      <c r="B611" t="s">
        <v>148</v>
      </c>
      <c r="C611" s="2" t="s">
        <v>1276</v>
      </c>
      <c r="D611" t="s">
        <v>1420</v>
      </c>
      <c r="E611" s="32" t="s">
        <v>1531</v>
      </c>
      <c r="F611" s="33">
        <v>0</v>
      </c>
      <c r="G611" s="33">
        <v>0</v>
      </c>
      <c r="H611" s="33">
        <v>0</v>
      </c>
      <c r="I611" s="33">
        <v>0</v>
      </c>
      <c r="J611" s="33">
        <v>0</v>
      </c>
      <c r="K611" s="33">
        <v>0</v>
      </c>
      <c r="L611" s="34">
        <v>0</v>
      </c>
      <c r="M611" s="18" t="s">
        <v>3</v>
      </c>
    </row>
    <row r="612" spans="1:13" x14ac:dyDescent="0.25">
      <c r="A612" t="s">
        <v>1279</v>
      </c>
      <c r="B612" t="s">
        <v>53</v>
      </c>
      <c r="C612" s="2" t="s">
        <v>1278</v>
      </c>
      <c r="D612" t="s">
        <v>1421</v>
      </c>
      <c r="E612" s="32" t="s">
        <v>1531</v>
      </c>
      <c r="F612" s="33">
        <v>0</v>
      </c>
      <c r="G612" s="33">
        <v>0</v>
      </c>
      <c r="H612" s="33">
        <v>0</v>
      </c>
      <c r="I612" s="33">
        <v>0</v>
      </c>
      <c r="J612" s="33">
        <v>0</v>
      </c>
      <c r="K612" s="33">
        <v>0</v>
      </c>
      <c r="L612" s="34">
        <v>0</v>
      </c>
      <c r="M612" s="18" t="s">
        <v>3</v>
      </c>
    </row>
    <row r="613" spans="1:13" x14ac:dyDescent="0.25">
      <c r="A613" t="s">
        <v>1281</v>
      </c>
      <c r="B613" t="s">
        <v>68</v>
      </c>
      <c r="C613" s="2" t="s">
        <v>1280</v>
      </c>
      <c r="D613" t="s">
        <v>1428</v>
      </c>
      <c r="E613" s="32" t="s">
        <v>1531</v>
      </c>
      <c r="F613" s="33">
        <v>0</v>
      </c>
      <c r="G613" s="33">
        <v>0</v>
      </c>
      <c r="H613" s="33">
        <v>0</v>
      </c>
      <c r="I613" s="33">
        <v>0</v>
      </c>
      <c r="J613" s="33">
        <v>0</v>
      </c>
      <c r="K613" s="33">
        <v>0</v>
      </c>
      <c r="L613" s="34">
        <v>0</v>
      </c>
      <c r="M613" s="18" t="s">
        <v>3</v>
      </c>
    </row>
    <row r="614" spans="1:13" x14ac:dyDescent="0.25">
      <c r="A614" t="s">
        <v>1283</v>
      </c>
      <c r="B614" t="s">
        <v>280</v>
      </c>
      <c r="C614" s="2" t="s">
        <v>1282</v>
      </c>
      <c r="D614" t="s">
        <v>1428</v>
      </c>
      <c r="E614" s="32" t="s">
        <v>1531</v>
      </c>
      <c r="F614" s="33">
        <v>0</v>
      </c>
      <c r="G614" s="33">
        <v>0</v>
      </c>
      <c r="H614" s="33">
        <v>0</v>
      </c>
      <c r="I614" s="33">
        <v>0</v>
      </c>
      <c r="J614" s="33">
        <v>0</v>
      </c>
      <c r="K614" s="33">
        <v>0</v>
      </c>
      <c r="L614" s="34">
        <v>0</v>
      </c>
      <c r="M614" s="18" t="s">
        <v>3</v>
      </c>
    </row>
    <row r="615" spans="1:13" x14ac:dyDescent="0.25">
      <c r="A615" t="s">
        <v>1285</v>
      </c>
      <c r="B615" t="s">
        <v>100</v>
      </c>
      <c r="C615" s="2" t="s">
        <v>1284</v>
      </c>
      <c r="D615" t="s">
        <v>1427</v>
      </c>
      <c r="E615" s="32" t="s">
        <v>1531</v>
      </c>
      <c r="F615" s="33">
        <v>0</v>
      </c>
      <c r="G615" s="33">
        <v>0</v>
      </c>
      <c r="H615" s="33">
        <v>0</v>
      </c>
      <c r="I615" s="33">
        <v>0</v>
      </c>
      <c r="J615" s="33">
        <v>3.33</v>
      </c>
      <c r="K615" s="33">
        <v>0</v>
      </c>
      <c r="L615" s="34">
        <v>3.3</v>
      </c>
      <c r="M615" s="18" t="s">
        <v>3</v>
      </c>
    </row>
    <row r="616" spans="1:13" x14ac:dyDescent="0.25">
      <c r="A616" t="s">
        <v>1287</v>
      </c>
      <c r="B616" t="s">
        <v>100</v>
      </c>
      <c r="C616" s="2" t="s">
        <v>1286</v>
      </c>
      <c r="D616" t="s">
        <v>1427</v>
      </c>
      <c r="E616" s="32" t="s">
        <v>1531</v>
      </c>
      <c r="F616" s="33">
        <v>0</v>
      </c>
      <c r="G616" s="33">
        <v>0</v>
      </c>
      <c r="H616" s="33">
        <v>0</v>
      </c>
      <c r="I616" s="33">
        <v>0</v>
      </c>
      <c r="J616" s="33">
        <v>0</v>
      </c>
      <c r="K616" s="33">
        <v>0</v>
      </c>
      <c r="L616" s="34">
        <v>0</v>
      </c>
      <c r="M616" s="18" t="s">
        <v>3</v>
      </c>
    </row>
    <row r="617" spans="1:13" x14ac:dyDescent="0.25">
      <c r="A617" t="s">
        <v>1289</v>
      </c>
      <c r="B617" t="s">
        <v>100</v>
      </c>
      <c r="C617" s="2" t="s">
        <v>1288</v>
      </c>
      <c r="D617" t="s">
        <v>1427</v>
      </c>
      <c r="E617" s="32" t="s">
        <v>1531</v>
      </c>
      <c r="F617" s="33">
        <v>0</v>
      </c>
      <c r="G617" s="33">
        <v>0</v>
      </c>
      <c r="H617" s="33">
        <v>0</v>
      </c>
      <c r="I617" s="33">
        <v>3.33</v>
      </c>
      <c r="J617" s="33">
        <v>0</v>
      </c>
      <c r="K617" s="33">
        <v>0</v>
      </c>
      <c r="L617" s="34">
        <v>3.3</v>
      </c>
      <c r="M617" s="18" t="s">
        <v>3</v>
      </c>
    </row>
    <row r="618" spans="1:13" x14ac:dyDescent="0.25">
      <c r="A618" t="s">
        <v>1291</v>
      </c>
      <c r="B618" t="s">
        <v>100</v>
      </c>
      <c r="C618" s="2" t="s">
        <v>1290</v>
      </c>
      <c r="D618" t="s">
        <v>1427</v>
      </c>
      <c r="E618" s="32" t="s">
        <v>1531</v>
      </c>
      <c r="F618" s="33">
        <v>0</v>
      </c>
      <c r="G618" s="33">
        <v>0</v>
      </c>
      <c r="H618" s="33">
        <v>0</v>
      </c>
      <c r="I618" s="33">
        <v>0</v>
      </c>
      <c r="J618" s="33">
        <v>0</v>
      </c>
      <c r="K618" s="33">
        <v>0</v>
      </c>
      <c r="L618" s="34">
        <v>0</v>
      </c>
      <c r="M618" s="18" t="s">
        <v>3</v>
      </c>
    </row>
    <row r="619" spans="1:13" x14ac:dyDescent="0.25">
      <c r="A619" t="s">
        <v>1293</v>
      </c>
      <c r="B619" t="s">
        <v>251</v>
      </c>
      <c r="C619" s="2" t="s">
        <v>1292</v>
      </c>
      <c r="D619" t="s">
        <v>1421</v>
      </c>
      <c r="E619" s="32" t="s">
        <v>1531</v>
      </c>
      <c r="F619" s="33">
        <v>0</v>
      </c>
      <c r="G619" s="33">
        <v>0</v>
      </c>
      <c r="H619" s="33">
        <v>0</v>
      </c>
      <c r="I619" s="33">
        <v>0</v>
      </c>
      <c r="J619" s="33">
        <v>0</v>
      </c>
      <c r="K619" s="33">
        <v>0</v>
      </c>
      <c r="L619" s="34">
        <v>0</v>
      </c>
      <c r="M619" s="18" t="s">
        <v>3</v>
      </c>
    </row>
    <row r="620" spans="1:13" x14ac:dyDescent="0.25">
      <c r="A620" t="s">
        <v>1295</v>
      </c>
      <c r="B620" t="s">
        <v>148</v>
      </c>
      <c r="C620" s="2" t="s">
        <v>1294</v>
      </c>
      <c r="D620" t="s">
        <v>1420</v>
      </c>
      <c r="E620" s="32" t="s">
        <v>1531</v>
      </c>
      <c r="F620" s="33">
        <v>0</v>
      </c>
      <c r="G620" s="33">
        <v>0</v>
      </c>
      <c r="H620" s="33">
        <v>0</v>
      </c>
      <c r="I620" s="33">
        <v>0</v>
      </c>
      <c r="J620" s="33">
        <v>0</v>
      </c>
      <c r="K620" s="33">
        <v>0</v>
      </c>
      <c r="L620" s="34">
        <v>0</v>
      </c>
      <c r="M620" s="18" t="s">
        <v>3</v>
      </c>
    </row>
    <row r="621" spans="1:13" x14ac:dyDescent="0.25">
      <c r="A621" t="s">
        <v>1297</v>
      </c>
      <c r="B621" t="s">
        <v>215</v>
      </c>
      <c r="C621" s="2" t="s">
        <v>1296</v>
      </c>
      <c r="D621" t="s">
        <v>1424</v>
      </c>
      <c r="E621" s="32" t="s">
        <v>1531</v>
      </c>
      <c r="F621" s="33">
        <v>0</v>
      </c>
      <c r="G621" s="33">
        <v>0</v>
      </c>
      <c r="H621" s="33">
        <v>0</v>
      </c>
      <c r="I621" s="33">
        <v>0</v>
      </c>
      <c r="J621" s="33">
        <v>0</v>
      </c>
      <c r="K621" s="33">
        <v>0</v>
      </c>
      <c r="L621" s="34">
        <v>0</v>
      </c>
      <c r="M621" s="18" t="s">
        <v>3</v>
      </c>
    </row>
    <row r="622" spans="1:13" x14ac:dyDescent="0.25">
      <c r="A622" t="s">
        <v>1299</v>
      </c>
      <c r="B622" t="s">
        <v>56</v>
      </c>
      <c r="C622" s="2" t="s">
        <v>1298</v>
      </c>
      <c r="D622" t="s">
        <v>1423</v>
      </c>
      <c r="E622" s="32" t="s">
        <v>1531</v>
      </c>
      <c r="F622" s="33">
        <v>0</v>
      </c>
      <c r="G622" s="33">
        <v>0</v>
      </c>
      <c r="H622" s="33">
        <v>0</v>
      </c>
      <c r="I622" s="33">
        <v>0</v>
      </c>
      <c r="J622" s="33">
        <v>0</v>
      </c>
      <c r="K622" s="33">
        <v>0</v>
      </c>
      <c r="L622" s="34">
        <v>0</v>
      </c>
      <c r="M622" s="18" t="s">
        <v>3</v>
      </c>
    </row>
    <row r="623" spans="1:13" x14ac:dyDescent="0.25">
      <c r="A623" t="s">
        <v>1301</v>
      </c>
      <c r="B623" t="s">
        <v>63</v>
      </c>
      <c r="C623" s="2" t="s">
        <v>1300</v>
      </c>
      <c r="D623" t="s">
        <v>1427</v>
      </c>
      <c r="E623" s="32" t="s">
        <v>48</v>
      </c>
      <c r="F623" s="33" t="s">
        <v>50</v>
      </c>
      <c r="G623" s="33"/>
      <c r="H623" s="33"/>
      <c r="I623" s="33"/>
      <c r="J623" s="33"/>
      <c r="K623" s="33"/>
      <c r="L623" s="34"/>
      <c r="M623" s="18"/>
    </row>
    <row r="624" spans="1:13" x14ac:dyDescent="0.25">
      <c r="A624" t="s">
        <v>1303</v>
      </c>
      <c r="B624" t="s">
        <v>421</v>
      </c>
      <c r="C624" s="2" t="s">
        <v>1302</v>
      </c>
      <c r="D624" t="s">
        <v>1428</v>
      </c>
      <c r="E624" s="32" t="s">
        <v>1531</v>
      </c>
      <c r="F624" s="33">
        <v>0</v>
      </c>
      <c r="G624" s="33">
        <v>0</v>
      </c>
      <c r="H624" s="33">
        <v>0</v>
      </c>
      <c r="I624" s="33">
        <v>0</v>
      </c>
      <c r="J624" s="33">
        <v>3.33</v>
      </c>
      <c r="K624" s="33">
        <v>0</v>
      </c>
      <c r="L624" s="34">
        <v>3.3</v>
      </c>
      <c r="M624" s="18" t="s">
        <v>3</v>
      </c>
    </row>
    <row r="625" spans="1:13" x14ac:dyDescent="0.25">
      <c r="A625" t="s">
        <v>1305</v>
      </c>
      <c r="B625" t="s">
        <v>65</v>
      </c>
      <c r="C625" s="2" t="s">
        <v>1304</v>
      </c>
      <c r="D625" t="s">
        <v>1420</v>
      </c>
      <c r="E625" s="32" t="s">
        <v>1531</v>
      </c>
      <c r="F625" s="33">
        <v>0</v>
      </c>
      <c r="G625" s="33">
        <v>0</v>
      </c>
      <c r="H625" s="33">
        <v>0</v>
      </c>
      <c r="I625" s="33">
        <v>0</v>
      </c>
      <c r="J625" s="33">
        <v>0</v>
      </c>
      <c r="K625" s="33">
        <v>0</v>
      </c>
      <c r="L625" s="34">
        <v>0</v>
      </c>
      <c r="M625" s="18" t="s">
        <v>3</v>
      </c>
    </row>
    <row r="626" spans="1:13" x14ac:dyDescent="0.25">
      <c r="A626" t="s">
        <v>1307</v>
      </c>
      <c r="B626" t="s">
        <v>100</v>
      </c>
      <c r="C626" s="2" t="s">
        <v>1306</v>
      </c>
      <c r="D626" t="s">
        <v>1427</v>
      </c>
      <c r="E626" s="32" t="s">
        <v>1531</v>
      </c>
      <c r="F626" s="33">
        <v>8.33</v>
      </c>
      <c r="G626" s="33">
        <v>8.33</v>
      </c>
      <c r="H626" s="33">
        <v>13.33</v>
      </c>
      <c r="I626" s="33">
        <v>3.33</v>
      </c>
      <c r="J626" s="33">
        <v>3.33</v>
      </c>
      <c r="K626" s="33">
        <v>10</v>
      </c>
      <c r="L626" s="34">
        <v>46.7</v>
      </c>
      <c r="M626" s="18" t="s">
        <v>1</v>
      </c>
    </row>
    <row r="627" spans="1:13" x14ac:dyDescent="0.25">
      <c r="A627" t="s">
        <v>1309</v>
      </c>
      <c r="B627" t="s">
        <v>76</v>
      </c>
      <c r="C627" s="2" t="s">
        <v>1308</v>
      </c>
      <c r="D627" t="s">
        <v>1428</v>
      </c>
      <c r="E627" s="32" t="s">
        <v>1531</v>
      </c>
      <c r="F627" s="33">
        <v>16.670000000000002</v>
      </c>
      <c r="G627" s="33">
        <v>8.33</v>
      </c>
      <c r="H627" s="33">
        <v>13.33</v>
      </c>
      <c r="I627" s="33">
        <v>3.33</v>
      </c>
      <c r="J627" s="33">
        <v>6.67</v>
      </c>
      <c r="K627" s="33">
        <v>0</v>
      </c>
      <c r="L627" s="34">
        <v>48.3</v>
      </c>
      <c r="M627" s="18" t="s">
        <v>1</v>
      </c>
    </row>
    <row r="628" spans="1:13" x14ac:dyDescent="0.25">
      <c r="A628" t="s">
        <v>1311</v>
      </c>
      <c r="B628" t="s">
        <v>155</v>
      </c>
      <c r="C628" s="2" t="s">
        <v>1310</v>
      </c>
      <c r="D628" t="s">
        <v>1423</v>
      </c>
      <c r="E628" s="32" t="s">
        <v>1531</v>
      </c>
      <c r="F628" s="33">
        <v>0</v>
      </c>
      <c r="G628" s="33">
        <v>0</v>
      </c>
      <c r="H628" s="33">
        <v>0</v>
      </c>
      <c r="I628" s="33">
        <v>0</v>
      </c>
      <c r="J628" s="33">
        <v>0</v>
      </c>
      <c r="K628" s="33">
        <v>0</v>
      </c>
      <c r="L628" s="34">
        <v>0</v>
      </c>
      <c r="M628" s="18" t="s">
        <v>3</v>
      </c>
    </row>
    <row r="629" spans="1:13" x14ac:dyDescent="0.25">
      <c r="A629" t="s">
        <v>1313</v>
      </c>
      <c r="B629" t="s">
        <v>79</v>
      </c>
      <c r="C629" s="2" t="s">
        <v>1312</v>
      </c>
      <c r="D629" t="s">
        <v>1424</v>
      </c>
      <c r="E629" s="32" t="s">
        <v>1531</v>
      </c>
      <c r="F629" s="33">
        <v>0</v>
      </c>
      <c r="G629" s="33">
        <v>0</v>
      </c>
      <c r="H629" s="33">
        <v>0</v>
      </c>
      <c r="I629" s="33">
        <v>0</v>
      </c>
      <c r="J629" s="33">
        <v>3.33</v>
      </c>
      <c r="K629" s="33">
        <v>0</v>
      </c>
      <c r="L629" s="34">
        <v>3.3</v>
      </c>
      <c r="M629" s="18" t="s">
        <v>3</v>
      </c>
    </row>
    <row r="630" spans="1:13" x14ac:dyDescent="0.25">
      <c r="A630" t="s">
        <v>1315</v>
      </c>
      <c r="B630" t="s">
        <v>280</v>
      </c>
      <c r="C630" s="2" t="s">
        <v>1314</v>
      </c>
      <c r="D630" t="s">
        <v>1428</v>
      </c>
      <c r="E630" s="32" t="s">
        <v>1531</v>
      </c>
      <c r="F630" s="33">
        <v>0</v>
      </c>
      <c r="G630" s="33">
        <v>0</v>
      </c>
      <c r="H630" s="33">
        <v>0</v>
      </c>
      <c r="I630" s="33">
        <v>0</v>
      </c>
      <c r="J630" s="33">
        <v>0</v>
      </c>
      <c r="K630" s="33">
        <v>0</v>
      </c>
      <c r="L630" s="34">
        <v>0</v>
      </c>
      <c r="M630" s="18" t="s">
        <v>3</v>
      </c>
    </row>
    <row r="631" spans="1:13" x14ac:dyDescent="0.25">
      <c r="A631" t="s">
        <v>1317</v>
      </c>
      <c r="B631" t="s">
        <v>280</v>
      </c>
      <c r="C631" s="2" t="s">
        <v>1316</v>
      </c>
      <c r="D631" t="s">
        <v>1428</v>
      </c>
      <c r="E631" s="32" t="s">
        <v>1531</v>
      </c>
      <c r="F631" s="33">
        <v>0</v>
      </c>
      <c r="G631" s="33">
        <v>0</v>
      </c>
      <c r="H631" s="33">
        <v>0</v>
      </c>
      <c r="I631" s="33">
        <v>0</v>
      </c>
      <c r="J631" s="33">
        <v>3.33</v>
      </c>
      <c r="K631" s="33">
        <v>0</v>
      </c>
      <c r="L631" s="34">
        <v>3.3</v>
      </c>
      <c r="M631" s="18" t="s">
        <v>3</v>
      </c>
    </row>
    <row r="632" spans="1:13" x14ac:dyDescent="0.25">
      <c r="A632" t="s">
        <v>1319</v>
      </c>
      <c r="B632" t="s">
        <v>106</v>
      </c>
      <c r="C632" s="2" t="s">
        <v>1318</v>
      </c>
      <c r="D632" t="s">
        <v>1423</v>
      </c>
      <c r="E632" s="32" t="s">
        <v>1531</v>
      </c>
      <c r="F632" s="33">
        <v>0</v>
      </c>
      <c r="G632" s="33">
        <v>0</v>
      </c>
      <c r="H632" s="33">
        <v>0</v>
      </c>
      <c r="I632" s="33">
        <v>0</v>
      </c>
      <c r="J632" s="33">
        <v>0</v>
      </c>
      <c r="K632" s="33">
        <v>0</v>
      </c>
      <c r="L632" s="34">
        <v>0</v>
      </c>
      <c r="M632" s="18" t="s">
        <v>3</v>
      </c>
    </row>
    <row r="633" spans="1:13" x14ac:dyDescent="0.25">
      <c r="A633" t="s">
        <v>1321</v>
      </c>
      <c r="B633" t="s">
        <v>1081</v>
      </c>
      <c r="C633" s="2" t="s">
        <v>1320</v>
      </c>
      <c r="D633" t="s">
        <v>1424</v>
      </c>
      <c r="E633" s="32" t="s">
        <v>1531</v>
      </c>
      <c r="F633" s="33">
        <v>0</v>
      </c>
      <c r="G633" s="33">
        <v>0</v>
      </c>
      <c r="H633" s="33">
        <v>0</v>
      </c>
      <c r="I633" s="33">
        <v>0</v>
      </c>
      <c r="J633" s="33">
        <v>3.33</v>
      </c>
      <c r="K633" s="33">
        <v>0</v>
      </c>
      <c r="L633" s="34">
        <v>3.3</v>
      </c>
      <c r="M633" s="18" t="s">
        <v>3</v>
      </c>
    </row>
    <row r="634" spans="1:13" x14ac:dyDescent="0.25">
      <c r="A634" t="s">
        <v>1323</v>
      </c>
      <c r="B634" t="s">
        <v>59</v>
      </c>
      <c r="C634" s="2" t="s">
        <v>1322</v>
      </c>
      <c r="D634" t="s">
        <v>1425</v>
      </c>
      <c r="E634" s="32" t="s">
        <v>1531</v>
      </c>
      <c r="F634" s="33">
        <v>0</v>
      </c>
      <c r="G634" s="33">
        <v>0</v>
      </c>
      <c r="H634" s="33">
        <v>13.33</v>
      </c>
      <c r="I634" s="33">
        <v>0</v>
      </c>
      <c r="J634" s="33">
        <v>0</v>
      </c>
      <c r="K634" s="33">
        <v>0</v>
      </c>
      <c r="L634" s="34">
        <v>13.3</v>
      </c>
      <c r="M634" s="18" t="s">
        <v>3</v>
      </c>
    </row>
    <row r="635" spans="1:13" x14ac:dyDescent="0.25">
      <c r="A635" t="s">
        <v>1325</v>
      </c>
      <c r="B635" t="s">
        <v>53</v>
      </c>
      <c r="C635" s="2" t="s">
        <v>1324</v>
      </c>
      <c r="D635" t="s">
        <v>1421</v>
      </c>
      <c r="E635" s="32" t="s">
        <v>1531</v>
      </c>
      <c r="F635" s="33">
        <v>8.33</v>
      </c>
      <c r="G635" s="33">
        <v>0</v>
      </c>
      <c r="H635" s="33">
        <v>6.67</v>
      </c>
      <c r="I635" s="33">
        <v>3.33</v>
      </c>
      <c r="J635" s="33">
        <v>6.67</v>
      </c>
      <c r="K635" s="33">
        <v>0</v>
      </c>
      <c r="L635" s="34">
        <v>25</v>
      </c>
      <c r="M635" s="18" t="s">
        <v>2</v>
      </c>
    </row>
    <row r="636" spans="1:13" x14ac:dyDescent="0.25">
      <c r="A636" t="s">
        <v>1327</v>
      </c>
      <c r="B636" t="s">
        <v>56</v>
      </c>
      <c r="C636" s="2" t="s">
        <v>1326</v>
      </c>
      <c r="D636" t="s">
        <v>1423</v>
      </c>
      <c r="E636" s="32" t="s">
        <v>1531</v>
      </c>
      <c r="F636" s="33">
        <v>0</v>
      </c>
      <c r="G636" s="33">
        <v>0</v>
      </c>
      <c r="H636" s="33">
        <v>0</v>
      </c>
      <c r="I636" s="33">
        <v>6.67</v>
      </c>
      <c r="J636" s="33">
        <v>10</v>
      </c>
      <c r="K636" s="33">
        <v>0</v>
      </c>
      <c r="L636" s="34">
        <v>16.7</v>
      </c>
      <c r="M636" s="18" t="s">
        <v>3</v>
      </c>
    </row>
    <row r="637" spans="1:13" x14ac:dyDescent="0.25">
      <c r="A637" t="s">
        <v>1329</v>
      </c>
      <c r="B637" t="s">
        <v>934</v>
      </c>
      <c r="C637" s="2" t="s">
        <v>1328</v>
      </c>
      <c r="D637" t="s">
        <v>1420</v>
      </c>
      <c r="E637" s="32" t="s">
        <v>1531</v>
      </c>
      <c r="F637" s="33">
        <v>0</v>
      </c>
      <c r="G637" s="33">
        <v>0</v>
      </c>
      <c r="H637" s="33">
        <v>0</v>
      </c>
      <c r="I637" s="33">
        <v>0</v>
      </c>
      <c r="J637" s="33">
        <v>0</v>
      </c>
      <c r="K637" s="33">
        <v>0</v>
      </c>
      <c r="L637" s="34">
        <v>0</v>
      </c>
      <c r="M637" s="18" t="s">
        <v>3</v>
      </c>
    </row>
    <row r="638" spans="1:13" x14ac:dyDescent="0.25">
      <c r="A638" t="s">
        <v>1331</v>
      </c>
      <c r="B638" t="s">
        <v>222</v>
      </c>
      <c r="C638" s="2" t="s">
        <v>1330</v>
      </c>
      <c r="D638" t="s">
        <v>1420</v>
      </c>
      <c r="E638" s="32" t="s">
        <v>1531</v>
      </c>
      <c r="F638" s="33">
        <v>0</v>
      </c>
      <c r="G638" s="33">
        <v>0</v>
      </c>
      <c r="H638" s="33">
        <v>0</v>
      </c>
      <c r="I638" s="33">
        <v>0</v>
      </c>
      <c r="J638" s="33">
        <v>0</v>
      </c>
      <c r="K638" s="33">
        <v>0</v>
      </c>
      <c r="L638" s="34">
        <v>0</v>
      </c>
      <c r="M638" s="18" t="s">
        <v>3</v>
      </c>
    </row>
    <row r="639" spans="1:13" x14ac:dyDescent="0.25">
      <c r="A639" t="s">
        <v>1333</v>
      </c>
      <c r="B639" t="s">
        <v>52</v>
      </c>
      <c r="C639" s="2" t="s">
        <v>1332</v>
      </c>
      <c r="D639" t="s">
        <v>1420</v>
      </c>
      <c r="E639" s="32" t="s">
        <v>1531</v>
      </c>
      <c r="F639" s="33">
        <v>0</v>
      </c>
      <c r="G639" s="33">
        <v>0</v>
      </c>
      <c r="H639" s="33">
        <v>0</v>
      </c>
      <c r="I639" s="33">
        <v>0</v>
      </c>
      <c r="J639" s="33">
        <v>0</v>
      </c>
      <c r="K639" s="33">
        <v>0</v>
      </c>
      <c r="L639" s="34">
        <v>0</v>
      </c>
      <c r="M639" s="18" t="s">
        <v>3</v>
      </c>
    </row>
    <row r="640" spans="1:13" x14ac:dyDescent="0.25">
      <c r="A640" t="s">
        <v>1335</v>
      </c>
      <c r="B640" t="s">
        <v>301</v>
      </c>
      <c r="C640" s="2" t="s">
        <v>1334</v>
      </c>
      <c r="D640" t="s">
        <v>1424</v>
      </c>
      <c r="E640" s="32" t="s">
        <v>1531</v>
      </c>
      <c r="F640" s="33">
        <v>0</v>
      </c>
      <c r="G640" s="33">
        <v>0</v>
      </c>
      <c r="H640" s="33">
        <v>0</v>
      </c>
      <c r="I640" s="33">
        <v>0</v>
      </c>
      <c r="J640" s="33">
        <v>3.33</v>
      </c>
      <c r="K640" s="33">
        <v>0</v>
      </c>
      <c r="L640" s="34">
        <v>3.3</v>
      </c>
      <c r="M640" s="18" t="s">
        <v>3</v>
      </c>
    </row>
    <row r="641" spans="1:13" x14ac:dyDescent="0.25">
      <c r="A641" t="s">
        <v>1337</v>
      </c>
      <c r="B641" t="s">
        <v>174</v>
      </c>
      <c r="C641" s="2" t="s">
        <v>1336</v>
      </c>
      <c r="D641" t="s">
        <v>1424</v>
      </c>
      <c r="E641" s="32" t="s">
        <v>1531</v>
      </c>
      <c r="F641" s="33">
        <v>0</v>
      </c>
      <c r="G641" s="33">
        <v>0</v>
      </c>
      <c r="H641" s="33">
        <v>0</v>
      </c>
      <c r="I641" s="33">
        <v>3.33</v>
      </c>
      <c r="J641" s="33">
        <v>6.67</v>
      </c>
      <c r="K641" s="33">
        <v>0</v>
      </c>
      <c r="L641" s="34">
        <v>10</v>
      </c>
      <c r="M641" s="18" t="s">
        <v>3</v>
      </c>
    </row>
    <row r="642" spans="1:13" x14ac:dyDescent="0.25">
      <c r="A642" t="s">
        <v>1339</v>
      </c>
      <c r="B642" t="s">
        <v>82</v>
      </c>
      <c r="C642" s="2" t="s">
        <v>1338</v>
      </c>
      <c r="D642" t="s">
        <v>1426</v>
      </c>
      <c r="E642" s="32" t="s">
        <v>1531</v>
      </c>
      <c r="F642" s="33">
        <v>16.670000000000002</v>
      </c>
      <c r="G642" s="33">
        <v>8.33</v>
      </c>
      <c r="H642" s="33">
        <v>0</v>
      </c>
      <c r="I642" s="33">
        <v>10</v>
      </c>
      <c r="J642" s="33">
        <v>10</v>
      </c>
      <c r="K642" s="33">
        <v>0</v>
      </c>
      <c r="L642" s="34">
        <v>45</v>
      </c>
      <c r="M642" s="18" t="s">
        <v>1</v>
      </c>
    </row>
    <row r="643" spans="1:13" x14ac:dyDescent="0.25">
      <c r="A643" t="s">
        <v>1341</v>
      </c>
      <c r="B643" t="s">
        <v>645</v>
      </c>
      <c r="C643" s="2" t="s">
        <v>1340</v>
      </c>
      <c r="D643" t="s">
        <v>1421</v>
      </c>
      <c r="E643" s="32" t="s">
        <v>1531</v>
      </c>
      <c r="F643" s="33">
        <v>0</v>
      </c>
      <c r="G643" s="33">
        <v>0</v>
      </c>
      <c r="H643" s="33">
        <v>0</v>
      </c>
      <c r="I643" s="33">
        <v>0</v>
      </c>
      <c r="J643" s="33">
        <v>0</v>
      </c>
      <c r="K643" s="33">
        <v>0</v>
      </c>
      <c r="L643" s="34">
        <v>0</v>
      </c>
      <c r="M643" s="18" t="s">
        <v>3</v>
      </c>
    </row>
    <row r="644" spans="1:13" x14ac:dyDescent="0.25">
      <c r="A644" t="s">
        <v>1343</v>
      </c>
      <c r="B644" t="s">
        <v>60</v>
      </c>
      <c r="C644" s="2" t="s">
        <v>1342</v>
      </c>
      <c r="D644" t="s">
        <v>1422</v>
      </c>
      <c r="E644" s="32" t="s">
        <v>1531</v>
      </c>
      <c r="F644" s="33">
        <v>0</v>
      </c>
      <c r="G644" s="33">
        <v>0</v>
      </c>
      <c r="H644" s="33">
        <v>0</v>
      </c>
      <c r="I644" s="33">
        <v>0</v>
      </c>
      <c r="J644" s="33">
        <v>0</v>
      </c>
      <c r="K644" s="33">
        <v>0</v>
      </c>
      <c r="L644" s="34">
        <v>0</v>
      </c>
      <c r="M644" s="18" t="s">
        <v>3</v>
      </c>
    </row>
    <row r="645" spans="1:13" x14ac:dyDescent="0.25">
      <c r="A645" t="s">
        <v>1345</v>
      </c>
      <c r="B645" t="s">
        <v>63</v>
      </c>
      <c r="C645" s="2" t="s">
        <v>1344</v>
      </c>
      <c r="D645" t="s">
        <v>1427</v>
      </c>
      <c r="E645" s="32" t="s">
        <v>1531</v>
      </c>
      <c r="F645" s="33">
        <v>0</v>
      </c>
      <c r="G645" s="33">
        <v>0</v>
      </c>
      <c r="H645" s="33">
        <v>0</v>
      </c>
      <c r="I645" s="33">
        <v>0</v>
      </c>
      <c r="J645" s="33">
        <v>0</v>
      </c>
      <c r="K645" s="33">
        <v>0</v>
      </c>
      <c r="L645" s="34">
        <v>0</v>
      </c>
      <c r="M645" s="18" t="s">
        <v>3</v>
      </c>
    </row>
    <row r="646" spans="1:13" x14ac:dyDescent="0.25">
      <c r="A646" t="s">
        <v>1347</v>
      </c>
      <c r="B646" t="s">
        <v>251</v>
      </c>
      <c r="C646" s="2" t="s">
        <v>1346</v>
      </c>
      <c r="D646" t="s">
        <v>1421</v>
      </c>
      <c r="E646" s="32" t="s">
        <v>1531</v>
      </c>
      <c r="F646" s="33">
        <v>0</v>
      </c>
      <c r="G646" s="33">
        <v>0</v>
      </c>
      <c r="H646" s="33">
        <v>0</v>
      </c>
      <c r="I646" s="33">
        <v>0</v>
      </c>
      <c r="J646" s="33">
        <v>0</v>
      </c>
      <c r="K646" s="33">
        <v>0</v>
      </c>
      <c r="L646" s="34">
        <v>0</v>
      </c>
      <c r="M646" s="18" t="s">
        <v>3</v>
      </c>
    </row>
    <row r="647" spans="1:13" x14ac:dyDescent="0.25">
      <c r="A647" t="s">
        <v>1349</v>
      </c>
      <c r="B647" t="s">
        <v>103</v>
      </c>
      <c r="C647" s="2" t="s">
        <v>1348</v>
      </c>
      <c r="D647" t="s">
        <v>1426</v>
      </c>
      <c r="E647" s="32" t="s">
        <v>1531</v>
      </c>
      <c r="F647" s="33">
        <v>0</v>
      </c>
      <c r="G647" s="33">
        <v>0</v>
      </c>
      <c r="H647" s="33">
        <v>0</v>
      </c>
      <c r="I647" s="33">
        <v>0</v>
      </c>
      <c r="J647" s="33">
        <v>0</v>
      </c>
      <c r="K647" s="33">
        <v>10</v>
      </c>
      <c r="L647" s="34">
        <v>10</v>
      </c>
      <c r="M647" s="18" t="s">
        <v>3</v>
      </c>
    </row>
    <row r="648" spans="1:13" x14ac:dyDescent="0.25">
      <c r="A648" t="s">
        <v>1351</v>
      </c>
      <c r="B648" t="s">
        <v>100</v>
      </c>
      <c r="C648" s="2" t="s">
        <v>1350</v>
      </c>
      <c r="D648" t="s">
        <v>1427</v>
      </c>
      <c r="E648" s="32" t="s">
        <v>1531</v>
      </c>
      <c r="F648" s="33">
        <v>0</v>
      </c>
      <c r="G648" s="33">
        <v>0</v>
      </c>
      <c r="H648" s="33">
        <v>0</v>
      </c>
      <c r="I648" s="33">
        <v>0</v>
      </c>
      <c r="J648" s="33">
        <v>0</v>
      </c>
      <c r="K648" s="33">
        <v>0</v>
      </c>
      <c r="L648" s="34">
        <v>0</v>
      </c>
      <c r="M648" s="18" t="s">
        <v>3</v>
      </c>
    </row>
    <row r="649" spans="1:13" x14ac:dyDescent="0.25">
      <c r="A649" t="s">
        <v>1353</v>
      </c>
      <c r="B649" t="s">
        <v>174</v>
      </c>
      <c r="C649" s="2" t="s">
        <v>1352</v>
      </c>
      <c r="D649" t="s">
        <v>1424</v>
      </c>
      <c r="E649" s="32" t="s">
        <v>1531</v>
      </c>
      <c r="F649" s="33">
        <v>0</v>
      </c>
      <c r="G649" s="33">
        <v>0</v>
      </c>
      <c r="H649" s="33">
        <v>0</v>
      </c>
      <c r="I649" s="33">
        <v>0</v>
      </c>
      <c r="J649" s="33">
        <v>0</v>
      </c>
      <c r="K649" s="33">
        <v>0</v>
      </c>
      <c r="L649" s="34">
        <v>0</v>
      </c>
      <c r="M649" s="18" t="s">
        <v>3</v>
      </c>
    </row>
    <row r="650" spans="1:13" x14ac:dyDescent="0.25">
      <c r="A650" t="s">
        <v>1355</v>
      </c>
      <c r="B650" t="s">
        <v>63</v>
      </c>
      <c r="C650" s="2" t="s">
        <v>1354</v>
      </c>
      <c r="D650" t="s">
        <v>1427</v>
      </c>
      <c r="E650" s="32" t="s">
        <v>1531</v>
      </c>
      <c r="F650" s="33">
        <v>0</v>
      </c>
      <c r="G650" s="33">
        <v>0</v>
      </c>
      <c r="H650" s="33">
        <v>0</v>
      </c>
      <c r="I650" s="33">
        <v>6.67</v>
      </c>
      <c r="J650" s="33">
        <v>6.67</v>
      </c>
      <c r="K650" s="33">
        <v>0</v>
      </c>
      <c r="L650" s="34">
        <v>13.3</v>
      </c>
      <c r="M650" s="18" t="s">
        <v>3</v>
      </c>
    </row>
    <row r="651" spans="1:13" x14ac:dyDescent="0.25">
      <c r="A651" t="s">
        <v>1357</v>
      </c>
      <c r="B651" t="s">
        <v>55</v>
      </c>
      <c r="C651" s="2" t="s">
        <v>1356</v>
      </c>
      <c r="D651" t="s">
        <v>1422</v>
      </c>
      <c r="E651" s="32" t="s">
        <v>1531</v>
      </c>
      <c r="F651" s="33">
        <v>0</v>
      </c>
      <c r="G651" s="33">
        <v>0</v>
      </c>
      <c r="H651" s="33">
        <v>0</v>
      </c>
      <c r="I651" s="33">
        <v>6.67</v>
      </c>
      <c r="J651" s="33">
        <v>6.67</v>
      </c>
      <c r="K651" s="33">
        <v>0</v>
      </c>
      <c r="L651" s="34">
        <v>13.3</v>
      </c>
      <c r="M651" s="18" t="s">
        <v>3</v>
      </c>
    </row>
    <row r="652" spans="1:13" x14ac:dyDescent="0.25">
      <c r="A652" t="s">
        <v>1359</v>
      </c>
      <c r="B652" t="s">
        <v>61</v>
      </c>
      <c r="C652" s="2" t="s">
        <v>1358</v>
      </c>
      <c r="D652" t="s">
        <v>1422</v>
      </c>
      <c r="E652" s="32" t="s">
        <v>1531</v>
      </c>
      <c r="F652" s="33">
        <v>0</v>
      </c>
      <c r="G652" s="33">
        <v>0</v>
      </c>
      <c r="H652" s="33">
        <v>0</v>
      </c>
      <c r="I652" s="33">
        <v>0</v>
      </c>
      <c r="J652" s="33">
        <v>0</v>
      </c>
      <c r="K652" s="33">
        <v>0</v>
      </c>
      <c r="L652" s="34">
        <v>0</v>
      </c>
      <c r="M652" s="18" t="s">
        <v>3</v>
      </c>
    </row>
    <row r="653" spans="1:13" x14ac:dyDescent="0.25">
      <c r="A653" t="s">
        <v>1361</v>
      </c>
      <c r="B653" t="s">
        <v>100</v>
      </c>
      <c r="C653" s="2" t="s">
        <v>1360</v>
      </c>
      <c r="D653" t="s">
        <v>1427</v>
      </c>
      <c r="E653" s="32" t="s">
        <v>1531</v>
      </c>
      <c r="F653" s="33">
        <v>0</v>
      </c>
      <c r="G653" s="33">
        <v>0</v>
      </c>
      <c r="H653" s="33">
        <v>0</v>
      </c>
      <c r="I653" s="33">
        <v>0</v>
      </c>
      <c r="J653" s="33">
        <v>0</v>
      </c>
      <c r="K653" s="33">
        <v>0</v>
      </c>
      <c r="L653" s="34">
        <v>0</v>
      </c>
      <c r="M653" s="18" t="s">
        <v>3</v>
      </c>
    </row>
    <row r="654" spans="1:13" x14ac:dyDescent="0.25">
      <c r="A654" t="s">
        <v>1363</v>
      </c>
      <c r="B654" t="s">
        <v>137</v>
      </c>
      <c r="C654" s="2" t="s">
        <v>1362</v>
      </c>
      <c r="D654" t="s">
        <v>1422</v>
      </c>
      <c r="E654" s="32" t="s">
        <v>1531</v>
      </c>
      <c r="F654" s="33">
        <v>0</v>
      </c>
      <c r="G654" s="33">
        <v>0</v>
      </c>
      <c r="H654" s="33">
        <v>0</v>
      </c>
      <c r="I654" s="33">
        <v>0</v>
      </c>
      <c r="J654" s="33">
        <v>0</v>
      </c>
      <c r="K654" s="33">
        <v>0</v>
      </c>
      <c r="L654" s="34">
        <v>0</v>
      </c>
      <c r="M654" s="18" t="s">
        <v>3</v>
      </c>
    </row>
    <row r="655" spans="1:13" x14ac:dyDescent="0.25">
      <c r="A655" t="s">
        <v>1365</v>
      </c>
      <c r="B655" t="s">
        <v>63</v>
      </c>
      <c r="C655" s="2" t="s">
        <v>1364</v>
      </c>
      <c r="D655" t="s">
        <v>1427</v>
      </c>
      <c r="E655" s="32" t="s">
        <v>1531</v>
      </c>
      <c r="F655" s="33">
        <v>0</v>
      </c>
      <c r="G655" s="33">
        <v>0</v>
      </c>
      <c r="H655" s="33">
        <v>6.67</v>
      </c>
      <c r="I655" s="33">
        <v>3.33</v>
      </c>
      <c r="J655" s="33">
        <v>3.33</v>
      </c>
      <c r="K655" s="33">
        <v>0</v>
      </c>
      <c r="L655" s="34">
        <v>13.3</v>
      </c>
      <c r="M655" s="18" t="s">
        <v>3</v>
      </c>
    </row>
    <row r="656" spans="1:13" x14ac:dyDescent="0.25">
      <c r="A656" t="s">
        <v>1367</v>
      </c>
      <c r="B656" t="s">
        <v>103</v>
      </c>
      <c r="C656" s="2" t="s">
        <v>1366</v>
      </c>
      <c r="D656" t="s">
        <v>1426</v>
      </c>
      <c r="E656" s="32" t="s">
        <v>1531</v>
      </c>
      <c r="F656" s="33">
        <v>0</v>
      </c>
      <c r="G656" s="33">
        <v>0</v>
      </c>
      <c r="H656" s="33">
        <v>0</v>
      </c>
      <c r="I656" s="33">
        <v>0</v>
      </c>
      <c r="J656" s="33">
        <v>0</v>
      </c>
      <c r="K656" s="33">
        <v>0</v>
      </c>
      <c r="L656" s="34">
        <v>0</v>
      </c>
      <c r="M656" s="18" t="s">
        <v>3</v>
      </c>
    </row>
    <row r="657" spans="1:13" x14ac:dyDescent="0.25">
      <c r="A657" t="s">
        <v>1369</v>
      </c>
      <c r="B657" t="s">
        <v>53</v>
      </c>
      <c r="C657" s="2" t="s">
        <v>1368</v>
      </c>
      <c r="D657" t="s">
        <v>1421</v>
      </c>
      <c r="E657" s="32" t="s">
        <v>1531</v>
      </c>
      <c r="F657" s="33">
        <v>0</v>
      </c>
      <c r="G657" s="33">
        <v>0</v>
      </c>
      <c r="H657" s="33">
        <v>0</v>
      </c>
      <c r="I657" s="33">
        <v>0</v>
      </c>
      <c r="J657" s="33">
        <v>0</v>
      </c>
      <c r="K657" s="33">
        <v>0</v>
      </c>
      <c r="L657" s="34">
        <v>0</v>
      </c>
      <c r="M657" s="18" t="s">
        <v>3</v>
      </c>
    </row>
    <row r="658" spans="1:13" x14ac:dyDescent="0.25">
      <c r="A658" t="s">
        <v>1371</v>
      </c>
      <c r="B658" t="s">
        <v>174</v>
      </c>
      <c r="C658" s="2" t="s">
        <v>1370</v>
      </c>
      <c r="D658" t="s">
        <v>1424</v>
      </c>
      <c r="E658" s="32" t="s">
        <v>1531</v>
      </c>
      <c r="F658" s="33">
        <v>0</v>
      </c>
      <c r="G658" s="33">
        <v>0</v>
      </c>
      <c r="H658" s="33">
        <v>0</v>
      </c>
      <c r="I658" s="33">
        <v>0</v>
      </c>
      <c r="J658" s="33">
        <v>0</v>
      </c>
      <c r="K658" s="33">
        <v>0</v>
      </c>
      <c r="L658" s="34">
        <v>0</v>
      </c>
      <c r="M658" s="18" t="s">
        <v>3</v>
      </c>
    </row>
    <row r="659" spans="1:13" x14ac:dyDescent="0.25">
      <c r="A659" t="s">
        <v>1373</v>
      </c>
      <c r="B659" t="s">
        <v>177</v>
      </c>
      <c r="C659" s="2" t="s">
        <v>1372</v>
      </c>
      <c r="D659" t="s">
        <v>1421</v>
      </c>
      <c r="E659" s="32" t="s">
        <v>1531</v>
      </c>
      <c r="F659" s="33">
        <v>0</v>
      </c>
      <c r="G659" s="33">
        <v>0</v>
      </c>
      <c r="H659" s="33">
        <v>13.33</v>
      </c>
      <c r="I659" s="33">
        <v>0</v>
      </c>
      <c r="J659" s="33">
        <v>0</v>
      </c>
      <c r="K659" s="33">
        <v>0</v>
      </c>
      <c r="L659" s="34">
        <v>13.3</v>
      </c>
      <c r="M659" s="18" t="s">
        <v>3</v>
      </c>
    </row>
    <row r="660" spans="1:13" x14ac:dyDescent="0.25">
      <c r="A660" t="s">
        <v>1375</v>
      </c>
      <c r="B660" t="s">
        <v>68</v>
      </c>
      <c r="C660" s="2" t="s">
        <v>1374</v>
      </c>
      <c r="D660" t="s">
        <v>1428</v>
      </c>
      <c r="E660" s="32" t="s">
        <v>1531</v>
      </c>
      <c r="F660" s="33">
        <v>0</v>
      </c>
      <c r="G660" s="33">
        <v>0</v>
      </c>
      <c r="H660" s="33">
        <v>0</v>
      </c>
      <c r="I660" s="33">
        <v>0</v>
      </c>
      <c r="J660" s="33">
        <v>0</v>
      </c>
      <c r="K660" s="33">
        <v>0</v>
      </c>
      <c r="L660" s="34">
        <v>0</v>
      </c>
      <c r="M660" s="18" t="s">
        <v>3</v>
      </c>
    </row>
    <row r="661" spans="1:13" x14ac:dyDescent="0.25">
      <c r="A661" t="s">
        <v>1377</v>
      </c>
      <c r="B661" t="s">
        <v>71</v>
      </c>
      <c r="C661" s="2" t="s">
        <v>1376</v>
      </c>
      <c r="D661" t="s">
        <v>1423</v>
      </c>
      <c r="E661" s="32" t="s">
        <v>1531</v>
      </c>
      <c r="F661" s="33">
        <v>0</v>
      </c>
      <c r="G661" s="33">
        <v>0</v>
      </c>
      <c r="H661" s="33">
        <v>0</v>
      </c>
      <c r="I661" s="33">
        <v>0</v>
      </c>
      <c r="J661" s="33">
        <v>0</v>
      </c>
      <c r="K661" s="33">
        <v>0</v>
      </c>
      <c r="L661" s="34">
        <v>0</v>
      </c>
      <c r="M661" s="18" t="s">
        <v>3</v>
      </c>
    </row>
    <row r="662" spans="1:13" x14ac:dyDescent="0.25">
      <c r="A662" t="s">
        <v>1379</v>
      </c>
      <c r="B662" t="s">
        <v>53</v>
      </c>
      <c r="C662" s="2" t="s">
        <v>1378</v>
      </c>
      <c r="D662" t="s">
        <v>1421</v>
      </c>
      <c r="E662" s="32" t="s">
        <v>1531</v>
      </c>
      <c r="F662" s="33">
        <v>0</v>
      </c>
      <c r="G662" s="33">
        <v>0</v>
      </c>
      <c r="H662" s="33">
        <v>0</v>
      </c>
      <c r="I662" s="33">
        <v>0</v>
      </c>
      <c r="J662" s="33">
        <v>0</v>
      </c>
      <c r="K662" s="33">
        <v>0</v>
      </c>
      <c r="L662" s="34">
        <v>0</v>
      </c>
      <c r="M662" s="18" t="s">
        <v>3</v>
      </c>
    </row>
    <row r="663" spans="1:13" x14ac:dyDescent="0.25">
      <c r="A663" t="s">
        <v>1381</v>
      </c>
      <c r="B663" t="s">
        <v>60</v>
      </c>
      <c r="C663" s="2" t="s">
        <v>1380</v>
      </c>
      <c r="D663" t="s">
        <v>1422</v>
      </c>
      <c r="E663" s="32" t="s">
        <v>1531</v>
      </c>
      <c r="F663" s="33">
        <v>0</v>
      </c>
      <c r="G663" s="33">
        <v>0</v>
      </c>
      <c r="H663" s="33">
        <v>0</v>
      </c>
      <c r="I663" s="33">
        <v>0</v>
      </c>
      <c r="J663" s="33">
        <v>0</v>
      </c>
      <c r="K663" s="33">
        <v>0</v>
      </c>
      <c r="L663" s="34">
        <v>0</v>
      </c>
      <c r="M663" s="18" t="s">
        <v>3</v>
      </c>
    </row>
    <row r="664" spans="1:13" x14ac:dyDescent="0.25">
      <c r="A664" t="s">
        <v>1383</v>
      </c>
      <c r="B664" t="s">
        <v>148</v>
      </c>
      <c r="C664" s="2" t="s">
        <v>1382</v>
      </c>
      <c r="D664" t="s">
        <v>1420</v>
      </c>
      <c r="E664" s="32" t="s">
        <v>1531</v>
      </c>
      <c r="F664" s="33">
        <v>0</v>
      </c>
      <c r="G664" s="33">
        <v>0</v>
      </c>
      <c r="H664" s="33">
        <v>0</v>
      </c>
      <c r="I664" s="33">
        <v>6.67</v>
      </c>
      <c r="J664" s="33">
        <v>10</v>
      </c>
      <c r="K664" s="33">
        <v>0</v>
      </c>
      <c r="L664" s="34">
        <v>16.7</v>
      </c>
      <c r="M664" s="18" t="s">
        <v>3</v>
      </c>
    </row>
    <row r="665" spans="1:13" x14ac:dyDescent="0.25">
      <c r="A665" t="s">
        <v>1385</v>
      </c>
      <c r="B665" t="s">
        <v>63</v>
      </c>
      <c r="C665" s="2" t="s">
        <v>1384</v>
      </c>
      <c r="D665" t="s">
        <v>1427</v>
      </c>
      <c r="E665" s="32" t="s">
        <v>1531</v>
      </c>
      <c r="F665" s="33">
        <v>0</v>
      </c>
      <c r="G665" s="33">
        <v>0</v>
      </c>
      <c r="H665" s="33">
        <v>0</v>
      </c>
      <c r="I665" s="33">
        <v>0</v>
      </c>
      <c r="J665" s="33">
        <v>0</v>
      </c>
      <c r="K665" s="33">
        <v>0</v>
      </c>
      <c r="L665" s="34">
        <v>0</v>
      </c>
      <c r="M665" s="18" t="s">
        <v>3</v>
      </c>
    </row>
    <row r="666" spans="1:13" x14ac:dyDescent="0.25">
      <c r="A666" t="s">
        <v>1387</v>
      </c>
      <c r="B666" t="s">
        <v>301</v>
      </c>
      <c r="C666" s="2" t="s">
        <v>1386</v>
      </c>
      <c r="D666" t="s">
        <v>1424</v>
      </c>
      <c r="E666" s="32" t="s">
        <v>1531</v>
      </c>
      <c r="F666" s="33">
        <v>0</v>
      </c>
      <c r="G666" s="33">
        <v>0</v>
      </c>
      <c r="H666" s="33">
        <v>0</v>
      </c>
      <c r="I666" s="33">
        <v>0</v>
      </c>
      <c r="J666" s="33">
        <v>0</v>
      </c>
      <c r="K666" s="33">
        <v>0</v>
      </c>
      <c r="L666" s="34">
        <v>0</v>
      </c>
      <c r="M666" s="18" t="s">
        <v>3</v>
      </c>
    </row>
    <row r="667" spans="1:13" x14ac:dyDescent="0.25">
      <c r="A667" t="s">
        <v>1389</v>
      </c>
      <c r="B667" t="s">
        <v>55</v>
      </c>
      <c r="C667" s="2" t="s">
        <v>1388</v>
      </c>
      <c r="D667" t="s">
        <v>1422</v>
      </c>
      <c r="E667" s="32" t="s">
        <v>1531</v>
      </c>
      <c r="F667" s="33">
        <v>0</v>
      </c>
      <c r="G667" s="33">
        <v>0</v>
      </c>
      <c r="H667" s="33">
        <v>0</v>
      </c>
      <c r="I667" s="33">
        <v>0</v>
      </c>
      <c r="J667" s="33">
        <v>0</v>
      </c>
      <c r="K667" s="33">
        <v>0</v>
      </c>
      <c r="L667" s="34">
        <v>0</v>
      </c>
      <c r="M667" s="18" t="s">
        <v>3</v>
      </c>
    </row>
    <row r="668" spans="1:13" x14ac:dyDescent="0.25">
      <c r="A668" t="s">
        <v>1391</v>
      </c>
      <c r="B668" t="s">
        <v>157</v>
      </c>
      <c r="C668" s="2" t="s">
        <v>1390</v>
      </c>
      <c r="D668" t="s">
        <v>1425</v>
      </c>
      <c r="E668" s="32" t="s">
        <v>1531</v>
      </c>
      <c r="F668" s="33">
        <v>0</v>
      </c>
      <c r="G668" s="33">
        <v>0</v>
      </c>
      <c r="H668" s="33">
        <v>6.67</v>
      </c>
      <c r="I668" s="33">
        <v>0</v>
      </c>
      <c r="J668" s="33">
        <v>0</v>
      </c>
      <c r="K668" s="33">
        <v>0</v>
      </c>
      <c r="L668" s="34">
        <v>6.7</v>
      </c>
      <c r="M668" s="18" t="s">
        <v>3</v>
      </c>
    </row>
    <row r="669" spans="1:13" x14ac:dyDescent="0.25">
      <c r="A669" t="s">
        <v>1393</v>
      </c>
      <c r="B669" t="s">
        <v>109</v>
      </c>
      <c r="C669" s="2" t="s">
        <v>1392</v>
      </c>
      <c r="D669" t="s">
        <v>1422</v>
      </c>
      <c r="E669" s="32" t="s">
        <v>1531</v>
      </c>
      <c r="F669" s="33">
        <v>0</v>
      </c>
      <c r="G669" s="33">
        <v>0</v>
      </c>
      <c r="H669" s="33">
        <v>0</v>
      </c>
      <c r="I669" s="33">
        <v>0</v>
      </c>
      <c r="J669" s="33">
        <v>0</v>
      </c>
      <c r="K669" s="33">
        <v>0</v>
      </c>
      <c r="L669" s="34">
        <v>0</v>
      </c>
      <c r="M669" s="18" t="s">
        <v>3</v>
      </c>
    </row>
    <row r="670" spans="1:13" x14ac:dyDescent="0.25">
      <c r="A670" t="s">
        <v>1395</v>
      </c>
      <c r="B670" t="s">
        <v>202</v>
      </c>
      <c r="C670" s="2" t="s">
        <v>1394</v>
      </c>
      <c r="D670" t="s">
        <v>1423</v>
      </c>
      <c r="E670" s="32" t="s">
        <v>1531</v>
      </c>
      <c r="F670" s="33">
        <v>0</v>
      </c>
      <c r="G670" s="33">
        <v>0</v>
      </c>
      <c r="H670" s="33">
        <v>0</v>
      </c>
      <c r="I670" s="33">
        <v>0</v>
      </c>
      <c r="J670" s="33">
        <v>0</v>
      </c>
      <c r="K670" s="33">
        <v>0</v>
      </c>
      <c r="L670" s="34">
        <v>0</v>
      </c>
      <c r="M670" s="18" t="s">
        <v>3</v>
      </c>
    </row>
    <row r="671" spans="1:13" x14ac:dyDescent="0.25">
      <c r="A671" t="s">
        <v>1397</v>
      </c>
      <c r="B671" t="s">
        <v>148</v>
      </c>
      <c r="C671" s="2" t="s">
        <v>1396</v>
      </c>
      <c r="D671" t="s">
        <v>1420</v>
      </c>
      <c r="E671" s="32" t="s">
        <v>1531</v>
      </c>
      <c r="F671" s="33">
        <v>0</v>
      </c>
      <c r="G671" s="33">
        <v>0</v>
      </c>
      <c r="H671" s="33">
        <v>0</v>
      </c>
      <c r="I671" s="33">
        <v>10</v>
      </c>
      <c r="J671" s="33">
        <v>10</v>
      </c>
      <c r="K671" s="33">
        <v>0</v>
      </c>
      <c r="L671" s="34">
        <v>20</v>
      </c>
      <c r="M671" s="18" t="s">
        <v>3</v>
      </c>
    </row>
    <row r="672" spans="1:13" x14ac:dyDescent="0.25">
      <c r="A672" t="s">
        <v>1399</v>
      </c>
      <c r="B672" t="s">
        <v>277</v>
      </c>
      <c r="C672" s="2" t="s">
        <v>1398</v>
      </c>
      <c r="D672" t="s">
        <v>1420</v>
      </c>
      <c r="E672" s="32" t="s">
        <v>1531</v>
      </c>
      <c r="F672" s="33">
        <v>0</v>
      </c>
      <c r="G672" s="33">
        <v>0</v>
      </c>
      <c r="H672" s="33">
        <v>6.67</v>
      </c>
      <c r="I672" s="33">
        <v>0</v>
      </c>
      <c r="J672" s="33">
        <v>0</v>
      </c>
      <c r="K672" s="33">
        <v>0</v>
      </c>
      <c r="L672" s="34">
        <v>6.7</v>
      </c>
      <c r="M672" s="18" t="s">
        <v>3</v>
      </c>
    </row>
    <row r="673" spans="1:13" x14ac:dyDescent="0.25">
      <c r="A673" t="s">
        <v>1401</v>
      </c>
      <c r="B673" t="s">
        <v>63</v>
      </c>
      <c r="C673" s="2" t="s">
        <v>1400</v>
      </c>
      <c r="D673" t="s">
        <v>1427</v>
      </c>
      <c r="E673" s="32" t="s">
        <v>1531</v>
      </c>
      <c r="F673" s="33">
        <v>0</v>
      </c>
      <c r="G673" s="33">
        <v>8.33</v>
      </c>
      <c r="H673" s="33">
        <v>13.33</v>
      </c>
      <c r="I673" s="33">
        <v>6.67</v>
      </c>
      <c r="J673" s="33">
        <v>3.33</v>
      </c>
      <c r="K673" s="33">
        <v>10</v>
      </c>
      <c r="L673" s="34">
        <v>41.7</v>
      </c>
      <c r="M673" s="18" t="s">
        <v>2</v>
      </c>
    </row>
    <row r="674" spans="1:13" x14ac:dyDescent="0.25">
      <c r="A674" t="s">
        <v>1403</v>
      </c>
      <c r="B674" t="s">
        <v>88</v>
      </c>
      <c r="C674" s="2" t="s">
        <v>1402</v>
      </c>
      <c r="D674" t="s">
        <v>1423</v>
      </c>
      <c r="E674" s="32" t="s">
        <v>1531</v>
      </c>
      <c r="F674" s="33">
        <v>0</v>
      </c>
      <c r="G674" s="33">
        <v>0</v>
      </c>
      <c r="H674" s="33">
        <v>0</v>
      </c>
      <c r="I674" s="33">
        <v>0</v>
      </c>
      <c r="J674" s="33">
        <v>0</v>
      </c>
      <c r="K674" s="33">
        <v>0</v>
      </c>
      <c r="L674" s="34">
        <v>0</v>
      </c>
      <c r="M674" s="18" t="s">
        <v>3</v>
      </c>
    </row>
    <row r="675" spans="1:13" x14ac:dyDescent="0.25">
      <c r="A675" t="s">
        <v>1405</v>
      </c>
      <c r="B675" t="s">
        <v>79</v>
      </c>
      <c r="C675" s="2" t="s">
        <v>1404</v>
      </c>
      <c r="D675" t="s">
        <v>1424</v>
      </c>
      <c r="E675" s="32" t="s">
        <v>1531</v>
      </c>
      <c r="F675" s="33">
        <v>0</v>
      </c>
      <c r="G675" s="33">
        <v>0</v>
      </c>
      <c r="H675" s="33">
        <v>0</v>
      </c>
      <c r="I675" s="33">
        <v>0</v>
      </c>
      <c r="J675" s="33">
        <v>0</v>
      </c>
      <c r="K675" s="33">
        <v>0</v>
      </c>
      <c r="L675" s="34">
        <v>0</v>
      </c>
      <c r="M675" s="18" t="s">
        <v>3</v>
      </c>
    </row>
    <row r="676" spans="1:13" x14ac:dyDescent="0.25">
      <c r="A676" t="s">
        <v>1407</v>
      </c>
      <c r="B676" t="s">
        <v>93</v>
      </c>
      <c r="C676" s="2" t="s">
        <v>1406</v>
      </c>
      <c r="D676" t="s">
        <v>1424</v>
      </c>
      <c r="E676" s="32" t="s">
        <v>1531</v>
      </c>
      <c r="F676" s="33">
        <v>0</v>
      </c>
      <c r="G676" s="33">
        <v>0</v>
      </c>
      <c r="H676" s="33">
        <v>0</v>
      </c>
      <c r="I676" s="33">
        <v>0</v>
      </c>
      <c r="J676" s="33">
        <v>0</v>
      </c>
      <c r="K676" s="33">
        <v>0</v>
      </c>
      <c r="L676" s="34">
        <v>0</v>
      </c>
      <c r="M676" s="18" t="s">
        <v>3</v>
      </c>
    </row>
    <row r="677" spans="1:13" x14ac:dyDescent="0.25">
      <c r="A677" t="s">
        <v>1409</v>
      </c>
      <c r="B677" t="s">
        <v>61</v>
      </c>
      <c r="C677" s="2" t="s">
        <v>1408</v>
      </c>
      <c r="D677" t="s">
        <v>1422</v>
      </c>
      <c r="E677" s="32" t="s">
        <v>1531</v>
      </c>
      <c r="F677" s="33">
        <v>0</v>
      </c>
      <c r="G677" s="33">
        <v>0</v>
      </c>
      <c r="H677" s="33">
        <v>0</v>
      </c>
      <c r="I677" s="33">
        <v>0</v>
      </c>
      <c r="J677" s="33">
        <v>0</v>
      </c>
      <c r="K677" s="33">
        <v>0</v>
      </c>
      <c r="L677" s="34">
        <v>0</v>
      </c>
      <c r="M677" s="18" t="s">
        <v>3</v>
      </c>
    </row>
    <row r="678" spans="1:13" x14ac:dyDescent="0.25">
      <c r="A678" t="s">
        <v>1411</v>
      </c>
      <c r="B678" t="s">
        <v>68</v>
      </c>
      <c r="C678" s="2" t="s">
        <v>1410</v>
      </c>
      <c r="D678" t="s">
        <v>1428</v>
      </c>
      <c r="E678" s="32" t="s">
        <v>1531</v>
      </c>
      <c r="F678" s="33">
        <v>0</v>
      </c>
      <c r="G678" s="33">
        <v>0</v>
      </c>
      <c r="H678" s="33">
        <v>0</v>
      </c>
      <c r="I678" s="33">
        <v>0</v>
      </c>
      <c r="J678" s="33">
        <v>0</v>
      </c>
      <c r="K678" s="33">
        <v>0</v>
      </c>
      <c r="L678" s="34">
        <v>0</v>
      </c>
      <c r="M678" s="18" t="s">
        <v>3</v>
      </c>
    </row>
    <row r="679" spans="1:13" x14ac:dyDescent="0.25">
      <c r="F679" s="35">
        <v>0</v>
      </c>
    </row>
    <row r="680" spans="1:13" ht="34.15" customHeight="1" x14ac:dyDescent="0.25">
      <c r="A680" s="176" t="s">
        <v>1430</v>
      </c>
      <c r="B680" s="176"/>
      <c r="C680" s="176"/>
      <c r="D680" s="176"/>
      <c r="E680" s="176"/>
      <c r="F680" s="176"/>
      <c r="G680" s="176"/>
      <c r="H680" s="176"/>
      <c r="I680" s="176"/>
      <c r="J680" s="176"/>
    </row>
  </sheetData>
  <autoFilter ref="A6:M6"/>
  <mergeCells count="2">
    <mergeCell ref="F3:K3"/>
    <mergeCell ref="A680:J680"/>
  </mergeCells>
  <conditionalFormatting sqref="F1:F4 F6:F679 F681:F65536">
    <cfRule type="cellIs" dxfId="11" priority="3" operator="equal">
      <formula>"Inconclusive"</formula>
    </cfRule>
    <cfRule type="cellIs" dxfId="10" priority="4" operator="equal">
      <formula>"Not Filed"</formula>
    </cfRule>
  </conditionalFormatting>
  <conditionalFormatting sqref="F5:K5">
    <cfRule type="cellIs" dxfId="9" priority="1" operator="equal">
      <formula>"Inconclusive"</formula>
    </cfRule>
    <cfRule type="cellIs" dxfId="8" priority="2" operator="equal">
      <formula>"Not Filed"</formula>
    </cfRule>
  </conditionalFormatting>
  <pageMargins left="0.7" right="0.7" top="0.75" bottom="0.75" header="0.3" footer="0.3"/>
  <pageSetup paperSize="5" pageOrder="overThenDown" orientation="landscape" horizontalDpi="200" verticalDpi="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2:H761"/>
  <sheetViews>
    <sheetView workbookViewId="0">
      <selection activeCell="A7" sqref="A7:I837"/>
    </sheetView>
  </sheetViews>
  <sheetFormatPr defaultColWidth="8.85546875" defaultRowHeight="15" x14ac:dyDescent="0.25"/>
  <cols>
    <col min="1" max="1" width="31.5703125" style="3" bestFit="1" customWidth="1"/>
    <col min="2" max="2" width="12.42578125" style="3" bestFit="1" customWidth="1"/>
    <col min="3" max="3" width="15" style="3" bestFit="1" customWidth="1"/>
    <col min="4" max="4" width="18.140625" style="3" customWidth="1"/>
    <col min="5" max="5" width="20.5703125" style="3" customWidth="1"/>
    <col min="6" max="6" width="15.42578125" style="3" customWidth="1"/>
    <col min="7" max="7" width="22.28515625" style="40" customWidth="1"/>
    <col min="8" max="8" width="12.140625" style="40" bestFit="1" customWidth="1"/>
    <col min="9" max="16384" width="8.85546875" style="3"/>
  </cols>
  <sheetData>
    <row r="2" spans="1:8" ht="15.75" x14ac:dyDescent="0.25">
      <c r="A2" s="37" t="s">
        <v>1444</v>
      </c>
      <c r="B2" s="38"/>
      <c r="C2" s="39"/>
      <c r="D2" s="39"/>
      <c r="E2" s="39"/>
      <c r="F2" s="39"/>
    </row>
    <row r="3" spans="1:8" ht="15.75" x14ac:dyDescent="0.25">
      <c r="A3" s="177" t="s">
        <v>1445</v>
      </c>
      <c r="B3" s="177"/>
      <c r="C3" s="41"/>
      <c r="D3" s="39"/>
      <c r="E3" s="39"/>
      <c r="F3" s="39"/>
    </row>
    <row r="4" spans="1:8" x14ac:dyDescent="0.25">
      <c r="A4" s="42"/>
      <c r="B4" s="39"/>
      <c r="D4" s="43" t="s">
        <v>1446</v>
      </c>
      <c r="E4" s="43" t="s">
        <v>1447</v>
      </c>
      <c r="F4" s="43" t="s">
        <v>1448</v>
      </c>
      <c r="G4" s="44" t="s">
        <v>1449</v>
      </c>
    </row>
    <row r="5" spans="1:8" ht="69" x14ac:dyDescent="0.25">
      <c r="A5" s="45"/>
      <c r="B5" s="46"/>
      <c r="C5" s="47"/>
      <c r="D5" s="48" t="s">
        <v>1450</v>
      </c>
      <c r="E5" s="48" t="s">
        <v>1451</v>
      </c>
      <c r="F5" s="48" t="s">
        <v>1452</v>
      </c>
      <c r="G5" s="48" t="s">
        <v>1453</v>
      </c>
      <c r="H5" s="48" t="s">
        <v>1437</v>
      </c>
    </row>
    <row r="6" spans="1:8" x14ac:dyDescent="0.25">
      <c r="A6" s="49" t="s">
        <v>1454</v>
      </c>
      <c r="B6" s="49" t="s">
        <v>49</v>
      </c>
      <c r="C6" s="50" t="s">
        <v>6</v>
      </c>
      <c r="D6" s="51" t="s">
        <v>48</v>
      </c>
      <c r="E6" s="51" t="s">
        <v>48</v>
      </c>
      <c r="F6" s="52" t="s">
        <v>48</v>
      </c>
      <c r="G6" s="48" t="str">
        <f>E6</f>
        <v>CY 2020</v>
      </c>
      <c r="H6" s="48" t="str">
        <f>E6</f>
        <v>CY 2020</v>
      </c>
    </row>
    <row r="7" spans="1:8" x14ac:dyDescent="0.25">
      <c r="A7" s="3" t="s">
        <v>9</v>
      </c>
      <c r="B7" s="3" t="s">
        <v>52</v>
      </c>
      <c r="C7" s="53" t="s">
        <v>8</v>
      </c>
      <c r="D7" s="53">
        <v>1295118</v>
      </c>
      <c r="E7" s="54">
        <v>29832345</v>
      </c>
      <c r="F7" s="54">
        <v>1400000</v>
      </c>
      <c r="G7" s="55">
        <v>4.5600000000000002E-2</v>
      </c>
      <c r="H7" s="40">
        <v>0</v>
      </c>
    </row>
    <row r="8" spans="1:8" x14ac:dyDescent="0.25">
      <c r="A8" s="3" t="s">
        <v>21</v>
      </c>
      <c r="B8" s="3" t="s">
        <v>53</v>
      </c>
      <c r="C8" s="53" t="s">
        <v>20</v>
      </c>
      <c r="D8" s="53">
        <v>1001180</v>
      </c>
      <c r="E8" s="54">
        <v>27621945</v>
      </c>
      <c r="F8" s="54">
        <v>449399</v>
      </c>
      <c r="G8" s="55">
        <v>3.6799999999999999E-2</v>
      </c>
      <c r="H8" s="40">
        <v>0</v>
      </c>
    </row>
    <row r="9" spans="1:8" x14ac:dyDescent="0.25">
      <c r="A9" s="3" t="s">
        <v>25</v>
      </c>
      <c r="B9" s="3" t="s">
        <v>54</v>
      </c>
      <c r="C9" s="53" t="s">
        <v>24</v>
      </c>
      <c r="D9" s="53">
        <v>3596750</v>
      </c>
      <c r="E9" s="54">
        <v>17551540</v>
      </c>
      <c r="F9" s="54">
        <v>3500000</v>
      </c>
      <c r="G9" s="55">
        <v>0.25600000000000001</v>
      </c>
      <c r="H9" s="40">
        <v>0</v>
      </c>
    </row>
    <row r="10" spans="1:8" x14ac:dyDescent="0.25">
      <c r="A10" s="3" t="s">
        <v>29</v>
      </c>
      <c r="B10" s="3" t="s">
        <v>55</v>
      </c>
      <c r="C10" s="53" t="s">
        <v>28</v>
      </c>
      <c r="D10" s="53">
        <v>3865311</v>
      </c>
      <c r="E10" s="54">
        <v>33328251</v>
      </c>
      <c r="F10" s="54">
        <v>3804018</v>
      </c>
      <c r="G10" s="55">
        <v>0.13089999999999999</v>
      </c>
      <c r="H10" s="40">
        <v>0</v>
      </c>
    </row>
    <row r="11" spans="1:8" x14ac:dyDescent="0.25">
      <c r="A11" s="3" t="s">
        <v>33</v>
      </c>
      <c r="B11" s="3" t="s">
        <v>56</v>
      </c>
      <c r="C11" s="53" t="s">
        <v>32</v>
      </c>
      <c r="D11" s="53">
        <v>6855964</v>
      </c>
      <c r="E11" s="54">
        <v>249876353</v>
      </c>
      <c r="F11" s="54">
        <v>0</v>
      </c>
      <c r="G11" s="55">
        <v>2.7400000000000001E-2</v>
      </c>
      <c r="H11" s="40">
        <v>8.33</v>
      </c>
    </row>
    <row r="12" spans="1:8" x14ac:dyDescent="0.25">
      <c r="A12" s="3" t="s">
        <v>11</v>
      </c>
      <c r="B12" s="3" t="s">
        <v>57</v>
      </c>
      <c r="C12" s="53" t="s">
        <v>10</v>
      </c>
      <c r="D12" s="53">
        <v>13244654</v>
      </c>
      <c r="E12" s="54">
        <v>29773227</v>
      </c>
      <c r="F12" s="54">
        <v>437807</v>
      </c>
      <c r="G12" s="55">
        <v>0.45150000000000001</v>
      </c>
      <c r="H12" s="40">
        <v>0</v>
      </c>
    </row>
    <row r="13" spans="1:8" x14ac:dyDescent="0.25">
      <c r="A13" s="3" t="s">
        <v>13</v>
      </c>
      <c r="B13" s="3" t="s">
        <v>55</v>
      </c>
      <c r="C13" s="53" t="s">
        <v>12</v>
      </c>
      <c r="D13" s="53">
        <v>3755198</v>
      </c>
      <c r="E13" s="54">
        <v>32062729</v>
      </c>
      <c r="F13" s="54">
        <v>2791282</v>
      </c>
      <c r="G13" s="55">
        <v>0.1283</v>
      </c>
      <c r="H13" s="40">
        <v>0</v>
      </c>
    </row>
    <row r="14" spans="1:8" x14ac:dyDescent="0.25">
      <c r="A14" s="3" t="s">
        <v>15</v>
      </c>
      <c r="B14" s="3" t="s">
        <v>58</v>
      </c>
      <c r="C14" s="53" t="s">
        <v>14</v>
      </c>
      <c r="D14" s="53">
        <v>657298</v>
      </c>
      <c r="E14" s="54">
        <v>16348517</v>
      </c>
      <c r="F14" s="54">
        <v>0</v>
      </c>
      <c r="G14" s="55">
        <v>4.02E-2</v>
      </c>
      <c r="H14" s="40">
        <v>0</v>
      </c>
    </row>
    <row r="15" spans="1:8" x14ac:dyDescent="0.25">
      <c r="A15" s="3" t="s">
        <v>19</v>
      </c>
      <c r="B15" s="3" t="s">
        <v>59</v>
      </c>
      <c r="C15" s="53" t="s">
        <v>18</v>
      </c>
      <c r="D15" s="53">
        <v>1776732</v>
      </c>
      <c r="E15" s="54">
        <v>12359355</v>
      </c>
      <c r="F15" s="54">
        <v>116517</v>
      </c>
      <c r="G15" s="55">
        <v>0.14510000000000001</v>
      </c>
      <c r="H15" s="40">
        <v>0</v>
      </c>
    </row>
    <row r="16" spans="1:8" x14ac:dyDescent="0.25">
      <c r="A16" s="3" t="s">
        <v>35</v>
      </c>
      <c r="B16" s="3" t="s">
        <v>60</v>
      </c>
      <c r="C16" s="53" t="s">
        <v>34</v>
      </c>
      <c r="D16" s="53">
        <v>1436897</v>
      </c>
      <c r="E16" s="54">
        <v>13489482</v>
      </c>
      <c r="F16" s="54">
        <v>300000</v>
      </c>
      <c r="G16" s="55">
        <v>0.1089</v>
      </c>
      <c r="H16" s="40">
        <v>0</v>
      </c>
    </row>
    <row r="17" spans="1:8" x14ac:dyDescent="0.25">
      <c r="A17" s="3" t="s">
        <v>23</v>
      </c>
      <c r="B17" s="3" t="s">
        <v>61</v>
      </c>
      <c r="C17" s="53" t="s">
        <v>22</v>
      </c>
      <c r="D17" s="53">
        <v>2122665</v>
      </c>
      <c r="E17" s="54">
        <v>26023232</v>
      </c>
      <c r="F17" s="54">
        <v>3701306</v>
      </c>
      <c r="G17" s="55">
        <v>9.5100000000000004E-2</v>
      </c>
      <c r="H17" s="40">
        <v>0</v>
      </c>
    </row>
    <row r="18" spans="1:8" x14ac:dyDescent="0.25">
      <c r="A18" s="3" t="s">
        <v>27</v>
      </c>
      <c r="B18" s="3" t="s">
        <v>62</v>
      </c>
      <c r="C18" s="53" t="s">
        <v>26</v>
      </c>
      <c r="D18" s="53">
        <v>4001875</v>
      </c>
      <c r="E18" s="54">
        <v>31667874</v>
      </c>
      <c r="F18" s="54">
        <v>1533288</v>
      </c>
      <c r="G18" s="55">
        <v>0.1328</v>
      </c>
      <c r="H18" s="40">
        <v>0</v>
      </c>
    </row>
    <row r="19" spans="1:8" x14ac:dyDescent="0.25">
      <c r="A19" s="3" t="s">
        <v>31</v>
      </c>
      <c r="B19" s="3" t="s">
        <v>63</v>
      </c>
      <c r="C19" s="53" t="s">
        <v>30</v>
      </c>
      <c r="D19" s="53">
        <v>1300374</v>
      </c>
      <c r="E19" s="54">
        <v>9810109</v>
      </c>
      <c r="F19" s="54">
        <v>397017</v>
      </c>
      <c r="G19" s="55">
        <v>0.1381</v>
      </c>
      <c r="H19" s="40">
        <v>0</v>
      </c>
    </row>
    <row r="20" spans="1:8" x14ac:dyDescent="0.25">
      <c r="A20" s="3" t="s">
        <v>37</v>
      </c>
      <c r="B20" s="3" t="s">
        <v>55</v>
      </c>
      <c r="C20" s="53" t="s">
        <v>36</v>
      </c>
      <c r="D20" s="53">
        <v>5473618</v>
      </c>
      <c r="E20" s="54">
        <v>56620528</v>
      </c>
      <c r="F20" s="54">
        <v>256340</v>
      </c>
      <c r="G20" s="55">
        <v>9.7100000000000006E-2</v>
      </c>
      <c r="H20" s="40">
        <v>0</v>
      </c>
    </row>
    <row r="21" spans="1:8" x14ac:dyDescent="0.25">
      <c r="A21" s="3" t="s">
        <v>17</v>
      </c>
      <c r="B21" s="3" t="s">
        <v>63</v>
      </c>
      <c r="C21" s="53" t="s">
        <v>16</v>
      </c>
      <c r="D21" s="53">
        <v>6368066</v>
      </c>
      <c r="E21" s="54">
        <v>90109594</v>
      </c>
      <c r="F21" s="54">
        <v>850000</v>
      </c>
      <c r="G21" s="55">
        <v>7.1300000000000002E-2</v>
      </c>
      <c r="H21" s="40">
        <v>0</v>
      </c>
    </row>
    <row r="22" spans="1:8" x14ac:dyDescent="0.25">
      <c r="A22" s="3" t="s">
        <v>39</v>
      </c>
      <c r="B22" s="3" t="s">
        <v>64</v>
      </c>
      <c r="C22" s="53" t="s">
        <v>38</v>
      </c>
      <c r="D22" s="53">
        <v>13848441</v>
      </c>
      <c r="E22" s="54">
        <v>72718139</v>
      </c>
      <c r="F22" s="54">
        <v>835000</v>
      </c>
      <c r="G22" s="55">
        <v>0.19270000000000001</v>
      </c>
      <c r="H22" s="40">
        <v>0</v>
      </c>
    </row>
    <row r="23" spans="1:8" x14ac:dyDescent="0.25">
      <c r="A23" s="3" t="s">
        <v>43</v>
      </c>
      <c r="B23" s="3" t="s">
        <v>65</v>
      </c>
      <c r="C23" s="53" t="s">
        <v>42</v>
      </c>
      <c r="D23" s="53">
        <v>629857</v>
      </c>
      <c r="E23" s="54">
        <v>4159343</v>
      </c>
      <c r="F23" s="54">
        <v>493133</v>
      </c>
      <c r="G23" s="55">
        <v>0.17180000000000001</v>
      </c>
      <c r="H23" s="40">
        <v>0</v>
      </c>
    </row>
    <row r="24" spans="1:8" x14ac:dyDescent="0.25">
      <c r="A24" s="3" t="s">
        <v>47</v>
      </c>
      <c r="B24" s="3" t="s">
        <v>60</v>
      </c>
      <c r="C24" s="53" t="s">
        <v>46</v>
      </c>
      <c r="D24" s="53">
        <v>368164</v>
      </c>
      <c r="E24" s="54">
        <v>8655980</v>
      </c>
      <c r="F24" s="54">
        <v>100000</v>
      </c>
      <c r="G24" s="55">
        <v>4.2999999999999997E-2</v>
      </c>
      <c r="H24" s="40">
        <v>0</v>
      </c>
    </row>
    <row r="25" spans="1:8" x14ac:dyDescent="0.25">
      <c r="A25" s="3" t="s">
        <v>67</v>
      </c>
      <c r="B25" s="3" t="s">
        <v>68</v>
      </c>
      <c r="C25" s="53" t="s">
        <v>66</v>
      </c>
      <c r="D25" s="53">
        <v>2918809</v>
      </c>
      <c r="E25" s="54">
        <v>66937313</v>
      </c>
      <c r="F25" s="54">
        <v>0</v>
      </c>
      <c r="G25" s="55">
        <v>4.36E-2</v>
      </c>
      <c r="H25" s="40">
        <v>0</v>
      </c>
    </row>
    <row r="26" spans="1:8" x14ac:dyDescent="0.25">
      <c r="A26" s="3" t="s">
        <v>70</v>
      </c>
      <c r="B26" s="3" t="s">
        <v>71</v>
      </c>
      <c r="C26" s="53" t="s">
        <v>69</v>
      </c>
      <c r="D26" s="53">
        <v>1486826</v>
      </c>
      <c r="E26" s="54">
        <v>12626785</v>
      </c>
      <c r="F26" s="54">
        <v>96483</v>
      </c>
      <c r="G26" s="55">
        <v>0.1187</v>
      </c>
      <c r="H26" s="40">
        <v>0</v>
      </c>
    </row>
    <row r="27" spans="1:8" x14ac:dyDescent="0.25">
      <c r="A27" s="3" t="s">
        <v>73</v>
      </c>
      <c r="B27" s="3" t="s">
        <v>52</v>
      </c>
      <c r="C27" s="53" t="s">
        <v>72</v>
      </c>
      <c r="D27" s="53">
        <v>718194</v>
      </c>
      <c r="E27" s="54">
        <v>12179932</v>
      </c>
      <c r="F27" s="54">
        <v>1100000</v>
      </c>
      <c r="G27" s="55">
        <v>6.4799999999999996E-2</v>
      </c>
      <c r="H27" s="40">
        <v>0</v>
      </c>
    </row>
    <row r="28" spans="1:8" x14ac:dyDescent="0.25">
      <c r="A28" s="3" t="s">
        <v>75</v>
      </c>
      <c r="B28" s="3" t="s">
        <v>76</v>
      </c>
      <c r="C28" s="53" t="s">
        <v>74</v>
      </c>
      <c r="D28" s="53">
        <v>9652429</v>
      </c>
      <c r="E28" s="54">
        <v>209618502</v>
      </c>
      <c r="F28" s="54">
        <v>2613400</v>
      </c>
      <c r="G28" s="55">
        <v>4.6600000000000003E-2</v>
      </c>
      <c r="H28" s="40">
        <v>0</v>
      </c>
    </row>
    <row r="29" spans="1:8" x14ac:dyDescent="0.25">
      <c r="A29" s="3" t="s">
        <v>78</v>
      </c>
      <c r="B29" s="3" t="s">
        <v>79</v>
      </c>
      <c r="C29" s="53" t="s">
        <v>77</v>
      </c>
      <c r="D29" s="53">
        <v>1187988</v>
      </c>
      <c r="E29" s="54">
        <v>26292154</v>
      </c>
      <c r="F29" s="54">
        <v>220000</v>
      </c>
      <c r="G29" s="55">
        <v>4.5600000000000002E-2</v>
      </c>
      <c r="H29" s="40">
        <v>0</v>
      </c>
    </row>
    <row r="30" spans="1:8" x14ac:dyDescent="0.25">
      <c r="A30" s="3" t="s">
        <v>81</v>
      </c>
      <c r="B30" s="3" t="s">
        <v>82</v>
      </c>
      <c r="C30" s="53" t="s">
        <v>80</v>
      </c>
      <c r="D30" s="53">
        <v>8953340</v>
      </c>
      <c r="E30" s="54">
        <v>72780829</v>
      </c>
      <c r="F30" s="54">
        <v>75000</v>
      </c>
      <c r="G30" s="55">
        <v>0.1231</v>
      </c>
      <c r="H30" s="40">
        <v>0</v>
      </c>
    </row>
    <row r="31" spans="1:8" x14ac:dyDescent="0.25">
      <c r="A31" s="3" t="s">
        <v>84</v>
      </c>
      <c r="B31" s="3" t="s">
        <v>85</v>
      </c>
      <c r="C31" s="53" t="s">
        <v>83</v>
      </c>
      <c r="D31" s="53">
        <v>1665974</v>
      </c>
      <c r="E31" s="54">
        <v>31958211</v>
      </c>
      <c r="F31" s="54">
        <v>0</v>
      </c>
      <c r="G31" s="55">
        <v>5.21E-2</v>
      </c>
      <c r="H31" s="40">
        <v>0</v>
      </c>
    </row>
    <row r="32" spans="1:8" x14ac:dyDescent="0.25">
      <c r="A32" s="3" t="s">
        <v>87</v>
      </c>
      <c r="B32" s="3" t="s">
        <v>88</v>
      </c>
      <c r="C32" s="53" t="s">
        <v>86</v>
      </c>
      <c r="D32" s="53">
        <v>2176725</v>
      </c>
      <c r="E32" s="54">
        <v>57587369</v>
      </c>
      <c r="F32" s="54">
        <v>0</v>
      </c>
      <c r="G32" s="55">
        <v>3.78E-2</v>
      </c>
      <c r="H32" s="40">
        <v>0</v>
      </c>
    </row>
    <row r="33" spans="1:8" x14ac:dyDescent="0.25">
      <c r="A33" s="3" t="s">
        <v>90</v>
      </c>
      <c r="B33" s="3" t="s">
        <v>52</v>
      </c>
      <c r="C33" s="53" t="s">
        <v>89</v>
      </c>
      <c r="D33" s="53">
        <v>2052125</v>
      </c>
      <c r="E33" s="54">
        <v>12178615</v>
      </c>
      <c r="F33" s="54">
        <v>100000</v>
      </c>
      <c r="G33" s="55">
        <v>0.1699</v>
      </c>
      <c r="H33" s="40">
        <v>0</v>
      </c>
    </row>
    <row r="34" spans="1:8" x14ac:dyDescent="0.25">
      <c r="A34" s="3" t="s">
        <v>92</v>
      </c>
      <c r="B34" s="3" t="s">
        <v>93</v>
      </c>
      <c r="C34" s="53" t="s">
        <v>91</v>
      </c>
      <c r="D34" s="53">
        <v>830266</v>
      </c>
      <c r="E34" s="54">
        <v>19134877</v>
      </c>
      <c r="F34" s="54">
        <v>223000</v>
      </c>
      <c r="G34" s="55">
        <v>4.3900000000000002E-2</v>
      </c>
      <c r="H34" s="40">
        <v>0</v>
      </c>
    </row>
    <row r="35" spans="1:8" x14ac:dyDescent="0.25">
      <c r="A35" s="3" t="s">
        <v>95</v>
      </c>
      <c r="B35" s="3" t="s">
        <v>63</v>
      </c>
      <c r="C35" s="53" t="s">
        <v>94</v>
      </c>
      <c r="D35" s="53">
        <v>2223212</v>
      </c>
      <c r="E35" s="54">
        <v>51471731</v>
      </c>
      <c r="F35" s="54">
        <v>200000</v>
      </c>
      <c r="G35" s="55">
        <v>4.3400000000000001E-2</v>
      </c>
      <c r="H35" s="40">
        <v>0</v>
      </c>
    </row>
    <row r="36" spans="1:8" x14ac:dyDescent="0.25">
      <c r="A36" s="3" t="s">
        <v>97</v>
      </c>
      <c r="B36" s="3" t="s">
        <v>54</v>
      </c>
      <c r="C36" s="53" t="s">
        <v>96</v>
      </c>
      <c r="D36" s="53">
        <v>1821849</v>
      </c>
      <c r="E36" s="54">
        <v>17284262</v>
      </c>
      <c r="F36" s="54">
        <v>93211</v>
      </c>
      <c r="G36" s="55">
        <v>0.106</v>
      </c>
      <c r="H36" s="40">
        <v>0</v>
      </c>
    </row>
    <row r="37" spans="1:8" x14ac:dyDescent="0.25">
      <c r="A37" s="3" t="s">
        <v>99</v>
      </c>
      <c r="B37" s="3" t="s">
        <v>100</v>
      </c>
      <c r="C37" s="53" t="s">
        <v>98</v>
      </c>
      <c r="D37" s="53">
        <v>9484130</v>
      </c>
      <c r="E37" s="54">
        <v>125684814</v>
      </c>
      <c r="F37" s="54">
        <v>1230500</v>
      </c>
      <c r="G37" s="55">
        <v>7.6200000000000004E-2</v>
      </c>
      <c r="H37" s="40">
        <v>0</v>
      </c>
    </row>
    <row r="38" spans="1:8" x14ac:dyDescent="0.25">
      <c r="A38" s="3" t="s">
        <v>102</v>
      </c>
      <c r="B38" s="3" t="s">
        <v>103</v>
      </c>
      <c r="C38" s="53" t="s">
        <v>101</v>
      </c>
      <c r="D38" s="53">
        <v>5333028</v>
      </c>
      <c r="E38" s="54">
        <v>105275358</v>
      </c>
      <c r="F38" s="54">
        <v>204675</v>
      </c>
      <c r="G38" s="55">
        <v>5.0799999999999998E-2</v>
      </c>
      <c r="H38" s="40">
        <v>0</v>
      </c>
    </row>
    <row r="39" spans="1:8" x14ac:dyDescent="0.25">
      <c r="A39" s="3" t="s">
        <v>105</v>
      </c>
      <c r="B39" s="3" t="s">
        <v>106</v>
      </c>
      <c r="C39" s="53" t="s">
        <v>104</v>
      </c>
      <c r="D39" s="53">
        <v>2910966</v>
      </c>
      <c r="E39" s="54">
        <v>92562420</v>
      </c>
      <c r="F39" s="54">
        <v>4362000</v>
      </c>
      <c r="G39" s="55">
        <v>3.3000000000000002E-2</v>
      </c>
      <c r="H39" s="40">
        <v>0</v>
      </c>
    </row>
    <row r="40" spans="1:8" x14ac:dyDescent="0.25">
      <c r="A40" s="3" t="s">
        <v>108</v>
      </c>
      <c r="B40" s="3" t="s">
        <v>109</v>
      </c>
      <c r="C40" s="53" t="s">
        <v>107</v>
      </c>
      <c r="D40" s="53">
        <v>689382</v>
      </c>
      <c r="E40" s="54">
        <v>15981600</v>
      </c>
      <c r="F40" s="54">
        <v>100000</v>
      </c>
      <c r="G40" s="55">
        <v>4.3400000000000001E-2</v>
      </c>
      <c r="H40" s="40">
        <v>0</v>
      </c>
    </row>
    <row r="41" spans="1:8" x14ac:dyDescent="0.25">
      <c r="A41" s="3" t="s">
        <v>111</v>
      </c>
      <c r="B41" s="3" t="s">
        <v>58</v>
      </c>
      <c r="C41" s="53" t="s">
        <v>110</v>
      </c>
      <c r="D41" s="53">
        <v>2058829</v>
      </c>
      <c r="E41" s="54">
        <v>46491753</v>
      </c>
      <c r="F41" s="54">
        <v>100000</v>
      </c>
      <c r="G41" s="55">
        <v>4.4400000000000002E-2</v>
      </c>
      <c r="H41" s="40">
        <v>0</v>
      </c>
    </row>
    <row r="42" spans="1:8" x14ac:dyDescent="0.25">
      <c r="A42" s="3" t="s">
        <v>113</v>
      </c>
      <c r="B42" s="3" t="s">
        <v>52</v>
      </c>
      <c r="C42" s="53" t="s">
        <v>112</v>
      </c>
      <c r="D42" s="53">
        <v>1490358</v>
      </c>
      <c r="E42" s="54">
        <v>35121750</v>
      </c>
      <c r="F42" s="54">
        <v>200000</v>
      </c>
      <c r="G42" s="55">
        <v>4.2700000000000002E-2</v>
      </c>
      <c r="H42" s="40">
        <v>0</v>
      </c>
    </row>
    <row r="43" spans="1:8" x14ac:dyDescent="0.25">
      <c r="A43" s="3" t="s">
        <v>115</v>
      </c>
      <c r="B43" s="3" t="s">
        <v>63</v>
      </c>
      <c r="C43" s="53" t="s">
        <v>114</v>
      </c>
      <c r="D43" s="53">
        <v>6344114</v>
      </c>
      <c r="E43" s="54">
        <v>158759895</v>
      </c>
      <c r="F43" s="54">
        <v>1765000</v>
      </c>
      <c r="G43" s="55">
        <v>4.0399999999999998E-2</v>
      </c>
      <c r="H43" s="40">
        <v>0</v>
      </c>
    </row>
    <row r="44" spans="1:8" x14ac:dyDescent="0.25">
      <c r="A44" s="3" t="s">
        <v>117</v>
      </c>
      <c r="B44" s="3" t="s">
        <v>63</v>
      </c>
      <c r="C44" s="53" t="s">
        <v>116</v>
      </c>
      <c r="D44" s="53">
        <v>3024146</v>
      </c>
      <c r="E44" s="54">
        <v>70459026</v>
      </c>
      <c r="F44" s="54">
        <v>0</v>
      </c>
      <c r="G44" s="55">
        <v>4.2900000000000001E-2</v>
      </c>
      <c r="H44" s="40">
        <v>0</v>
      </c>
    </row>
    <row r="45" spans="1:8" x14ac:dyDescent="0.25">
      <c r="A45" s="3" t="s">
        <v>119</v>
      </c>
      <c r="B45" s="3" t="s">
        <v>76</v>
      </c>
      <c r="C45" s="53" t="s">
        <v>118</v>
      </c>
      <c r="D45" s="53">
        <v>4743244</v>
      </c>
      <c r="E45" s="54">
        <v>72240591</v>
      </c>
      <c r="F45" s="54">
        <v>1100000</v>
      </c>
      <c r="G45" s="55">
        <v>6.6699999999999995E-2</v>
      </c>
      <c r="H45" s="40">
        <v>0</v>
      </c>
    </row>
    <row r="46" spans="1:8" x14ac:dyDescent="0.25">
      <c r="A46" s="3" t="s">
        <v>121</v>
      </c>
      <c r="B46" s="3" t="s">
        <v>122</v>
      </c>
      <c r="C46" s="53" t="s">
        <v>120</v>
      </c>
      <c r="D46" s="53">
        <v>3015833</v>
      </c>
      <c r="E46" s="54">
        <v>15909070</v>
      </c>
      <c r="F46" s="54">
        <v>339634</v>
      </c>
      <c r="G46" s="55">
        <v>0.19370000000000001</v>
      </c>
      <c r="H46" s="40">
        <v>0</v>
      </c>
    </row>
    <row r="47" spans="1:8" x14ac:dyDescent="0.25">
      <c r="A47" s="3" t="s">
        <v>124</v>
      </c>
      <c r="B47" s="3" t="s">
        <v>68</v>
      </c>
      <c r="C47" s="53" t="s">
        <v>123</v>
      </c>
      <c r="D47" s="53">
        <v>8594437</v>
      </c>
      <c r="E47" s="54">
        <v>132950717</v>
      </c>
      <c r="F47" s="54">
        <v>500000</v>
      </c>
      <c r="G47" s="55">
        <v>6.4899999999999999E-2</v>
      </c>
      <c r="H47" s="40">
        <v>0</v>
      </c>
    </row>
    <row r="48" spans="1:8" x14ac:dyDescent="0.25">
      <c r="A48" s="3" t="s">
        <v>126</v>
      </c>
      <c r="B48" s="3" t="s">
        <v>85</v>
      </c>
      <c r="C48" s="53" t="s">
        <v>125</v>
      </c>
      <c r="D48" s="53">
        <v>6258010</v>
      </c>
      <c r="E48" s="54">
        <v>44503920</v>
      </c>
      <c r="F48" s="54">
        <v>457045</v>
      </c>
      <c r="G48" s="55">
        <v>0.1421</v>
      </c>
      <c r="H48" s="40">
        <v>0</v>
      </c>
    </row>
    <row r="49" spans="1:8" x14ac:dyDescent="0.25">
      <c r="A49" s="3" t="s">
        <v>128</v>
      </c>
      <c r="B49" s="3" t="s">
        <v>60</v>
      </c>
      <c r="C49" s="53" t="s">
        <v>127</v>
      </c>
      <c r="D49" s="53">
        <v>416937</v>
      </c>
      <c r="E49" s="54">
        <v>9621094</v>
      </c>
      <c r="F49" s="54">
        <v>100000</v>
      </c>
      <c r="G49" s="55">
        <v>4.3799999999999999E-2</v>
      </c>
      <c r="H49" s="40">
        <v>0</v>
      </c>
    </row>
    <row r="50" spans="1:8" x14ac:dyDescent="0.25">
      <c r="A50" s="3" t="s">
        <v>130</v>
      </c>
      <c r="B50" s="3" t="s">
        <v>59</v>
      </c>
      <c r="C50" s="53" t="s">
        <v>129</v>
      </c>
      <c r="D50" s="53">
        <v>545843</v>
      </c>
      <c r="E50" s="54">
        <v>10158711</v>
      </c>
      <c r="F50" s="54">
        <v>145674</v>
      </c>
      <c r="G50" s="55">
        <v>5.45E-2</v>
      </c>
      <c r="H50" s="40">
        <v>0</v>
      </c>
    </row>
    <row r="51" spans="1:8" x14ac:dyDescent="0.25">
      <c r="A51" s="3" t="s">
        <v>132</v>
      </c>
      <c r="B51" s="3" t="s">
        <v>100</v>
      </c>
      <c r="C51" s="53" t="s">
        <v>131</v>
      </c>
      <c r="D51" s="53">
        <v>2233828</v>
      </c>
      <c r="E51" s="54">
        <v>32769118</v>
      </c>
      <c r="F51" s="54">
        <v>110000</v>
      </c>
      <c r="G51" s="55">
        <v>6.8400000000000002E-2</v>
      </c>
      <c r="H51" s="40">
        <v>0</v>
      </c>
    </row>
    <row r="52" spans="1:8" x14ac:dyDescent="0.25">
      <c r="A52" s="3" t="s">
        <v>134</v>
      </c>
      <c r="B52" s="3" t="s">
        <v>100</v>
      </c>
      <c r="C52" s="53" t="s">
        <v>133</v>
      </c>
      <c r="D52" s="53">
        <v>18158546</v>
      </c>
      <c r="E52" s="54">
        <v>152513996</v>
      </c>
      <c r="F52" s="54">
        <v>851808</v>
      </c>
      <c r="G52" s="55">
        <v>0.1197</v>
      </c>
      <c r="H52" s="40">
        <v>0</v>
      </c>
    </row>
    <row r="53" spans="1:8" x14ac:dyDescent="0.25">
      <c r="A53" s="3" t="s">
        <v>136</v>
      </c>
      <c r="B53" s="3" t="s">
        <v>137</v>
      </c>
      <c r="C53" s="53" t="s">
        <v>135</v>
      </c>
      <c r="D53" s="53">
        <v>764583</v>
      </c>
      <c r="E53" s="54">
        <v>15065020</v>
      </c>
      <c r="F53" s="54">
        <v>400000</v>
      </c>
      <c r="G53" s="55">
        <v>5.21E-2</v>
      </c>
      <c r="H53" s="40">
        <v>0</v>
      </c>
    </row>
    <row r="54" spans="1:8" x14ac:dyDescent="0.25">
      <c r="A54" s="3" t="s">
        <v>139</v>
      </c>
      <c r="B54" s="3" t="s">
        <v>88</v>
      </c>
      <c r="C54" s="53" t="s">
        <v>138</v>
      </c>
      <c r="D54" s="53">
        <v>3613320</v>
      </c>
      <c r="E54" s="54">
        <v>22132741</v>
      </c>
      <c r="F54" s="54">
        <v>3000000</v>
      </c>
      <c r="G54" s="55">
        <v>0.18890000000000001</v>
      </c>
      <c r="H54" s="40">
        <v>0</v>
      </c>
    </row>
    <row r="55" spans="1:8" x14ac:dyDescent="0.25">
      <c r="A55" s="3" t="s">
        <v>141</v>
      </c>
      <c r="B55" s="3" t="s">
        <v>56</v>
      </c>
      <c r="C55" s="53" t="s">
        <v>140</v>
      </c>
      <c r="D55" s="53">
        <v>910340</v>
      </c>
      <c r="E55" s="54">
        <v>22199801</v>
      </c>
      <c r="F55" s="54">
        <v>150000</v>
      </c>
      <c r="G55" s="55">
        <v>4.1300000000000003E-2</v>
      </c>
      <c r="H55" s="40">
        <v>0</v>
      </c>
    </row>
    <row r="56" spans="1:8" x14ac:dyDescent="0.25">
      <c r="A56" s="3" t="s">
        <v>143</v>
      </c>
      <c r="B56" s="3" t="s">
        <v>56</v>
      </c>
      <c r="C56" s="53" t="s">
        <v>142</v>
      </c>
      <c r="D56" s="53">
        <v>3803963</v>
      </c>
      <c r="E56" s="54">
        <v>96011533</v>
      </c>
      <c r="F56" s="54">
        <v>100000</v>
      </c>
      <c r="G56" s="55">
        <v>3.9699999999999999E-2</v>
      </c>
      <c r="H56" s="40">
        <v>0</v>
      </c>
    </row>
    <row r="57" spans="1:8" x14ac:dyDescent="0.25">
      <c r="A57" s="3" t="s">
        <v>145</v>
      </c>
      <c r="B57" s="3" t="s">
        <v>100</v>
      </c>
      <c r="C57" s="53" t="s">
        <v>144</v>
      </c>
      <c r="D57" s="53">
        <v>4578160</v>
      </c>
      <c r="E57" s="54">
        <v>84518114</v>
      </c>
      <c r="F57" s="54">
        <v>250000</v>
      </c>
      <c r="G57" s="55">
        <v>5.4300000000000001E-2</v>
      </c>
      <c r="H57" s="40">
        <v>0</v>
      </c>
    </row>
    <row r="58" spans="1:8" x14ac:dyDescent="0.25">
      <c r="A58" s="3" t="s">
        <v>147</v>
      </c>
      <c r="B58" s="3" t="s">
        <v>148</v>
      </c>
      <c r="C58" s="53" t="s">
        <v>146</v>
      </c>
      <c r="D58" s="53">
        <v>4040677</v>
      </c>
      <c r="E58" s="54">
        <v>116554023</v>
      </c>
      <c r="F58" s="54">
        <v>650000</v>
      </c>
      <c r="G58" s="55">
        <v>3.49E-2</v>
      </c>
      <c r="H58" s="40">
        <v>0</v>
      </c>
    </row>
    <row r="59" spans="1:8" x14ac:dyDescent="0.25">
      <c r="A59" s="3" t="s">
        <v>150</v>
      </c>
      <c r="B59" s="3" t="s">
        <v>68</v>
      </c>
      <c r="C59" s="53" t="s">
        <v>149</v>
      </c>
      <c r="D59" s="53">
        <v>2972890</v>
      </c>
      <c r="E59" s="54">
        <v>43679294</v>
      </c>
      <c r="F59" s="54">
        <v>249844</v>
      </c>
      <c r="G59" s="55">
        <v>6.8500000000000005E-2</v>
      </c>
      <c r="H59" s="40">
        <v>0</v>
      </c>
    </row>
    <row r="60" spans="1:8" x14ac:dyDescent="0.25">
      <c r="A60" s="3" t="s">
        <v>152</v>
      </c>
      <c r="B60" s="3" t="s">
        <v>60</v>
      </c>
      <c r="C60" s="53" t="s">
        <v>151</v>
      </c>
      <c r="D60" s="53">
        <v>2722520</v>
      </c>
      <c r="E60" s="54">
        <v>18501907</v>
      </c>
      <c r="F60" s="54">
        <v>379948</v>
      </c>
      <c r="G60" s="55">
        <v>0.1502</v>
      </c>
      <c r="H60" s="40">
        <v>0</v>
      </c>
    </row>
    <row r="61" spans="1:8" x14ac:dyDescent="0.25">
      <c r="A61" s="3" t="s">
        <v>154</v>
      </c>
      <c r="B61" s="3" t="s">
        <v>155</v>
      </c>
      <c r="C61" s="53" t="s">
        <v>153</v>
      </c>
      <c r="D61" s="53">
        <v>1716719</v>
      </c>
      <c r="E61" s="54">
        <v>8479925</v>
      </c>
      <c r="F61" s="54">
        <v>200000</v>
      </c>
      <c r="G61" s="55">
        <v>0.20730000000000001</v>
      </c>
      <c r="H61" s="40">
        <v>0</v>
      </c>
    </row>
    <row r="62" spans="1:8" x14ac:dyDescent="0.25">
      <c r="A62" s="3" t="s">
        <v>159</v>
      </c>
      <c r="B62" s="3" t="s">
        <v>52</v>
      </c>
      <c r="C62" s="53" t="s">
        <v>158</v>
      </c>
      <c r="D62" s="53">
        <v>1011400</v>
      </c>
      <c r="E62" s="54">
        <v>8093770</v>
      </c>
      <c r="F62" s="54">
        <v>0</v>
      </c>
      <c r="G62" s="55">
        <v>0.125</v>
      </c>
      <c r="H62" s="40">
        <v>0</v>
      </c>
    </row>
    <row r="63" spans="1:8" x14ac:dyDescent="0.25">
      <c r="A63" s="3" t="s">
        <v>161</v>
      </c>
      <c r="B63" s="3" t="s">
        <v>162</v>
      </c>
      <c r="C63" s="53" t="s">
        <v>160</v>
      </c>
      <c r="D63" s="53">
        <v>2343483</v>
      </c>
      <c r="E63" s="54">
        <v>23014049</v>
      </c>
      <c r="F63" s="54">
        <v>96848</v>
      </c>
      <c r="G63" s="55">
        <v>0.1023</v>
      </c>
      <c r="H63" s="40">
        <v>0</v>
      </c>
    </row>
    <row r="64" spans="1:8" x14ac:dyDescent="0.25">
      <c r="A64" s="3" t="s">
        <v>164</v>
      </c>
      <c r="B64" s="3" t="s">
        <v>63</v>
      </c>
      <c r="C64" s="53" t="s">
        <v>163</v>
      </c>
      <c r="D64" s="53">
        <v>19865982</v>
      </c>
      <c r="E64" s="54">
        <v>388906622</v>
      </c>
      <c r="F64" s="54">
        <v>43036</v>
      </c>
      <c r="G64" s="55">
        <v>5.11E-2</v>
      </c>
      <c r="H64" s="40">
        <v>0</v>
      </c>
    </row>
    <row r="65" spans="1:8" x14ac:dyDescent="0.25">
      <c r="A65" s="3" t="s">
        <v>166</v>
      </c>
      <c r="B65" s="3" t="s">
        <v>167</v>
      </c>
      <c r="C65" s="53" t="s">
        <v>165</v>
      </c>
      <c r="D65" s="53">
        <v>4738776</v>
      </c>
      <c r="E65" s="54">
        <v>97463221</v>
      </c>
      <c r="F65" s="54">
        <v>1100000</v>
      </c>
      <c r="G65" s="55">
        <v>4.9200000000000001E-2</v>
      </c>
      <c r="H65" s="40">
        <v>0</v>
      </c>
    </row>
    <row r="66" spans="1:8" x14ac:dyDescent="0.25">
      <c r="A66" s="3" t="s">
        <v>169</v>
      </c>
      <c r="B66" s="3" t="s">
        <v>68</v>
      </c>
      <c r="C66" s="53" t="s">
        <v>168</v>
      </c>
      <c r="D66" s="53">
        <v>2288465</v>
      </c>
      <c r="E66" s="54">
        <v>50249142</v>
      </c>
      <c r="F66" s="54">
        <v>300000</v>
      </c>
      <c r="G66" s="55">
        <v>4.58E-2</v>
      </c>
      <c r="H66" s="40">
        <v>0</v>
      </c>
    </row>
    <row r="67" spans="1:8" x14ac:dyDescent="0.25">
      <c r="A67" s="3" t="s">
        <v>171</v>
      </c>
      <c r="B67" s="3" t="s">
        <v>63</v>
      </c>
      <c r="C67" s="53" t="s">
        <v>170</v>
      </c>
      <c r="D67" s="53">
        <v>1109257</v>
      </c>
      <c r="E67" s="54">
        <v>17199846</v>
      </c>
      <c r="F67" s="54">
        <v>250000</v>
      </c>
      <c r="G67" s="55">
        <v>6.54E-2</v>
      </c>
      <c r="H67" s="40">
        <v>0</v>
      </c>
    </row>
    <row r="68" spans="1:8" x14ac:dyDescent="0.25">
      <c r="A68" s="3" t="s">
        <v>173</v>
      </c>
      <c r="B68" s="3" t="s">
        <v>174</v>
      </c>
      <c r="C68" s="53" t="s">
        <v>172</v>
      </c>
      <c r="D68" s="53">
        <v>3317758</v>
      </c>
      <c r="E68" s="54">
        <v>73700248</v>
      </c>
      <c r="F68" s="54">
        <v>2000000</v>
      </c>
      <c r="G68" s="55">
        <v>4.6300000000000001E-2</v>
      </c>
      <c r="H68" s="40">
        <v>0</v>
      </c>
    </row>
    <row r="69" spans="1:8" x14ac:dyDescent="0.25">
      <c r="A69" s="3" t="s">
        <v>176</v>
      </c>
      <c r="B69" s="3" t="s">
        <v>177</v>
      </c>
      <c r="C69" s="53" t="s">
        <v>175</v>
      </c>
      <c r="D69" s="53">
        <v>1435771</v>
      </c>
      <c r="E69" s="54">
        <v>36241763</v>
      </c>
      <c r="F69" s="54">
        <v>0</v>
      </c>
      <c r="G69" s="55">
        <v>3.9600000000000003E-2</v>
      </c>
      <c r="H69" s="40">
        <v>0</v>
      </c>
    </row>
    <row r="70" spans="1:8" x14ac:dyDescent="0.25">
      <c r="A70" s="3" t="s">
        <v>179</v>
      </c>
      <c r="B70" s="3" t="s">
        <v>174</v>
      </c>
      <c r="C70" s="53" t="s">
        <v>178</v>
      </c>
      <c r="D70" s="53">
        <v>3367916</v>
      </c>
      <c r="E70" s="54">
        <v>75655318</v>
      </c>
      <c r="F70" s="54">
        <v>110787</v>
      </c>
      <c r="G70" s="55">
        <v>4.4600000000000001E-2</v>
      </c>
      <c r="H70" s="40">
        <v>0</v>
      </c>
    </row>
    <row r="71" spans="1:8" x14ac:dyDescent="0.25">
      <c r="A71" s="3" t="s">
        <v>181</v>
      </c>
      <c r="B71" s="3" t="s">
        <v>137</v>
      </c>
      <c r="C71" s="53" t="s">
        <v>180</v>
      </c>
      <c r="D71" s="53">
        <v>2056003</v>
      </c>
      <c r="E71" s="54">
        <v>15994586</v>
      </c>
      <c r="F71" s="54">
        <v>0</v>
      </c>
      <c r="G71" s="55">
        <v>0.1285</v>
      </c>
      <c r="H71" s="40">
        <v>0</v>
      </c>
    </row>
    <row r="72" spans="1:8" x14ac:dyDescent="0.25">
      <c r="A72" s="3" t="s">
        <v>183</v>
      </c>
      <c r="B72" s="3" t="s">
        <v>68</v>
      </c>
      <c r="C72" s="53" t="s">
        <v>182</v>
      </c>
      <c r="D72" s="53">
        <v>1971727</v>
      </c>
      <c r="E72" s="54">
        <v>48504438</v>
      </c>
      <c r="F72" s="54">
        <v>0</v>
      </c>
      <c r="G72" s="55">
        <v>4.07E-2</v>
      </c>
      <c r="H72" s="40">
        <v>0</v>
      </c>
    </row>
    <row r="73" spans="1:8" x14ac:dyDescent="0.25">
      <c r="A73" s="3" t="s">
        <v>185</v>
      </c>
      <c r="B73" s="3" t="s">
        <v>186</v>
      </c>
      <c r="C73" s="53" t="s">
        <v>184</v>
      </c>
      <c r="D73" s="53">
        <v>203980</v>
      </c>
      <c r="E73" s="54">
        <v>5971775</v>
      </c>
      <c r="F73" s="54">
        <v>0</v>
      </c>
      <c r="G73" s="55">
        <v>3.4200000000000001E-2</v>
      </c>
      <c r="H73" s="40">
        <v>0</v>
      </c>
    </row>
    <row r="74" spans="1:8" x14ac:dyDescent="0.25">
      <c r="A74" s="3" t="s">
        <v>188</v>
      </c>
      <c r="B74" s="3" t="s">
        <v>63</v>
      </c>
      <c r="C74" s="53" t="s">
        <v>187</v>
      </c>
      <c r="D74" s="53">
        <v>3284362</v>
      </c>
      <c r="E74" s="54">
        <v>89224364</v>
      </c>
      <c r="F74" s="54">
        <v>900000</v>
      </c>
      <c r="G74" s="55">
        <v>3.7199999999999997E-2</v>
      </c>
      <c r="H74" s="40">
        <v>0</v>
      </c>
    </row>
    <row r="75" spans="1:8" x14ac:dyDescent="0.25">
      <c r="A75" s="3" t="s">
        <v>190</v>
      </c>
      <c r="B75" s="3" t="s">
        <v>88</v>
      </c>
      <c r="C75" s="53" t="s">
        <v>189</v>
      </c>
      <c r="D75" s="53">
        <v>1046995</v>
      </c>
      <c r="E75" s="54">
        <v>25350988</v>
      </c>
      <c r="F75" s="54">
        <v>440000</v>
      </c>
      <c r="G75" s="55">
        <v>4.2000000000000003E-2</v>
      </c>
      <c r="H75" s="40">
        <v>0</v>
      </c>
    </row>
    <row r="76" spans="1:8" x14ac:dyDescent="0.25">
      <c r="A76" s="3" t="s">
        <v>192</v>
      </c>
      <c r="B76" s="3" t="s">
        <v>193</v>
      </c>
      <c r="C76" s="53" t="s">
        <v>191</v>
      </c>
      <c r="D76" s="53">
        <v>1414201</v>
      </c>
      <c r="E76" s="54">
        <v>17650902</v>
      </c>
      <c r="F76" s="54">
        <v>0</v>
      </c>
      <c r="G76" s="55">
        <v>8.0100000000000005E-2</v>
      </c>
      <c r="H76" s="40">
        <v>0</v>
      </c>
    </row>
    <row r="77" spans="1:8" x14ac:dyDescent="0.25">
      <c r="A77" s="3" t="s">
        <v>195</v>
      </c>
      <c r="B77" s="3" t="s">
        <v>106</v>
      </c>
      <c r="C77" s="53" t="s">
        <v>194</v>
      </c>
      <c r="D77" s="53">
        <v>2431001</v>
      </c>
      <c r="E77" s="54">
        <v>66214966</v>
      </c>
      <c r="F77" s="54">
        <v>100000</v>
      </c>
      <c r="G77" s="55">
        <v>3.6799999999999999E-2</v>
      </c>
      <c r="H77" s="40">
        <v>0</v>
      </c>
    </row>
    <row r="78" spans="1:8" x14ac:dyDescent="0.25">
      <c r="A78" s="3" t="s">
        <v>197</v>
      </c>
      <c r="B78" s="3" t="s">
        <v>68</v>
      </c>
      <c r="C78" s="53" t="s">
        <v>196</v>
      </c>
      <c r="D78" s="53">
        <v>3779699</v>
      </c>
      <c r="E78" s="54">
        <v>93589238</v>
      </c>
      <c r="F78" s="54">
        <v>3637830</v>
      </c>
      <c r="G78" s="55">
        <v>4.2000000000000003E-2</v>
      </c>
      <c r="H78" s="40">
        <v>0</v>
      </c>
    </row>
    <row r="79" spans="1:8" x14ac:dyDescent="0.25">
      <c r="A79" s="3" t="s">
        <v>199</v>
      </c>
      <c r="B79" s="3" t="s">
        <v>58</v>
      </c>
      <c r="C79" s="53" t="s">
        <v>198</v>
      </c>
      <c r="D79" s="53">
        <v>1882161</v>
      </c>
      <c r="E79" s="54">
        <v>21084070</v>
      </c>
      <c r="F79" s="54">
        <v>100000</v>
      </c>
      <c r="G79" s="55">
        <v>8.9700000000000002E-2</v>
      </c>
      <c r="H79" s="40">
        <v>0</v>
      </c>
    </row>
    <row r="80" spans="1:8" x14ac:dyDescent="0.25">
      <c r="A80" s="3" t="s">
        <v>201</v>
      </c>
      <c r="B80" s="3" t="s">
        <v>202</v>
      </c>
      <c r="C80" s="53" t="s">
        <v>200</v>
      </c>
      <c r="D80" s="53">
        <v>3276002</v>
      </c>
      <c r="E80" s="54">
        <v>29411269</v>
      </c>
      <c r="F80" s="54">
        <v>755757</v>
      </c>
      <c r="G80" s="55">
        <v>0.1143</v>
      </c>
      <c r="H80" s="40">
        <v>0</v>
      </c>
    </row>
    <row r="81" spans="1:8" x14ac:dyDescent="0.25">
      <c r="A81" s="3" t="s">
        <v>204</v>
      </c>
      <c r="B81" s="3" t="s">
        <v>93</v>
      </c>
      <c r="C81" s="53" t="s">
        <v>203</v>
      </c>
      <c r="D81" s="53">
        <v>734712</v>
      </c>
      <c r="E81" s="54">
        <v>16880519</v>
      </c>
      <c r="F81" s="54">
        <v>104387</v>
      </c>
      <c r="G81" s="55">
        <v>4.3799999999999999E-2</v>
      </c>
      <c r="H81" s="40">
        <v>0</v>
      </c>
    </row>
    <row r="82" spans="1:8" x14ac:dyDescent="0.25">
      <c r="A82" s="3" t="s">
        <v>206</v>
      </c>
      <c r="B82" s="3" t="s">
        <v>71</v>
      </c>
      <c r="C82" s="53" t="s">
        <v>205</v>
      </c>
      <c r="D82" s="53">
        <v>1209988</v>
      </c>
      <c r="E82" s="54">
        <v>21146860</v>
      </c>
      <c r="F82" s="54">
        <v>1000630</v>
      </c>
      <c r="G82" s="55">
        <v>6.0100000000000001E-2</v>
      </c>
      <c r="H82" s="40">
        <v>0</v>
      </c>
    </row>
    <row r="83" spans="1:8" x14ac:dyDescent="0.25">
      <c r="A83" s="3" t="s">
        <v>208</v>
      </c>
      <c r="B83" s="3" t="s">
        <v>53</v>
      </c>
      <c r="C83" s="53" t="s">
        <v>207</v>
      </c>
      <c r="D83" s="53">
        <v>1796660</v>
      </c>
      <c r="E83" s="54">
        <v>48159167</v>
      </c>
      <c r="F83" s="54">
        <v>86214</v>
      </c>
      <c r="G83" s="55">
        <v>3.7400000000000003E-2</v>
      </c>
      <c r="H83" s="40">
        <v>0</v>
      </c>
    </row>
    <row r="84" spans="1:8" x14ac:dyDescent="0.25">
      <c r="A84" s="3" t="s">
        <v>210</v>
      </c>
      <c r="B84" s="3" t="s">
        <v>52</v>
      </c>
      <c r="C84" s="53" t="s">
        <v>209</v>
      </c>
      <c r="D84" s="53">
        <v>2921384</v>
      </c>
      <c r="E84" s="54">
        <v>21538639</v>
      </c>
      <c r="F84" s="54">
        <v>1615025</v>
      </c>
      <c r="G84" s="55">
        <v>0.14660000000000001</v>
      </c>
      <c r="H84" s="40">
        <v>0</v>
      </c>
    </row>
    <row r="85" spans="1:8" x14ac:dyDescent="0.25">
      <c r="A85" s="3" t="s">
        <v>212</v>
      </c>
      <c r="B85" s="3" t="s">
        <v>64</v>
      </c>
      <c r="C85" s="53" t="s">
        <v>211</v>
      </c>
      <c r="D85" s="53">
        <v>3679359</v>
      </c>
      <c r="E85" s="54">
        <v>20731341</v>
      </c>
      <c r="F85" s="54">
        <v>97806</v>
      </c>
      <c r="G85" s="55">
        <v>0.17829999999999999</v>
      </c>
      <c r="H85" s="40">
        <v>0</v>
      </c>
    </row>
    <row r="86" spans="1:8" x14ac:dyDescent="0.25">
      <c r="A86" s="3" t="s">
        <v>214</v>
      </c>
      <c r="B86" s="3" t="s">
        <v>215</v>
      </c>
      <c r="C86" s="53" t="s">
        <v>213</v>
      </c>
      <c r="D86" s="53">
        <v>3108106</v>
      </c>
      <c r="E86" s="54">
        <v>83206280</v>
      </c>
      <c r="F86" s="54">
        <v>12151300</v>
      </c>
      <c r="G86" s="55">
        <v>4.3700000000000003E-2</v>
      </c>
      <c r="H86" s="40">
        <v>0</v>
      </c>
    </row>
    <row r="87" spans="1:8" x14ac:dyDescent="0.25">
      <c r="A87" s="3" t="s">
        <v>217</v>
      </c>
      <c r="B87" s="3" t="s">
        <v>60</v>
      </c>
      <c r="C87" s="53" t="s">
        <v>216</v>
      </c>
      <c r="D87" s="53">
        <v>709906</v>
      </c>
      <c r="E87" s="54">
        <v>7399343</v>
      </c>
      <c r="F87" s="54">
        <v>860000</v>
      </c>
      <c r="G87" s="55">
        <v>0.1086</v>
      </c>
      <c r="H87" s="40">
        <v>0</v>
      </c>
    </row>
    <row r="88" spans="1:8" x14ac:dyDescent="0.25">
      <c r="A88" s="3" t="s">
        <v>219</v>
      </c>
      <c r="B88" s="3" t="s">
        <v>186</v>
      </c>
      <c r="C88" s="53" t="s">
        <v>218</v>
      </c>
      <c r="D88" s="53">
        <v>1034279</v>
      </c>
      <c r="E88" s="54">
        <v>27935161</v>
      </c>
      <c r="F88" s="54">
        <v>910254</v>
      </c>
      <c r="G88" s="55">
        <v>3.8300000000000001E-2</v>
      </c>
      <c r="H88" s="40">
        <v>0</v>
      </c>
    </row>
    <row r="89" spans="1:8" x14ac:dyDescent="0.25">
      <c r="A89" s="3" t="s">
        <v>221</v>
      </c>
      <c r="B89" s="3" t="s">
        <v>222</v>
      </c>
      <c r="C89" s="53" t="s">
        <v>220</v>
      </c>
      <c r="D89" s="53">
        <v>378040</v>
      </c>
      <c r="E89" s="54">
        <v>18855999</v>
      </c>
      <c r="F89" s="54">
        <v>101374</v>
      </c>
      <c r="G89" s="55">
        <v>2.0199999999999999E-2</v>
      </c>
      <c r="H89" s="40">
        <v>8.33</v>
      </c>
    </row>
    <row r="90" spans="1:8" x14ac:dyDescent="0.25">
      <c r="A90" s="3" t="s">
        <v>224</v>
      </c>
      <c r="B90" s="3" t="s">
        <v>52</v>
      </c>
      <c r="C90" s="53" t="s">
        <v>223</v>
      </c>
      <c r="D90" s="53">
        <v>2147201</v>
      </c>
      <c r="E90" s="54">
        <v>22753404</v>
      </c>
      <c r="F90" s="54">
        <v>0</v>
      </c>
      <c r="G90" s="55">
        <v>9.4399999999999998E-2</v>
      </c>
      <c r="H90" s="40">
        <v>0</v>
      </c>
    </row>
    <row r="91" spans="1:8" x14ac:dyDescent="0.25">
      <c r="A91" s="3" t="s">
        <v>226</v>
      </c>
      <c r="B91" s="3" t="s">
        <v>162</v>
      </c>
      <c r="C91" s="53" t="s">
        <v>225</v>
      </c>
      <c r="D91" s="53">
        <v>1279664</v>
      </c>
      <c r="E91" s="54">
        <v>28616699</v>
      </c>
      <c r="F91" s="54">
        <v>96386</v>
      </c>
      <c r="G91" s="55">
        <v>4.4900000000000002E-2</v>
      </c>
      <c r="H91" s="40">
        <v>0</v>
      </c>
    </row>
    <row r="92" spans="1:8" x14ac:dyDescent="0.25">
      <c r="A92" s="3" t="s">
        <v>228</v>
      </c>
      <c r="B92" s="3" t="s">
        <v>100</v>
      </c>
      <c r="C92" s="53" t="s">
        <v>227</v>
      </c>
      <c r="D92" s="53">
        <v>2043457</v>
      </c>
      <c r="E92" s="54">
        <v>50915919</v>
      </c>
      <c r="F92" s="54">
        <v>3649333</v>
      </c>
      <c r="G92" s="55">
        <v>4.3200000000000002E-2</v>
      </c>
      <c r="H92" s="40">
        <v>0</v>
      </c>
    </row>
    <row r="93" spans="1:8" x14ac:dyDescent="0.25">
      <c r="A93" s="3" t="s">
        <v>230</v>
      </c>
      <c r="B93" s="3" t="s">
        <v>167</v>
      </c>
      <c r="C93" s="53" t="s">
        <v>229</v>
      </c>
      <c r="D93" s="53">
        <v>5220406</v>
      </c>
      <c r="E93" s="54">
        <v>122940904</v>
      </c>
      <c r="F93" s="54">
        <v>270000</v>
      </c>
      <c r="G93" s="55">
        <v>4.2599999999999999E-2</v>
      </c>
      <c r="H93" s="40">
        <v>0</v>
      </c>
    </row>
    <row r="94" spans="1:8" x14ac:dyDescent="0.25">
      <c r="A94" s="3" t="s">
        <v>232</v>
      </c>
      <c r="B94" s="3" t="s">
        <v>59</v>
      </c>
      <c r="C94" s="53" t="s">
        <v>231</v>
      </c>
      <c r="D94" s="53">
        <v>28046168</v>
      </c>
      <c r="E94" s="54">
        <v>65403521</v>
      </c>
      <c r="F94" s="54">
        <v>7244582</v>
      </c>
      <c r="G94" s="55">
        <v>0.48220000000000002</v>
      </c>
      <c r="H94" s="40">
        <v>0</v>
      </c>
    </row>
    <row r="95" spans="1:8" x14ac:dyDescent="0.25">
      <c r="A95" s="3" t="s">
        <v>234</v>
      </c>
      <c r="B95" s="3" t="s">
        <v>137</v>
      </c>
      <c r="C95" s="53" t="s">
        <v>233</v>
      </c>
      <c r="D95" s="53">
        <v>1007206</v>
      </c>
      <c r="E95" s="54">
        <v>22278594</v>
      </c>
      <c r="F95" s="54">
        <v>100000</v>
      </c>
      <c r="G95" s="55">
        <v>4.5400000000000003E-2</v>
      </c>
      <c r="H95" s="40">
        <v>0</v>
      </c>
    </row>
    <row r="96" spans="1:8" x14ac:dyDescent="0.25">
      <c r="A96" s="3" t="s">
        <v>236</v>
      </c>
      <c r="B96" s="3" t="s">
        <v>82</v>
      </c>
      <c r="C96" s="53" t="s">
        <v>235</v>
      </c>
      <c r="D96" s="53">
        <v>835748</v>
      </c>
      <c r="E96" s="54">
        <v>20626141</v>
      </c>
      <c r="F96" s="54">
        <v>100000</v>
      </c>
      <c r="G96" s="55">
        <v>4.07E-2</v>
      </c>
      <c r="H96" s="40">
        <v>0</v>
      </c>
    </row>
    <row r="97" spans="1:8" x14ac:dyDescent="0.25">
      <c r="A97" s="3" t="s">
        <v>238</v>
      </c>
      <c r="B97" s="3" t="s">
        <v>202</v>
      </c>
      <c r="C97" s="53" t="s">
        <v>237</v>
      </c>
      <c r="D97" s="53">
        <v>7099035</v>
      </c>
      <c r="E97" s="54">
        <v>39388403</v>
      </c>
      <c r="F97" s="54">
        <v>0</v>
      </c>
      <c r="G97" s="55">
        <v>0.1802</v>
      </c>
      <c r="H97" s="40">
        <v>0</v>
      </c>
    </row>
    <row r="98" spans="1:8" x14ac:dyDescent="0.25">
      <c r="A98" s="3" t="s">
        <v>240</v>
      </c>
      <c r="B98" s="3" t="s">
        <v>61</v>
      </c>
      <c r="C98" s="53" t="s">
        <v>239</v>
      </c>
      <c r="D98" s="53">
        <v>7707009</v>
      </c>
      <c r="E98" s="54">
        <v>24997627</v>
      </c>
      <c r="F98" s="54">
        <v>850000</v>
      </c>
      <c r="G98" s="55">
        <v>0.31919999999999998</v>
      </c>
      <c r="H98" s="40">
        <v>0</v>
      </c>
    </row>
    <row r="99" spans="1:8" x14ac:dyDescent="0.25">
      <c r="A99" s="3" t="s">
        <v>242</v>
      </c>
      <c r="B99" s="3" t="s">
        <v>186</v>
      </c>
      <c r="C99" s="53" t="s">
        <v>241</v>
      </c>
      <c r="D99" s="53">
        <v>2877189</v>
      </c>
      <c r="E99" s="54">
        <v>28053201</v>
      </c>
      <c r="F99" s="54">
        <v>100000</v>
      </c>
      <c r="G99" s="55">
        <v>0.10290000000000001</v>
      </c>
      <c r="H99" s="40">
        <v>0</v>
      </c>
    </row>
    <row r="100" spans="1:8" x14ac:dyDescent="0.25">
      <c r="A100" s="3" t="s">
        <v>244</v>
      </c>
      <c r="B100" s="3" t="s">
        <v>63</v>
      </c>
      <c r="C100" s="53" t="s">
        <v>243</v>
      </c>
      <c r="D100" s="53">
        <v>1780465</v>
      </c>
      <c r="E100" s="54">
        <v>42040264</v>
      </c>
      <c r="F100" s="54">
        <v>0</v>
      </c>
      <c r="G100" s="55">
        <v>4.24E-2</v>
      </c>
      <c r="H100" s="40">
        <v>0</v>
      </c>
    </row>
    <row r="101" spans="1:8" x14ac:dyDescent="0.25">
      <c r="A101" s="3" t="s">
        <v>246</v>
      </c>
      <c r="B101" s="3" t="s">
        <v>63</v>
      </c>
      <c r="C101" s="53" t="s">
        <v>245</v>
      </c>
      <c r="D101" s="53">
        <v>14846219</v>
      </c>
      <c r="E101" s="54">
        <v>212048991</v>
      </c>
      <c r="F101" s="54">
        <v>964740</v>
      </c>
      <c r="G101" s="55">
        <v>7.0300000000000001E-2</v>
      </c>
      <c r="H101" s="40">
        <v>0</v>
      </c>
    </row>
    <row r="102" spans="1:8" x14ac:dyDescent="0.25">
      <c r="A102" s="3" t="s">
        <v>248</v>
      </c>
      <c r="B102" s="3" t="s">
        <v>62</v>
      </c>
      <c r="C102" s="53" t="s">
        <v>247</v>
      </c>
      <c r="D102" s="53">
        <v>6813102</v>
      </c>
      <c r="E102" s="54">
        <v>76535944</v>
      </c>
      <c r="F102" s="54">
        <v>100000</v>
      </c>
      <c r="G102" s="55">
        <v>8.9099999999999999E-2</v>
      </c>
      <c r="H102" s="40">
        <v>0</v>
      </c>
    </row>
    <row r="103" spans="1:8" x14ac:dyDescent="0.25">
      <c r="A103" s="3" t="s">
        <v>1455</v>
      </c>
      <c r="B103" s="3" t="s">
        <v>251</v>
      </c>
      <c r="C103" s="53" t="s">
        <v>249</v>
      </c>
      <c r="D103" s="53">
        <v>7391642</v>
      </c>
      <c r="E103" s="54">
        <v>47508863</v>
      </c>
      <c r="F103" s="54">
        <v>1037021</v>
      </c>
      <c r="G103" s="55">
        <v>0.15909999999999999</v>
      </c>
      <c r="H103" s="40">
        <v>0</v>
      </c>
    </row>
    <row r="104" spans="1:8" x14ac:dyDescent="0.25">
      <c r="A104" s="3" t="s">
        <v>253</v>
      </c>
      <c r="B104" s="3" t="s">
        <v>68</v>
      </c>
      <c r="C104" s="53" t="s">
        <v>252</v>
      </c>
      <c r="D104" s="53">
        <v>5636662</v>
      </c>
      <c r="E104" s="54">
        <v>144281095</v>
      </c>
      <c r="F104" s="54">
        <v>1450000</v>
      </c>
      <c r="G104" s="55">
        <v>3.95E-2</v>
      </c>
      <c r="H104" s="40">
        <v>0</v>
      </c>
    </row>
    <row r="105" spans="1:8" x14ac:dyDescent="0.25">
      <c r="A105" s="3" t="s">
        <v>255</v>
      </c>
      <c r="B105" s="3" t="s">
        <v>65</v>
      </c>
      <c r="C105" s="53" t="s">
        <v>254</v>
      </c>
      <c r="D105" s="53">
        <v>3018545</v>
      </c>
      <c r="E105" s="54">
        <v>9274660</v>
      </c>
      <c r="F105" s="54">
        <v>100000</v>
      </c>
      <c r="G105" s="55">
        <v>0.32900000000000001</v>
      </c>
      <c r="H105" s="40">
        <v>0</v>
      </c>
    </row>
    <row r="106" spans="1:8" x14ac:dyDescent="0.25">
      <c r="A106" s="3" t="s">
        <v>257</v>
      </c>
      <c r="B106" s="3" t="s">
        <v>193</v>
      </c>
      <c r="C106" s="53" t="s">
        <v>256</v>
      </c>
      <c r="D106" s="53">
        <v>1537182</v>
      </c>
      <c r="E106" s="54">
        <v>12240082</v>
      </c>
      <c r="F106" s="54">
        <v>0</v>
      </c>
      <c r="G106" s="55">
        <v>0.12559999999999999</v>
      </c>
      <c r="H106" s="40">
        <v>0</v>
      </c>
    </row>
    <row r="107" spans="1:8" x14ac:dyDescent="0.25">
      <c r="A107" s="3" t="s">
        <v>259</v>
      </c>
      <c r="B107" s="3" t="s">
        <v>260</v>
      </c>
      <c r="C107" s="53" t="s">
        <v>258</v>
      </c>
      <c r="D107" s="53">
        <v>1294274</v>
      </c>
      <c r="E107" s="54">
        <v>28768154</v>
      </c>
      <c r="F107" s="54">
        <v>519390</v>
      </c>
      <c r="G107" s="55">
        <v>4.58E-2</v>
      </c>
      <c r="H107" s="40">
        <v>0</v>
      </c>
    </row>
    <row r="108" spans="1:8" x14ac:dyDescent="0.25">
      <c r="A108" s="3" t="s">
        <v>262</v>
      </c>
      <c r="B108" s="3" t="s">
        <v>137</v>
      </c>
      <c r="C108" s="53" t="s">
        <v>261</v>
      </c>
      <c r="D108" s="53">
        <v>2027519</v>
      </c>
      <c r="E108" s="54">
        <v>20940829</v>
      </c>
      <c r="F108" s="54">
        <v>67862</v>
      </c>
      <c r="G108" s="55">
        <v>9.7100000000000006E-2</v>
      </c>
      <c r="H108" s="40">
        <v>0</v>
      </c>
    </row>
    <row r="109" spans="1:8" x14ac:dyDescent="0.25">
      <c r="A109" s="3" t="s">
        <v>264</v>
      </c>
      <c r="B109" s="3" t="s">
        <v>85</v>
      </c>
      <c r="C109" s="53" t="s">
        <v>263</v>
      </c>
      <c r="D109" s="53">
        <v>1201756</v>
      </c>
      <c r="E109" s="54">
        <v>10694379</v>
      </c>
      <c r="F109" s="54">
        <v>0</v>
      </c>
      <c r="G109" s="55">
        <v>0.1124</v>
      </c>
      <c r="H109" s="40">
        <v>0</v>
      </c>
    </row>
    <row r="110" spans="1:8" x14ac:dyDescent="0.25">
      <c r="A110" s="3" t="s">
        <v>266</v>
      </c>
      <c r="B110" s="3" t="s">
        <v>55</v>
      </c>
      <c r="C110" s="53" t="s">
        <v>265</v>
      </c>
      <c r="D110" s="53">
        <v>3277167</v>
      </c>
      <c r="E110" s="54">
        <v>43811035</v>
      </c>
      <c r="F110" s="54">
        <v>1100000</v>
      </c>
      <c r="G110" s="55">
        <v>7.6700000000000004E-2</v>
      </c>
      <c r="H110" s="40">
        <v>0</v>
      </c>
    </row>
    <row r="111" spans="1:8" x14ac:dyDescent="0.25">
      <c r="A111" s="3" t="s">
        <v>268</v>
      </c>
      <c r="B111" s="3" t="s">
        <v>55</v>
      </c>
      <c r="C111" s="53" t="s">
        <v>267</v>
      </c>
      <c r="D111" s="53">
        <v>3702657</v>
      </c>
      <c r="E111" s="54">
        <v>42253897</v>
      </c>
      <c r="F111" s="54">
        <v>329975</v>
      </c>
      <c r="G111" s="55">
        <v>8.8300000000000003E-2</v>
      </c>
      <c r="H111" s="40">
        <v>0</v>
      </c>
    </row>
    <row r="112" spans="1:8" x14ac:dyDescent="0.25">
      <c r="A112" s="3" t="s">
        <v>270</v>
      </c>
      <c r="B112" s="3" t="s">
        <v>55</v>
      </c>
      <c r="C112" s="53" t="s">
        <v>269</v>
      </c>
      <c r="D112" s="53">
        <v>3438693</v>
      </c>
      <c r="E112" s="54">
        <v>33499282</v>
      </c>
      <c r="F112" s="54">
        <v>100000</v>
      </c>
      <c r="G112" s="55">
        <v>0.10299999999999999</v>
      </c>
      <c r="H112" s="40">
        <v>0</v>
      </c>
    </row>
    <row r="113" spans="1:8" x14ac:dyDescent="0.25">
      <c r="A113" s="3" t="s">
        <v>272</v>
      </c>
      <c r="B113" s="3" t="s">
        <v>148</v>
      </c>
      <c r="C113" s="53" t="s">
        <v>271</v>
      </c>
      <c r="D113" s="53">
        <v>2087309</v>
      </c>
      <c r="E113" s="54">
        <v>32523011</v>
      </c>
      <c r="F113" s="54">
        <v>100000</v>
      </c>
      <c r="G113" s="55">
        <v>6.4399999999999999E-2</v>
      </c>
      <c r="H113" s="40">
        <v>0</v>
      </c>
    </row>
    <row r="114" spans="1:8" x14ac:dyDescent="0.25">
      <c r="A114" s="3" t="s">
        <v>274</v>
      </c>
      <c r="B114" s="3" t="s">
        <v>148</v>
      </c>
      <c r="C114" s="53" t="s">
        <v>273</v>
      </c>
      <c r="D114" s="53">
        <v>1569119</v>
      </c>
      <c r="E114" s="54">
        <v>38587157</v>
      </c>
      <c r="F114" s="54">
        <v>100000</v>
      </c>
      <c r="G114" s="55">
        <v>4.0800000000000003E-2</v>
      </c>
      <c r="H114" s="40">
        <v>0</v>
      </c>
    </row>
    <row r="115" spans="1:8" x14ac:dyDescent="0.25">
      <c r="A115" s="3" t="s">
        <v>276</v>
      </c>
      <c r="B115" s="3" t="s">
        <v>277</v>
      </c>
      <c r="C115" s="53" t="s">
        <v>275</v>
      </c>
      <c r="D115" s="53">
        <v>895477</v>
      </c>
      <c r="E115" s="54">
        <v>12653782</v>
      </c>
      <c r="F115" s="54">
        <v>30000</v>
      </c>
      <c r="G115" s="55">
        <v>7.0900000000000005E-2</v>
      </c>
      <c r="H115" s="40">
        <v>0</v>
      </c>
    </row>
    <row r="116" spans="1:8" x14ac:dyDescent="0.25">
      <c r="A116" s="3" t="s">
        <v>279</v>
      </c>
      <c r="B116" s="3" t="s">
        <v>280</v>
      </c>
      <c r="C116" s="53" t="s">
        <v>278</v>
      </c>
      <c r="D116" s="53">
        <v>1618998</v>
      </c>
      <c r="E116" s="54">
        <v>29602358</v>
      </c>
      <c r="F116" s="54">
        <v>1572178</v>
      </c>
      <c r="G116" s="55">
        <v>5.7799999999999997E-2</v>
      </c>
      <c r="H116" s="40">
        <v>0</v>
      </c>
    </row>
    <row r="117" spans="1:8" x14ac:dyDescent="0.25">
      <c r="A117" s="3" t="s">
        <v>282</v>
      </c>
      <c r="B117" s="3" t="s">
        <v>186</v>
      </c>
      <c r="C117" s="53" t="s">
        <v>281</v>
      </c>
      <c r="D117" s="53">
        <v>1527678</v>
      </c>
      <c r="E117" s="54">
        <v>38947842</v>
      </c>
      <c r="F117" s="54">
        <v>100000</v>
      </c>
      <c r="G117" s="55">
        <v>3.9300000000000002E-2</v>
      </c>
      <c r="H117" s="40">
        <v>0</v>
      </c>
    </row>
    <row r="118" spans="1:8" x14ac:dyDescent="0.25">
      <c r="A118" s="3" t="s">
        <v>284</v>
      </c>
      <c r="B118" s="3" t="s">
        <v>174</v>
      </c>
      <c r="C118" s="53" t="s">
        <v>283</v>
      </c>
      <c r="D118" s="53">
        <v>3425551</v>
      </c>
      <c r="E118" s="54">
        <v>78147122</v>
      </c>
      <c r="F118" s="54">
        <v>1310000</v>
      </c>
      <c r="G118" s="55">
        <v>4.4600000000000001E-2</v>
      </c>
      <c r="H118" s="40">
        <v>0</v>
      </c>
    </row>
    <row r="119" spans="1:8" x14ac:dyDescent="0.25">
      <c r="A119" s="3" t="s">
        <v>286</v>
      </c>
      <c r="B119" s="3" t="s">
        <v>287</v>
      </c>
      <c r="C119" s="53" t="s">
        <v>285</v>
      </c>
      <c r="D119" s="53">
        <v>1205957</v>
      </c>
      <c r="E119" s="54">
        <v>15580983</v>
      </c>
      <c r="F119" s="54">
        <v>90995</v>
      </c>
      <c r="G119" s="55">
        <v>7.7899999999999997E-2</v>
      </c>
      <c r="H119" s="40">
        <v>0</v>
      </c>
    </row>
    <row r="120" spans="1:8" x14ac:dyDescent="0.25">
      <c r="A120" s="3" t="s">
        <v>289</v>
      </c>
      <c r="B120" s="3" t="s">
        <v>55</v>
      </c>
      <c r="C120" s="53" t="s">
        <v>288</v>
      </c>
      <c r="D120" s="53">
        <v>8070072</v>
      </c>
      <c r="E120" s="54">
        <v>80638946</v>
      </c>
      <c r="F120" s="54">
        <v>1000000</v>
      </c>
      <c r="G120" s="55">
        <v>0.1013</v>
      </c>
      <c r="H120" s="40">
        <v>0</v>
      </c>
    </row>
    <row r="121" spans="1:8" x14ac:dyDescent="0.25">
      <c r="A121" s="3" t="s">
        <v>291</v>
      </c>
      <c r="B121" s="3" t="s">
        <v>292</v>
      </c>
      <c r="C121" s="53" t="s">
        <v>290</v>
      </c>
      <c r="D121" s="53">
        <v>8539559</v>
      </c>
      <c r="E121" s="54">
        <v>214349501</v>
      </c>
      <c r="F121" s="54">
        <v>8000000</v>
      </c>
      <c r="G121" s="55">
        <v>4.1399999999999999E-2</v>
      </c>
      <c r="H121" s="40">
        <v>0</v>
      </c>
    </row>
    <row r="122" spans="1:8" x14ac:dyDescent="0.25">
      <c r="A122" s="3" t="s">
        <v>294</v>
      </c>
      <c r="B122" s="3" t="s">
        <v>55</v>
      </c>
      <c r="C122" s="53" t="s">
        <v>293</v>
      </c>
      <c r="D122" s="53">
        <v>3111142</v>
      </c>
      <c r="E122" s="54">
        <v>30412308</v>
      </c>
      <c r="F122" s="54">
        <v>100000</v>
      </c>
      <c r="G122" s="55">
        <v>0.1026</v>
      </c>
      <c r="H122" s="40">
        <v>0</v>
      </c>
    </row>
    <row r="123" spans="1:8" x14ac:dyDescent="0.25">
      <c r="A123" s="3" t="s">
        <v>296</v>
      </c>
      <c r="B123" s="3" t="s">
        <v>162</v>
      </c>
      <c r="C123" s="53" t="s">
        <v>295</v>
      </c>
      <c r="D123" s="53">
        <v>1000379</v>
      </c>
      <c r="E123" s="54">
        <v>9439613</v>
      </c>
      <c r="F123" s="54">
        <v>100000</v>
      </c>
      <c r="G123" s="55">
        <v>0.1071</v>
      </c>
      <c r="H123" s="40">
        <v>0</v>
      </c>
    </row>
    <row r="124" spans="1:8" x14ac:dyDescent="0.25">
      <c r="A124" s="3" t="s">
        <v>298</v>
      </c>
      <c r="B124" s="3" t="s">
        <v>53</v>
      </c>
      <c r="C124" s="53" t="s">
        <v>297</v>
      </c>
      <c r="D124" s="53">
        <v>1161417</v>
      </c>
      <c r="E124" s="54">
        <v>27649753</v>
      </c>
      <c r="F124" s="54">
        <v>0</v>
      </c>
      <c r="G124" s="55">
        <v>4.2000000000000003E-2</v>
      </c>
      <c r="H124" s="40">
        <v>0</v>
      </c>
    </row>
    <row r="125" spans="1:8" x14ac:dyDescent="0.25">
      <c r="A125" s="3" t="s">
        <v>300</v>
      </c>
      <c r="B125" s="3" t="s">
        <v>301</v>
      </c>
      <c r="C125" s="53" t="s">
        <v>299</v>
      </c>
      <c r="D125" s="53">
        <v>970958</v>
      </c>
      <c r="E125" s="54">
        <v>20703857</v>
      </c>
      <c r="F125" s="54">
        <v>1007068</v>
      </c>
      <c r="G125" s="55">
        <v>4.9299999999999997E-2</v>
      </c>
      <c r="H125" s="40">
        <v>0</v>
      </c>
    </row>
    <row r="126" spans="1:8" x14ac:dyDescent="0.25">
      <c r="A126" s="3" t="s">
        <v>303</v>
      </c>
      <c r="B126" s="3" t="s">
        <v>137</v>
      </c>
      <c r="C126" s="53" t="s">
        <v>302</v>
      </c>
      <c r="D126" s="53">
        <v>462432</v>
      </c>
      <c r="E126" s="54">
        <v>10178160</v>
      </c>
      <c r="F126" s="54">
        <v>0</v>
      </c>
      <c r="G126" s="55">
        <v>4.5400000000000003E-2</v>
      </c>
      <c r="H126" s="40">
        <v>0</v>
      </c>
    </row>
    <row r="127" spans="1:8" x14ac:dyDescent="0.25">
      <c r="A127" s="3" t="s">
        <v>305</v>
      </c>
      <c r="B127" s="3" t="s">
        <v>306</v>
      </c>
      <c r="C127" s="53" t="s">
        <v>304</v>
      </c>
      <c r="D127" s="53">
        <v>4069932</v>
      </c>
      <c r="E127" s="54">
        <v>39901018</v>
      </c>
      <c r="F127" s="54">
        <v>50000</v>
      </c>
      <c r="G127" s="55">
        <v>0.1021</v>
      </c>
      <c r="H127" s="40">
        <v>0</v>
      </c>
    </row>
    <row r="128" spans="1:8" x14ac:dyDescent="0.25">
      <c r="A128" s="3" t="s">
        <v>308</v>
      </c>
      <c r="B128" s="3" t="s">
        <v>56</v>
      </c>
      <c r="C128" s="53" t="s">
        <v>307</v>
      </c>
      <c r="D128" s="53">
        <v>2049761</v>
      </c>
      <c r="E128" s="54">
        <v>42070117</v>
      </c>
      <c r="F128" s="54">
        <v>0</v>
      </c>
      <c r="G128" s="55">
        <v>4.87E-2</v>
      </c>
      <c r="H128" s="40">
        <v>0</v>
      </c>
    </row>
    <row r="129" spans="1:8" x14ac:dyDescent="0.25">
      <c r="A129" s="3" t="s">
        <v>310</v>
      </c>
      <c r="B129" s="3" t="s">
        <v>63</v>
      </c>
      <c r="C129" s="53" t="s">
        <v>309</v>
      </c>
      <c r="D129" s="53">
        <v>4265565</v>
      </c>
      <c r="E129" s="54">
        <v>64833645</v>
      </c>
      <c r="F129" s="54">
        <v>3175000</v>
      </c>
      <c r="G129" s="55">
        <v>6.9199999999999998E-2</v>
      </c>
      <c r="H129" s="40">
        <v>0</v>
      </c>
    </row>
    <row r="130" spans="1:8" x14ac:dyDescent="0.25">
      <c r="A130" s="3" t="s">
        <v>312</v>
      </c>
      <c r="B130" s="3" t="s">
        <v>162</v>
      </c>
      <c r="C130" s="53" t="s">
        <v>311</v>
      </c>
      <c r="D130" s="53">
        <v>252614</v>
      </c>
      <c r="E130" s="54">
        <v>10603289</v>
      </c>
      <c r="F130" s="54">
        <v>0</v>
      </c>
      <c r="G130" s="55">
        <v>2.3800000000000002E-2</v>
      </c>
      <c r="H130" s="40">
        <v>8.33</v>
      </c>
    </row>
    <row r="131" spans="1:8" x14ac:dyDescent="0.25">
      <c r="A131" s="3" t="s">
        <v>314</v>
      </c>
      <c r="B131" s="3" t="s">
        <v>63</v>
      </c>
      <c r="C131" s="53" t="s">
        <v>313</v>
      </c>
      <c r="D131" s="53">
        <v>13154556</v>
      </c>
      <c r="E131" s="54">
        <v>180179525</v>
      </c>
      <c r="F131" s="54">
        <v>2250000</v>
      </c>
      <c r="G131" s="55">
        <v>7.3899999999999993E-2</v>
      </c>
      <c r="H131" s="40">
        <v>0</v>
      </c>
    </row>
    <row r="132" spans="1:8" x14ac:dyDescent="0.25">
      <c r="A132" s="3" t="s">
        <v>316</v>
      </c>
      <c r="B132" s="3" t="s">
        <v>63</v>
      </c>
      <c r="C132" s="53" t="s">
        <v>315</v>
      </c>
      <c r="D132" s="53">
        <v>11034186</v>
      </c>
      <c r="E132" s="54">
        <v>192674283</v>
      </c>
      <c r="F132" s="54">
        <v>9690913</v>
      </c>
      <c r="G132" s="55">
        <v>6.0299999999999999E-2</v>
      </c>
      <c r="H132" s="40">
        <v>0</v>
      </c>
    </row>
    <row r="133" spans="1:8" x14ac:dyDescent="0.25">
      <c r="A133" s="3" t="s">
        <v>318</v>
      </c>
      <c r="B133" s="3" t="s">
        <v>277</v>
      </c>
      <c r="C133" s="53" t="s">
        <v>317</v>
      </c>
      <c r="D133" s="53">
        <v>880903</v>
      </c>
      <c r="E133" s="54">
        <v>19021569</v>
      </c>
      <c r="F133" s="54">
        <v>100000</v>
      </c>
      <c r="G133" s="55">
        <v>4.6600000000000003E-2</v>
      </c>
      <c r="H133" s="40">
        <v>0</v>
      </c>
    </row>
    <row r="134" spans="1:8" x14ac:dyDescent="0.25">
      <c r="A134" s="3" t="s">
        <v>320</v>
      </c>
      <c r="B134" s="3" t="s">
        <v>122</v>
      </c>
      <c r="C134" s="53" t="s">
        <v>319</v>
      </c>
      <c r="D134" s="53">
        <v>1479235</v>
      </c>
      <c r="E134" s="54">
        <v>9848993</v>
      </c>
      <c r="F134" s="54">
        <v>0</v>
      </c>
      <c r="G134" s="55">
        <v>0.1502</v>
      </c>
      <c r="H134" s="40">
        <v>0</v>
      </c>
    </row>
    <row r="135" spans="1:8" x14ac:dyDescent="0.25">
      <c r="A135" s="3" t="s">
        <v>322</v>
      </c>
      <c r="B135" s="3" t="s">
        <v>63</v>
      </c>
      <c r="C135" s="53" t="s">
        <v>321</v>
      </c>
      <c r="D135" s="53">
        <v>10869634</v>
      </c>
      <c r="E135" s="54">
        <v>123508435</v>
      </c>
      <c r="F135" s="54">
        <v>0</v>
      </c>
      <c r="G135" s="55">
        <v>8.7999999999999995E-2</v>
      </c>
      <c r="H135" s="40">
        <v>0</v>
      </c>
    </row>
    <row r="136" spans="1:8" x14ac:dyDescent="0.25">
      <c r="A136" s="3" t="s">
        <v>324</v>
      </c>
      <c r="B136" s="3" t="s">
        <v>106</v>
      </c>
      <c r="C136" s="53" t="s">
        <v>323</v>
      </c>
      <c r="D136" s="53">
        <v>2277089</v>
      </c>
      <c r="E136" s="54">
        <v>20999567</v>
      </c>
      <c r="F136" s="54">
        <v>0</v>
      </c>
      <c r="G136" s="55">
        <v>0.1084</v>
      </c>
      <c r="H136" s="40">
        <v>0</v>
      </c>
    </row>
    <row r="137" spans="1:8" x14ac:dyDescent="0.25">
      <c r="A137" s="3" t="s">
        <v>326</v>
      </c>
      <c r="B137" s="3" t="s">
        <v>52</v>
      </c>
      <c r="C137" s="53" t="s">
        <v>325</v>
      </c>
      <c r="D137" s="53">
        <v>4074294</v>
      </c>
      <c r="E137" s="54">
        <v>113846839</v>
      </c>
      <c r="F137" s="54">
        <v>1450000</v>
      </c>
      <c r="G137" s="55">
        <v>3.6200000000000003E-2</v>
      </c>
      <c r="H137" s="40">
        <v>0</v>
      </c>
    </row>
    <row r="138" spans="1:8" x14ac:dyDescent="0.25">
      <c r="A138" s="3" t="s">
        <v>328</v>
      </c>
      <c r="B138" s="3" t="s">
        <v>280</v>
      </c>
      <c r="C138" s="53" t="s">
        <v>327</v>
      </c>
      <c r="D138" s="53">
        <v>2981802</v>
      </c>
      <c r="E138" s="54">
        <v>69163359</v>
      </c>
      <c r="F138" s="54">
        <v>355000</v>
      </c>
      <c r="G138" s="55">
        <v>4.3299999999999998E-2</v>
      </c>
      <c r="H138" s="40">
        <v>0</v>
      </c>
    </row>
    <row r="139" spans="1:8" x14ac:dyDescent="0.25">
      <c r="A139" s="3" t="s">
        <v>330</v>
      </c>
      <c r="B139" s="3" t="s">
        <v>287</v>
      </c>
      <c r="C139" s="53" t="s">
        <v>329</v>
      </c>
      <c r="D139" s="53">
        <v>0</v>
      </c>
      <c r="E139" s="54">
        <v>49035134</v>
      </c>
      <c r="F139" s="54">
        <v>184547</v>
      </c>
      <c r="G139" s="55">
        <v>0</v>
      </c>
      <c r="H139" s="40">
        <v>25</v>
      </c>
    </row>
    <row r="140" spans="1:8" x14ac:dyDescent="0.25">
      <c r="A140" s="3" t="s">
        <v>332</v>
      </c>
      <c r="B140" s="3" t="s">
        <v>202</v>
      </c>
      <c r="C140" s="53" t="s">
        <v>331</v>
      </c>
      <c r="D140" s="53">
        <v>2445601</v>
      </c>
      <c r="E140" s="54">
        <v>29368013</v>
      </c>
      <c r="F140" s="54">
        <v>0</v>
      </c>
      <c r="G140" s="55">
        <v>8.3299999999999999E-2</v>
      </c>
      <c r="H140" s="40">
        <v>0</v>
      </c>
    </row>
    <row r="141" spans="1:8" x14ac:dyDescent="0.25">
      <c r="A141" s="3" t="s">
        <v>334</v>
      </c>
      <c r="B141" s="3" t="s">
        <v>68</v>
      </c>
      <c r="C141" s="53" t="s">
        <v>333</v>
      </c>
      <c r="D141" s="53">
        <v>1976983</v>
      </c>
      <c r="E141" s="54">
        <v>47018663</v>
      </c>
      <c r="F141" s="54">
        <v>1561088</v>
      </c>
      <c r="G141" s="55">
        <v>4.3499999999999997E-2</v>
      </c>
      <c r="H141" s="40">
        <v>0</v>
      </c>
    </row>
    <row r="142" spans="1:8" x14ac:dyDescent="0.25">
      <c r="A142" s="3" t="s">
        <v>336</v>
      </c>
      <c r="B142" s="3" t="s">
        <v>157</v>
      </c>
      <c r="C142" s="53" t="s">
        <v>335</v>
      </c>
      <c r="D142" s="53">
        <v>556452</v>
      </c>
      <c r="E142" s="54">
        <v>6681584</v>
      </c>
      <c r="F142" s="54">
        <v>0</v>
      </c>
      <c r="G142" s="55">
        <v>8.3299999999999999E-2</v>
      </c>
      <c r="H142" s="40">
        <v>0</v>
      </c>
    </row>
    <row r="143" spans="1:8" x14ac:dyDescent="0.25">
      <c r="A143" s="3" t="s">
        <v>338</v>
      </c>
      <c r="B143" s="3" t="s">
        <v>60</v>
      </c>
      <c r="C143" s="53" t="s">
        <v>337</v>
      </c>
      <c r="D143" s="53">
        <v>3934440</v>
      </c>
      <c r="E143" s="54">
        <v>20123053</v>
      </c>
      <c r="F143" s="54">
        <v>250000</v>
      </c>
      <c r="G143" s="55">
        <v>0.19800000000000001</v>
      </c>
      <c r="H143" s="40">
        <v>0</v>
      </c>
    </row>
    <row r="144" spans="1:8" x14ac:dyDescent="0.25">
      <c r="A144" s="3" t="s">
        <v>340</v>
      </c>
      <c r="B144" s="3" t="s">
        <v>93</v>
      </c>
      <c r="C144" s="53" t="s">
        <v>339</v>
      </c>
      <c r="D144" s="53">
        <v>4130559</v>
      </c>
      <c r="E144" s="54">
        <v>14926726</v>
      </c>
      <c r="F144" s="54">
        <v>43875</v>
      </c>
      <c r="G144" s="55">
        <v>0.27750000000000002</v>
      </c>
      <c r="H144" s="40">
        <v>0</v>
      </c>
    </row>
    <row r="145" spans="1:8" x14ac:dyDescent="0.25">
      <c r="A145" s="3" t="s">
        <v>342</v>
      </c>
      <c r="B145" s="3" t="s">
        <v>93</v>
      </c>
      <c r="C145" s="53" t="s">
        <v>341</v>
      </c>
      <c r="D145" s="53">
        <v>1344646</v>
      </c>
      <c r="E145" s="54">
        <v>29439605</v>
      </c>
      <c r="F145" s="54">
        <v>75000</v>
      </c>
      <c r="G145" s="55">
        <v>4.58E-2</v>
      </c>
      <c r="H145" s="40">
        <v>0</v>
      </c>
    </row>
    <row r="146" spans="1:8" x14ac:dyDescent="0.25">
      <c r="A146" s="3" t="s">
        <v>346</v>
      </c>
      <c r="B146" s="3" t="s">
        <v>63</v>
      </c>
      <c r="C146" s="53" t="s">
        <v>345</v>
      </c>
      <c r="D146" s="53">
        <v>9123963</v>
      </c>
      <c r="E146" s="54">
        <v>110812049</v>
      </c>
      <c r="F146" s="54">
        <v>500000</v>
      </c>
      <c r="G146" s="55">
        <v>8.2699999999999996E-2</v>
      </c>
      <c r="H146" s="40">
        <v>0</v>
      </c>
    </row>
    <row r="147" spans="1:8" x14ac:dyDescent="0.25">
      <c r="A147" s="3" t="s">
        <v>1456</v>
      </c>
      <c r="B147" s="3" t="s">
        <v>65</v>
      </c>
      <c r="C147" s="53" t="s">
        <v>347</v>
      </c>
      <c r="D147" s="53">
        <v>3055670</v>
      </c>
      <c r="E147" s="54">
        <v>18352414</v>
      </c>
      <c r="F147" s="54">
        <v>0</v>
      </c>
      <c r="G147" s="55">
        <v>0.16650000000000001</v>
      </c>
      <c r="H147" s="40">
        <v>0</v>
      </c>
    </row>
    <row r="148" spans="1:8" x14ac:dyDescent="0.25">
      <c r="A148" s="3" t="s">
        <v>350</v>
      </c>
      <c r="B148" s="3" t="s">
        <v>55</v>
      </c>
      <c r="C148" s="53" t="s">
        <v>349</v>
      </c>
      <c r="D148" s="53">
        <v>5526186</v>
      </c>
      <c r="E148" s="54">
        <v>38890312</v>
      </c>
      <c r="F148" s="54">
        <v>100000</v>
      </c>
      <c r="G148" s="55">
        <v>0.14249999999999999</v>
      </c>
      <c r="H148" s="40">
        <v>0</v>
      </c>
    </row>
    <row r="149" spans="1:8" x14ac:dyDescent="0.25">
      <c r="A149" s="3" t="s">
        <v>352</v>
      </c>
      <c r="B149" s="3" t="s">
        <v>148</v>
      </c>
      <c r="C149" s="53" t="s">
        <v>351</v>
      </c>
      <c r="D149" s="53">
        <v>888703</v>
      </c>
      <c r="E149" s="54">
        <v>15213364</v>
      </c>
      <c r="F149" s="54">
        <v>0</v>
      </c>
      <c r="G149" s="55">
        <v>5.8400000000000001E-2</v>
      </c>
      <c r="H149" s="40">
        <v>0</v>
      </c>
    </row>
    <row r="150" spans="1:8" x14ac:dyDescent="0.25">
      <c r="A150" s="3" t="s">
        <v>1457</v>
      </c>
      <c r="B150" s="3" t="s">
        <v>186</v>
      </c>
      <c r="C150" s="53" t="s">
        <v>343</v>
      </c>
      <c r="D150" s="53">
        <v>519041</v>
      </c>
      <c r="E150" s="54">
        <v>9628544</v>
      </c>
      <c r="F150" s="54">
        <v>100000</v>
      </c>
      <c r="G150" s="55">
        <v>5.45E-2</v>
      </c>
      <c r="H150" s="40">
        <v>0</v>
      </c>
    </row>
    <row r="151" spans="1:8" x14ac:dyDescent="0.25">
      <c r="A151" s="3" t="s">
        <v>354</v>
      </c>
      <c r="B151" s="3" t="s">
        <v>68</v>
      </c>
      <c r="C151" s="53" t="s">
        <v>353</v>
      </c>
      <c r="D151" s="53">
        <v>2009748</v>
      </c>
      <c r="E151" s="54">
        <v>47479892</v>
      </c>
      <c r="F151" s="54">
        <v>1700000</v>
      </c>
      <c r="G151" s="55">
        <v>4.3900000000000002E-2</v>
      </c>
      <c r="H151" s="40">
        <v>0</v>
      </c>
    </row>
    <row r="152" spans="1:8" x14ac:dyDescent="0.25">
      <c r="A152" s="3" t="s">
        <v>356</v>
      </c>
      <c r="B152" s="3" t="s">
        <v>251</v>
      </c>
      <c r="C152" s="53" t="s">
        <v>355</v>
      </c>
      <c r="D152" s="53">
        <v>2167498</v>
      </c>
      <c r="E152" s="54">
        <v>16687329</v>
      </c>
      <c r="F152" s="54">
        <v>25000</v>
      </c>
      <c r="G152" s="55">
        <v>0.13009999999999999</v>
      </c>
      <c r="H152" s="40">
        <v>0</v>
      </c>
    </row>
    <row r="153" spans="1:8" x14ac:dyDescent="0.25">
      <c r="A153" s="3" t="s">
        <v>358</v>
      </c>
      <c r="B153" s="3" t="s">
        <v>76</v>
      </c>
      <c r="C153" s="53" t="s">
        <v>357</v>
      </c>
      <c r="D153" s="53">
        <v>1381704</v>
      </c>
      <c r="E153" s="54">
        <v>32345948</v>
      </c>
      <c r="F153" s="54">
        <v>1178820</v>
      </c>
      <c r="G153" s="55">
        <v>4.4299999999999999E-2</v>
      </c>
      <c r="H153" s="40">
        <v>0</v>
      </c>
    </row>
    <row r="154" spans="1:8" x14ac:dyDescent="0.25">
      <c r="A154" s="3" t="s">
        <v>360</v>
      </c>
      <c r="B154" s="3" t="s">
        <v>65</v>
      </c>
      <c r="C154" s="53" t="s">
        <v>359</v>
      </c>
      <c r="D154" s="53">
        <v>871670</v>
      </c>
      <c r="E154" s="54">
        <v>12354139</v>
      </c>
      <c r="F154" s="54">
        <v>2474148</v>
      </c>
      <c r="G154" s="55">
        <v>8.8200000000000001E-2</v>
      </c>
      <c r="H154" s="40">
        <v>0</v>
      </c>
    </row>
    <row r="155" spans="1:8" x14ac:dyDescent="0.25">
      <c r="A155" s="3" t="s">
        <v>362</v>
      </c>
      <c r="B155" s="3" t="s">
        <v>363</v>
      </c>
      <c r="C155" s="53" t="s">
        <v>361</v>
      </c>
      <c r="D155" s="53">
        <v>3962484</v>
      </c>
      <c r="E155" s="54">
        <v>40913481</v>
      </c>
      <c r="F155" s="54">
        <v>2245000</v>
      </c>
      <c r="G155" s="55">
        <v>0.10249999999999999</v>
      </c>
      <c r="H155" s="40">
        <v>0</v>
      </c>
    </row>
    <row r="156" spans="1:8" x14ac:dyDescent="0.25">
      <c r="A156" s="3" t="s">
        <v>365</v>
      </c>
      <c r="B156" s="3" t="s">
        <v>366</v>
      </c>
      <c r="C156" s="53" t="s">
        <v>364</v>
      </c>
      <c r="D156" s="53">
        <v>2291031</v>
      </c>
      <c r="E156" s="54">
        <v>15154761</v>
      </c>
      <c r="F156" s="54">
        <v>0</v>
      </c>
      <c r="G156" s="55">
        <v>0.1512</v>
      </c>
      <c r="H156" s="40">
        <v>0</v>
      </c>
    </row>
    <row r="157" spans="1:8" x14ac:dyDescent="0.25">
      <c r="A157" s="3" t="s">
        <v>368</v>
      </c>
      <c r="B157" s="3" t="s">
        <v>369</v>
      </c>
      <c r="C157" s="53" t="s">
        <v>367</v>
      </c>
      <c r="D157" s="53">
        <v>728109</v>
      </c>
      <c r="E157" s="54">
        <v>14972122</v>
      </c>
      <c r="F157" s="54">
        <v>0</v>
      </c>
      <c r="G157" s="55">
        <v>4.8599999999999997E-2</v>
      </c>
      <c r="H157" s="40">
        <v>0</v>
      </c>
    </row>
    <row r="158" spans="1:8" x14ac:dyDescent="0.25">
      <c r="A158" s="3" t="s">
        <v>371</v>
      </c>
      <c r="B158" s="3" t="s">
        <v>137</v>
      </c>
      <c r="C158" s="53" t="s">
        <v>370</v>
      </c>
      <c r="D158" s="53">
        <v>1487180</v>
      </c>
      <c r="E158" s="54">
        <v>43492833</v>
      </c>
      <c r="F158" s="54">
        <v>86713</v>
      </c>
      <c r="G158" s="55">
        <v>3.4299999999999997E-2</v>
      </c>
      <c r="H158" s="40">
        <v>0</v>
      </c>
    </row>
    <row r="159" spans="1:8" x14ac:dyDescent="0.25">
      <c r="A159" s="3" t="s">
        <v>373</v>
      </c>
      <c r="B159" s="3" t="s">
        <v>55</v>
      </c>
      <c r="C159" s="53" t="s">
        <v>372</v>
      </c>
      <c r="D159" s="53">
        <v>3312381</v>
      </c>
      <c r="E159" s="54">
        <v>34902153</v>
      </c>
      <c r="F159" s="54">
        <v>100000</v>
      </c>
      <c r="G159" s="55">
        <v>9.5200000000000007E-2</v>
      </c>
      <c r="H159" s="40">
        <v>0</v>
      </c>
    </row>
    <row r="160" spans="1:8" x14ac:dyDescent="0.25">
      <c r="A160" s="3" t="s">
        <v>375</v>
      </c>
      <c r="B160" s="3" t="s">
        <v>215</v>
      </c>
      <c r="C160" s="53" t="s">
        <v>374</v>
      </c>
      <c r="D160" s="53">
        <v>862371</v>
      </c>
      <c r="E160" s="54">
        <v>20973136</v>
      </c>
      <c r="F160" s="54">
        <v>921795</v>
      </c>
      <c r="G160" s="55">
        <v>4.2999999999999997E-2</v>
      </c>
      <c r="H160" s="40">
        <v>0</v>
      </c>
    </row>
    <row r="161" spans="1:8" x14ac:dyDescent="0.25">
      <c r="A161" s="3" t="s">
        <v>377</v>
      </c>
      <c r="B161" s="3" t="s">
        <v>88</v>
      </c>
      <c r="C161" s="53" t="s">
        <v>376</v>
      </c>
      <c r="D161" s="53">
        <v>5671429</v>
      </c>
      <c r="E161" s="54">
        <v>88139019</v>
      </c>
      <c r="F161" s="54">
        <v>0</v>
      </c>
      <c r="G161" s="55">
        <v>6.4299999999999996E-2</v>
      </c>
      <c r="H161" s="40">
        <v>0</v>
      </c>
    </row>
    <row r="162" spans="1:8" x14ac:dyDescent="0.25">
      <c r="A162" s="3" t="s">
        <v>379</v>
      </c>
      <c r="B162" s="3" t="s">
        <v>63</v>
      </c>
      <c r="C162" s="53" t="s">
        <v>378</v>
      </c>
      <c r="D162" s="53">
        <v>3387235</v>
      </c>
      <c r="E162" s="54">
        <v>66321207</v>
      </c>
      <c r="F162" s="54">
        <v>822678</v>
      </c>
      <c r="G162" s="55">
        <v>5.1700000000000003E-2</v>
      </c>
      <c r="H162" s="40">
        <v>0</v>
      </c>
    </row>
    <row r="163" spans="1:8" x14ac:dyDescent="0.25">
      <c r="A163" s="3" t="s">
        <v>381</v>
      </c>
      <c r="B163" s="3" t="s">
        <v>174</v>
      </c>
      <c r="C163" s="53" t="s">
        <v>380</v>
      </c>
      <c r="D163" s="53">
        <v>3383066</v>
      </c>
      <c r="E163" s="54">
        <v>84084764</v>
      </c>
      <c r="F163" s="54">
        <v>5000000</v>
      </c>
      <c r="G163" s="55">
        <v>4.2799999999999998E-2</v>
      </c>
      <c r="H163" s="40">
        <v>0</v>
      </c>
    </row>
    <row r="164" spans="1:8" x14ac:dyDescent="0.25">
      <c r="A164" s="3" t="s">
        <v>383</v>
      </c>
      <c r="B164" s="3" t="s">
        <v>63</v>
      </c>
      <c r="C164" s="53" t="s">
        <v>382</v>
      </c>
      <c r="D164" s="53">
        <v>4820210</v>
      </c>
      <c r="E164" s="54">
        <v>110426799</v>
      </c>
      <c r="F164" s="54">
        <v>1771400</v>
      </c>
      <c r="G164" s="55">
        <v>4.4400000000000002E-2</v>
      </c>
      <c r="H164" s="40">
        <v>0</v>
      </c>
    </row>
    <row r="165" spans="1:8" x14ac:dyDescent="0.25">
      <c r="A165" s="3" t="s">
        <v>385</v>
      </c>
      <c r="B165" s="3" t="s">
        <v>100</v>
      </c>
      <c r="C165" s="53" t="s">
        <v>384</v>
      </c>
      <c r="D165" s="53">
        <v>8527640</v>
      </c>
      <c r="E165" s="54">
        <v>195820300</v>
      </c>
      <c r="F165" s="54">
        <v>1121178</v>
      </c>
      <c r="G165" s="55">
        <v>4.3799999999999999E-2</v>
      </c>
      <c r="H165" s="40">
        <v>0</v>
      </c>
    </row>
    <row r="166" spans="1:8" x14ac:dyDescent="0.25">
      <c r="A166" s="3" t="s">
        <v>387</v>
      </c>
      <c r="B166" s="3" t="s">
        <v>63</v>
      </c>
      <c r="C166" s="53" t="s">
        <v>386</v>
      </c>
      <c r="D166" s="53">
        <v>5071404</v>
      </c>
      <c r="E166" s="54">
        <v>27121112</v>
      </c>
      <c r="F166" s="54">
        <v>1200000</v>
      </c>
      <c r="G166" s="55">
        <v>0.1956</v>
      </c>
      <c r="H166" s="40">
        <v>0</v>
      </c>
    </row>
    <row r="167" spans="1:8" x14ac:dyDescent="0.25">
      <c r="A167" s="3" t="s">
        <v>389</v>
      </c>
      <c r="B167" s="3" t="s">
        <v>63</v>
      </c>
      <c r="C167" s="53" t="s">
        <v>388</v>
      </c>
      <c r="D167" s="53">
        <v>4440921</v>
      </c>
      <c r="E167" s="54">
        <v>23871136</v>
      </c>
      <c r="F167" s="54">
        <v>200000</v>
      </c>
      <c r="G167" s="55">
        <v>0.18759999999999999</v>
      </c>
      <c r="H167" s="40">
        <v>0</v>
      </c>
    </row>
    <row r="168" spans="1:8" x14ac:dyDescent="0.25">
      <c r="A168" s="3" t="s">
        <v>391</v>
      </c>
      <c r="B168" s="3" t="s">
        <v>292</v>
      </c>
      <c r="C168" s="53" t="s">
        <v>390</v>
      </c>
      <c r="D168" s="53">
        <v>13633216</v>
      </c>
      <c r="E168" s="54">
        <v>233948704</v>
      </c>
      <c r="F168" s="54">
        <v>0</v>
      </c>
      <c r="G168" s="55">
        <v>5.8299999999999998E-2</v>
      </c>
      <c r="H168" s="40">
        <v>0</v>
      </c>
    </row>
    <row r="169" spans="1:8" x14ac:dyDescent="0.25">
      <c r="A169" s="3" t="s">
        <v>393</v>
      </c>
      <c r="B169" s="3" t="s">
        <v>174</v>
      </c>
      <c r="C169" s="53" t="s">
        <v>392</v>
      </c>
      <c r="D169" s="53">
        <v>1176795</v>
      </c>
      <c r="E169" s="54">
        <v>25342979</v>
      </c>
      <c r="F169" s="54">
        <v>0</v>
      </c>
      <c r="G169" s="55">
        <v>4.6399999999999997E-2</v>
      </c>
      <c r="H169" s="40">
        <v>0</v>
      </c>
    </row>
    <row r="170" spans="1:8" x14ac:dyDescent="0.25">
      <c r="A170" s="3" t="s">
        <v>395</v>
      </c>
      <c r="B170" s="3" t="s">
        <v>100</v>
      </c>
      <c r="C170" s="53" t="s">
        <v>394</v>
      </c>
      <c r="D170" s="53">
        <v>2865004</v>
      </c>
      <c r="E170" s="54">
        <v>37126276</v>
      </c>
      <c r="F170" s="54">
        <v>500000</v>
      </c>
      <c r="G170" s="55">
        <v>7.8200000000000006E-2</v>
      </c>
      <c r="H170" s="40">
        <v>0</v>
      </c>
    </row>
    <row r="171" spans="1:8" x14ac:dyDescent="0.25">
      <c r="A171" s="3" t="s">
        <v>397</v>
      </c>
      <c r="B171" s="3" t="s">
        <v>103</v>
      </c>
      <c r="C171" s="53" t="s">
        <v>396</v>
      </c>
      <c r="D171" s="53">
        <v>3438435</v>
      </c>
      <c r="E171" s="54">
        <v>81254447</v>
      </c>
      <c r="F171" s="54">
        <v>100000</v>
      </c>
      <c r="G171" s="55">
        <v>4.24E-2</v>
      </c>
      <c r="H171" s="40">
        <v>0</v>
      </c>
    </row>
    <row r="172" spans="1:8" x14ac:dyDescent="0.25">
      <c r="A172" s="3" t="s">
        <v>399</v>
      </c>
      <c r="B172" s="3" t="s">
        <v>100</v>
      </c>
      <c r="C172" s="53" t="s">
        <v>398</v>
      </c>
      <c r="D172" s="53">
        <v>2523646</v>
      </c>
      <c r="E172" s="54">
        <v>57835162</v>
      </c>
      <c r="F172" s="54">
        <v>1000000</v>
      </c>
      <c r="G172" s="55">
        <v>4.4400000000000002E-2</v>
      </c>
      <c r="H172" s="40">
        <v>0</v>
      </c>
    </row>
    <row r="173" spans="1:8" x14ac:dyDescent="0.25">
      <c r="A173" s="3" t="s">
        <v>401</v>
      </c>
      <c r="B173" s="3" t="s">
        <v>68</v>
      </c>
      <c r="C173" s="53" t="s">
        <v>400</v>
      </c>
      <c r="D173" s="53">
        <v>4963728</v>
      </c>
      <c r="E173" s="54">
        <v>86895271</v>
      </c>
      <c r="F173" s="54">
        <v>1500000</v>
      </c>
      <c r="G173" s="55">
        <v>5.8099999999999999E-2</v>
      </c>
      <c r="H173" s="40">
        <v>0</v>
      </c>
    </row>
    <row r="174" spans="1:8" x14ac:dyDescent="0.25">
      <c r="A174" s="3" t="s">
        <v>403</v>
      </c>
      <c r="B174" s="3" t="s">
        <v>63</v>
      </c>
      <c r="C174" s="53" t="s">
        <v>402</v>
      </c>
      <c r="D174" s="53">
        <v>3884320</v>
      </c>
      <c r="E174" s="54">
        <v>91629415</v>
      </c>
      <c r="F174" s="54">
        <v>0</v>
      </c>
      <c r="G174" s="55">
        <v>4.24E-2</v>
      </c>
      <c r="H174" s="40">
        <v>0</v>
      </c>
    </row>
    <row r="175" spans="1:8" x14ac:dyDescent="0.25">
      <c r="A175" s="3" t="s">
        <v>405</v>
      </c>
      <c r="B175" s="3" t="s">
        <v>55</v>
      </c>
      <c r="C175" s="53" t="s">
        <v>404</v>
      </c>
      <c r="D175" s="53">
        <v>1042264</v>
      </c>
      <c r="E175" s="54">
        <v>28981587</v>
      </c>
      <c r="F175" s="54">
        <v>136639</v>
      </c>
      <c r="G175" s="55">
        <v>3.61E-2</v>
      </c>
      <c r="H175" s="40">
        <v>0</v>
      </c>
    </row>
    <row r="176" spans="1:8" x14ac:dyDescent="0.25">
      <c r="A176" s="3" t="s">
        <v>407</v>
      </c>
      <c r="B176" s="3" t="s">
        <v>68</v>
      </c>
      <c r="C176" s="53" t="s">
        <v>406</v>
      </c>
      <c r="D176" s="53">
        <v>2539036</v>
      </c>
      <c r="E176" s="54">
        <v>58563479</v>
      </c>
      <c r="F176" s="54">
        <v>700000</v>
      </c>
      <c r="G176" s="55">
        <v>4.3900000000000002E-2</v>
      </c>
      <c r="H176" s="40">
        <v>0</v>
      </c>
    </row>
    <row r="177" spans="1:8" x14ac:dyDescent="0.25">
      <c r="A177" s="3" t="s">
        <v>409</v>
      </c>
      <c r="B177" s="3" t="s">
        <v>106</v>
      </c>
      <c r="C177" s="53" t="s">
        <v>408</v>
      </c>
      <c r="D177" s="53">
        <v>145841</v>
      </c>
      <c r="E177" s="54">
        <v>2953900</v>
      </c>
      <c r="F177" s="54">
        <v>0</v>
      </c>
      <c r="G177" s="55">
        <v>4.9399999999999999E-2</v>
      </c>
      <c r="H177" s="40">
        <v>0</v>
      </c>
    </row>
    <row r="178" spans="1:8" x14ac:dyDescent="0.25">
      <c r="A178" s="3" t="s">
        <v>411</v>
      </c>
      <c r="B178" s="3" t="s">
        <v>277</v>
      </c>
      <c r="C178" s="53" t="s">
        <v>410</v>
      </c>
      <c r="D178" s="53">
        <v>1584174</v>
      </c>
      <c r="E178" s="54">
        <v>10358837</v>
      </c>
      <c r="F178" s="54">
        <v>100000</v>
      </c>
      <c r="G178" s="55">
        <v>0.15440000000000001</v>
      </c>
      <c r="H178" s="40">
        <v>0</v>
      </c>
    </row>
    <row r="179" spans="1:8" x14ac:dyDescent="0.25">
      <c r="A179" s="3" t="s">
        <v>413</v>
      </c>
      <c r="B179" s="3" t="s">
        <v>162</v>
      </c>
      <c r="C179" s="53" t="s">
        <v>412</v>
      </c>
      <c r="D179" s="53">
        <v>2498611</v>
      </c>
      <c r="E179" s="54">
        <v>13705649</v>
      </c>
      <c r="F179" s="54">
        <v>100000</v>
      </c>
      <c r="G179" s="55">
        <v>0.18360000000000001</v>
      </c>
      <c r="H179" s="40">
        <v>0</v>
      </c>
    </row>
    <row r="180" spans="1:8" x14ac:dyDescent="0.25">
      <c r="A180" s="3" t="s">
        <v>415</v>
      </c>
      <c r="B180" s="3" t="s">
        <v>58</v>
      </c>
      <c r="C180" s="53" t="s">
        <v>414</v>
      </c>
      <c r="D180" s="53">
        <v>410773</v>
      </c>
      <c r="E180" s="54">
        <v>9215163</v>
      </c>
      <c r="F180" s="54">
        <v>100000</v>
      </c>
      <c r="G180" s="55">
        <v>4.5100000000000001E-2</v>
      </c>
      <c r="H180" s="40">
        <v>0</v>
      </c>
    </row>
    <row r="181" spans="1:8" x14ac:dyDescent="0.25">
      <c r="A181" s="3" t="s">
        <v>417</v>
      </c>
      <c r="B181" s="3" t="s">
        <v>418</v>
      </c>
      <c r="C181" s="53" t="s">
        <v>416</v>
      </c>
      <c r="D181" s="53">
        <v>886232</v>
      </c>
      <c r="E181" s="54">
        <v>16953492</v>
      </c>
      <c r="F181" s="54">
        <v>0</v>
      </c>
      <c r="G181" s="55">
        <v>5.2299999999999999E-2</v>
      </c>
      <c r="H181" s="40">
        <v>0</v>
      </c>
    </row>
    <row r="182" spans="1:8" x14ac:dyDescent="0.25">
      <c r="A182" s="3" t="s">
        <v>420</v>
      </c>
      <c r="B182" s="3" t="s">
        <v>421</v>
      </c>
      <c r="C182" s="53" t="s">
        <v>419</v>
      </c>
      <c r="D182" s="53">
        <v>2058556</v>
      </c>
      <c r="E182" s="54">
        <v>50020503</v>
      </c>
      <c r="F182" s="54">
        <v>129157</v>
      </c>
      <c r="G182" s="55">
        <v>4.1300000000000003E-2</v>
      </c>
      <c r="H182" s="40">
        <v>0</v>
      </c>
    </row>
    <row r="183" spans="1:8" x14ac:dyDescent="0.25">
      <c r="A183" s="3" t="s">
        <v>423</v>
      </c>
      <c r="B183" s="3" t="s">
        <v>61</v>
      </c>
      <c r="C183" s="53" t="s">
        <v>422</v>
      </c>
      <c r="D183" s="53">
        <v>1069242</v>
      </c>
      <c r="E183" s="54">
        <v>12012217</v>
      </c>
      <c r="F183" s="54">
        <v>0</v>
      </c>
      <c r="G183" s="55">
        <v>8.8999999999999996E-2</v>
      </c>
      <c r="H183" s="40">
        <v>0</v>
      </c>
    </row>
    <row r="184" spans="1:8" x14ac:dyDescent="0.25">
      <c r="A184" s="3" t="s">
        <v>425</v>
      </c>
      <c r="B184" s="3" t="s">
        <v>426</v>
      </c>
      <c r="C184" s="53" t="s">
        <v>424</v>
      </c>
      <c r="D184" s="53">
        <v>5781655</v>
      </c>
      <c r="E184" s="54">
        <v>133390100</v>
      </c>
      <c r="F184" s="54">
        <v>10100000</v>
      </c>
      <c r="G184" s="55">
        <v>4.6899999999999997E-2</v>
      </c>
      <c r="H184" s="40">
        <v>0</v>
      </c>
    </row>
    <row r="185" spans="1:8" x14ac:dyDescent="0.25">
      <c r="A185" s="3" t="s">
        <v>428</v>
      </c>
      <c r="B185" s="3" t="s">
        <v>426</v>
      </c>
      <c r="C185" s="53" t="s">
        <v>427</v>
      </c>
      <c r="D185" s="53">
        <v>1481144</v>
      </c>
      <c r="E185" s="54">
        <v>20905483</v>
      </c>
      <c r="F185" s="54">
        <v>100000</v>
      </c>
      <c r="G185" s="55">
        <v>7.1199999999999999E-2</v>
      </c>
      <c r="H185" s="40">
        <v>0</v>
      </c>
    </row>
    <row r="186" spans="1:8" x14ac:dyDescent="0.25">
      <c r="A186" s="3" t="s">
        <v>430</v>
      </c>
      <c r="B186" s="3" t="s">
        <v>100</v>
      </c>
      <c r="C186" s="53" t="s">
        <v>429</v>
      </c>
      <c r="D186" s="53">
        <v>1551723</v>
      </c>
      <c r="E186" s="54">
        <v>86543353</v>
      </c>
      <c r="F186" s="54">
        <v>1750000</v>
      </c>
      <c r="G186" s="55">
        <v>1.83E-2</v>
      </c>
      <c r="H186" s="40">
        <v>16.670000000000002</v>
      </c>
    </row>
    <row r="187" spans="1:8" x14ac:dyDescent="0.25">
      <c r="A187" s="3" t="s">
        <v>432</v>
      </c>
      <c r="B187" s="3" t="s">
        <v>68</v>
      </c>
      <c r="C187" s="53" t="s">
        <v>431</v>
      </c>
      <c r="D187" s="53">
        <v>1483434</v>
      </c>
      <c r="E187" s="54">
        <v>32468769</v>
      </c>
      <c r="F187" s="54">
        <v>0</v>
      </c>
      <c r="G187" s="55">
        <v>4.5699999999999998E-2</v>
      </c>
      <c r="H187" s="40">
        <v>0</v>
      </c>
    </row>
    <row r="188" spans="1:8" x14ac:dyDescent="0.25">
      <c r="A188" s="3" t="s">
        <v>434</v>
      </c>
      <c r="B188" s="3" t="s">
        <v>63</v>
      </c>
      <c r="C188" s="53" t="s">
        <v>433</v>
      </c>
      <c r="D188" s="53">
        <v>2988071</v>
      </c>
      <c r="E188" s="54">
        <v>58679787</v>
      </c>
      <c r="F188" s="54">
        <v>0</v>
      </c>
      <c r="G188" s="55">
        <v>5.0900000000000001E-2</v>
      </c>
      <c r="H188" s="40">
        <v>0</v>
      </c>
    </row>
    <row r="189" spans="1:8" x14ac:dyDescent="0.25">
      <c r="A189" s="3" t="s">
        <v>436</v>
      </c>
      <c r="B189" s="3" t="s">
        <v>55</v>
      </c>
      <c r="C189" s="53" t="s">
        <v>435</v>
      </c>
      <c r="D189" s="53">
        <v>2402289</v>
      </c>
      <c r="E189" s="54">
        <v>56338298</v>
      </c>
      <c r="F189" s="54">
        <v>86854</v>
      </c>
      <c r="G189" s="55">
        <v>4.2700000000000002E-2</v>
      </c>
      <c r="H189" s="40">
        <v>0</v>
      </c>
    </row>
    <row r="190" spans="1:8" x14ac:dyDescent="0.25">
      <c r="A190" s="3" t="s">
        <v>438</v>
      </c>
      <c r="B190" s="3" t="s">
        <v>103</v>
      </c>
      <c r="C190" s="53" t="s">
        <v>437</v>
      </c>
      <c r="D190" s="53">
        <v>731942</v>
      </c>
      <c r="E190" s="54">
        <v>17966207</v>
      </c>
      <c r="F190" s="54">
        <v>0</v>
      </c>
      <c r="G190" s="55">
        <v>4.07E-2</v>
      </c>
      <c r="H190" s="40">
        <v>0</v>
      </c>
    </row>
    <row r="191" spans="1:8" x14ac:dyDescent="0.25">
      <c r="A191" s="3" t="s">
        <v>440</v>
      </c>
      <c r="B191" s="3" t="s">
        <v>174</v>
      </c>
      <c r="C191" s="53" t="s">
        <v>439</v>
      </c>
      <c r="D191" s="53">
        <v>5406629</v>
      </c>
      <c r="E191" s="54">
        <v>123875159</v>
      </c>
      <c r="F191" s="54">
        <v>100000</v>
      </c>
      <c r="G191" s="55">
        <v>4.3700000000000003E-2</v>
      </c>
      <c r="H191" s="40">
        <v>0</v>
      </c>
    </row>
    <row r="192" spans="1:8" x14ac:dyDescent="0.25">
      <c r="A192" s="3" t="s">
        <v>442</v>
      </c>
      <c r="B192" s="3" t="s">
        <v>137</v>
      </c>
      <c r="C192" s="53" t="s">
        <v>441</v>
      </c>
      <c r="D192" s="53">
        <v>4907230</v>
      </c>
      <c r="E192" s="54">
        <v>21277486</v>
      </c>
      <c r="F192" s="54">
        <v>100000</v>
      </c>
      <c r="G192" s="55">
        <v>0.23169999999999999</v>
      </c>
      <c r="H192" s="40">
        <v>0</v>
      </c>
    </row>
    <row r="193" spans="1:8" x14ac:dyDescent="0.25">
      <c r="A193" s="3" t="s">
        <v>444</v>
      </c>
      <c r="B193" s="3" t="s">
        <v>418</v>
      </c>
      <c r="C193" s="53" t="s">
        <v>443</v>
      </c>
      <c r="D193" s="53">
        <v>1344598</v>
      </c>
      <c r="E193" s="54">
        <v>43101904</v>
      </c>
      <c r="F193" s="54">
        <v>1612286</v>
      </c>
      <c r="G193" s="55">
        <v>3.2399999999999998E-2</v>
      </c>
      <c r="H193" s="40">
        <v>0</v>
      </c>
    </row>
    <row r="194" spans="1:8" x14ac:dyDescent="0.25">
      <c r="A194" s="3" t="s">
        <v>446</v>
      </c>
      <c r="B194" s="3" t="s">
        <v>100</v>
      </c>
      <c r="C194" s="53" t="s">
        <v>445</v>
      </c>
      <c r="D194" s="53">
        <v>6906830</v>
      </c>
      <c r="E194" s="54">
        <v>164631230</v>
      </c>
      <c r="F194" s="54">
        <v>1650000</v>
      </c>
      <c r="G194" s="55">
        <v>4.24E-2</v>
      </c>
      <c r="H194" s="40">
        <v>0</v>
      </c>
    </row>
    <row r="195" spans="1:8" x14ac:dyDescent="0.25">
      <c r="A195" s="3" t="s">
        <v>448</v>
      </c>
      <c r="B195" s="3" t="s">
        <v>103</v>
      </c>
      <c r="C195" s="53" t="s">
        <v>447</v>
      </c>
      <c r="D195" s="53">
        <v>3523101</v>
      </c>
      <c r="E195" s="54">
        <v>82364467</v>
      </c>
      <c r="F195" s="54">
        <v>450000</v>
      </c>
      <c r="G195" s="55">
        <v>4.2999999999999997E-2</v>
      </c>
      <c r="H195" s="40">
        <v>0</v>
      </c>
    </row>
    <row r="196" spans="1:8" x14ac:dyDescent="0.25">
      <c r="A196" s="3" t="s">
        <v>450</v>
      </c>
      <c r="B196" s="3" t="s">
        <v>60</v>
      </c>
      <c r="C196" s="53" t="s">
        <v>449</v>
      </c>
      <c r="D196" s="53">
        <v>2280363</v>
      </c>
      <c r="E196" s="54">
        <v>15747308</v>
      </c>
      <c r="F196" s="54">
        <v>1074208</v>
      </c>
      <c r="G196" s="55">
        <v>0.15540000000000001</v>
      </c>
      <c r="H196" s="40">
        <v>0</v>
      </c>
    </row>
    <row r="197" spans="1:8" x14ac:dyDescent="0.25">
      <c r="A197" s="3" t="s">
        <v>452</v>
      </c>
      <c r="B197" s="3" t="s">
        <v>63</v>
      </c>
      <c r="C197" s="53" t="s">
        <v>451</v>
      </c>
      <c r="D197" s="53">
        <v>228614</v>
      </c>
      <c r="E197" s="54">
        <v>5154547</v>
      </c>
      <c r="F197" s="54">
        <v>0</v>
      </c>
      <c r="G197" s="55">
        <v>4.4400000000000002E-2</v>
      </c>
      <c r="H197" s="40">
        <v>0</v>
      </c>
    </row>
    <row r="198" spans="1:8" x14ac:dyDescent="0.25">
      <c r="A198" s="3" t="s">
        <v>41</v>
      </c>
      <c r="B198" s="3" t="s">
        <v>63</v>
      </c>
      <c r="C198" s="53" t="s">
        <v>40</v>
      </c>
      <c r="D198" s="53">
        <v>186141</v>
      </c>
      <c r="E198" s="54">
        <v>3497206</v>
      </c>
      <c r="F198" s="54">
        <v>49426</v>
      </c>
      <c r="G198" s="55">
        <v>5.3999999999999999E-2</v>
      </c>
      <c r="H198" s="40">
        <v>0</v>
      </c>
    </row>
    <row r="199" spans="1:8" x14ac:dyDescent="0.25">
      <c r="A199" s="3" t="s">
        <v>454</v>
      </c>
      <c r="B199" s="3" t="s">
        <v>100</v>
      </c>
      <c r="C199" s="53" t="s">
        <v>453</v>
      </c>
      <c r="D199" s="53">
        <v>1298181</v>
      </c>
      <c r="E199" s="54">
        <v>32667011</v>
      </c>
      <c r="F199" s="54">
        <v>3700000</v>
      </c>
      <c r="G199" s="55">
        <v>4.48E-2</v>
      </c>
      <c r="H199" s="40">
        <v>0</v>
      </c>
    </row>
    <row r="200" spans="1:8" x14ac:dyDescent="0.25">
      <c r="A200" s="3" t="s">
        <v>456</v>
      </c>
      <c r="B200" s="3" t="s">
        <v>280</v>
      </c>
      <c r="C200" s="53" t="s">
        <v>455</v>
      </c>
      <c r="D200" s="53">
        <v>1300643</v>
      </c>
      <c r="E200" s="54">
        <v>22029011</v>
      </c>
      <c r="F200" s="54">
        <v>100000</v>
      </c>
      <c r="G200" s="55">
        <v>5.9299999999999999E-2</v>
      </c>
      <c r="H200" s="40">
        <v>0</v>
      </c>
    </row>
    <row r="201" spans="1:8" x14ac:dyDescent="0.25">
      <c r="A201" s="3" t="s">
        <v>458</v>
      </c>
      <c r="B201" s="3" t="s">
        <v>64</v>
      </c>
      <c r="C201" s="53" t="s">
        <v>457</v>
      </c>
      <c r="D201" s="53">
        <v>1710959</v>
      </c>
      <c r="E201" s="54">
        <v>26815212</v>
      </c>
      <c r="F201" s="54">
        <v>1065000</v>
      </c>
      <c r="G201" s="55">
        <v>6.6400000000000001E-2</v>
      </c>
      <c r="H201" s="40">
        <v>0</v>
      </c>
    </row>
    <row r="202" spans="1:8" x14ac:dyDescent="0.25">
      <c r="A202" s="3" t="s">
        <v>460</v>
      </c>
      <c r="B202" s="3" t="s">
        <v>137</v>
      </c>
      <c r="C202" s="53" t="s">
        <v>459</v>
      </c>
      <c r="D202" s="53">
        <v>374864</v>
      </c>
      <c r="E202" s="54">
        <v>11850598</v>
      </c>
      <c r="F202" s="54">
        <v>100000</v>
      </c>
      <c r="G202" s="55">
        <v>3.1899999999999998E-2</v>
      </c>
      <c r="H202" s="40">
        <v>0</v>
      </c>
    </row>
    <row r="203" spans="1:8" x14ac:dyDescent="0.25">
      <c r="A203" s="3" t="s">
        <v>462</v>
      </c>
      <c r="B203" s="3" t="s">
        <v>71</v>
      </c>
      <c r="C203" s="53" t="s">
        <v>461</v>
      </c>
      <c r="D203" s="53">
        <v>1253897</v>
      </c>
      <c r="E203" s="54">
        <v>10843177</v>
      </c>
      <c r="F203" s="54">
        <v>100000</v>
      </c>
      <c r="G203" s="55">
        <v>0.1167</v>
      </c>
      <c r="H203" s="40">
        <v>0</v>
      </c>
    </row>
    <row r="204" spans="1:8" x14ac:dyDescent="0.25">
      <c r="A204" s="3" t="s">
        <v>464</v>
      </c>
      <c r="B204" s="3" t="s">
        <v>71</v>
      </c>
      <c r="C204" s="53" t="s">
        <v>463</v>
      </c>
      <c r="D204" s="53">
        <v>779279</v>
      </c>
      <c r="E204" s="54">
        <v>11601035</v>
      </c>
      <c r="F204" s="54">
        <v>22150</v>
      </c>
      <c r="G204" s="55">
        <v>6.7299999999999999E-2</v>
      </c>
      <c r="H204" s="40">
        <v>0</v>
      </c>
    </row>
    <row r="205" spans="1:8" x14ac:dyDescent="0.25">
      <c r="A205" s="3" t="s">
        <v>466</v>
      </c>
      <c r="B205" s="3" t="s">
        <v>64</v>
      </c>
      <c r="C205" s="53" t="s">
        <v>465</v>
      </c>
      <c r="D205" s="53">
        <v>855000</v>
      </c>
      <c r="E205" s="54">
        <v>19574890</v>
      </c>
      <c r="F205" s="54">
        <v>0</v>
      </c>
      <c r="G205" s="55">
        <v>4.3700000000000003E-2</v>
      </c>
      <c r="H205" s="40">
        <v>0</v>
      </c>
    </row>
    <row r="206" spans="1:8" x14ac:dyDescent="0.25">
      <c r="A206" s="3" t="s">
        <v>468</v>
      </c>
      <c r="B206" s="3" t="s">
        <v>251</v>
      </c>
      <c r="C206" s="53" t="s">
        <v>467</v>
      </c>
      <c r="D206" s="53">
        <v>913648</v>
      </c>
      <c r="E206" s="54">
        <v>18450259</v>
      </c>
      <c r="F206" s="54">
        <v>0</v>
      </c>
      <c r="G206" s="55">
        <v>4.9500000000000002E-2</v>
      </c>
      <c r="H206" s="40">
        <v>0</v>
      </c>
    </row>
    <row r="207" spans="1:8" x14ac:dyDescent="0.25">
      <c r="A207" s="3" t="s">
        <v>470</v>
      </c>
      <c r="B207" s="3" t="s">
        <v>65</v>
      </c>
      <c r="C207" s="53" t="s">
        <v>469</v>
      </c>
      <c r="D207" s="53">
        <v>297801</v>
      </c>
      <c r="E207" s="54">
        <v>7252417</v>
      </c>
      <c r="F207" s="54">
        <v>100000</v>
      </c>
      <c r="G207" s="55">
        <v>4.1599999999999998E-2</v>
      </c>
      <c r="H207" s="40">
        <v>0</v>
      </c>
    </row>
    <row r="208" spans="1:8" x14ac:dyDescent="0.25">
      <c r="A208" s="3" t="s">
        <v>472</v>
      </c>
      <c r="B208" s="3" t="s">
        <v>100</v>
      </c>
      <c r="C208" s="53" t="s">
        <v>471</v>
      </c>
      <c r="D208" s="53">
        <v>3591851</v>
      </c>
      <c r="E208" s="54">
        <v>36565049</v>
      </c>
      <c r="F208" s="54">
        <v>70000</v>
      </c>
      <c r="G208" s="55">
        <v>9.8400000000000001E-2</v>
      </c>
      <c r="H208" s="40">
        <v>0</v>
      </c>
    </row>
    <row r="209" spans="1:8" x14ac:dyDescent="0.25">
      <c r="A209" s="3" t="s">
        <v>474</v>
      </c>
      <c r="B209" s="3" t="s">
        <v>61</v>
      </c>
      <c r="C209" s="53" t="s">
        <v>473</v>
      </c>
      <c r="D209" s="53">
        <v>3007567</v>
      </c>
      <c r="E209" s="54">
        <v>18152239</v>
      </c>
      <c r="F209" s="54">
        <v>0</v>
      </c>
      <c r="G209" s="55">
        <v>0.16569999999999999</v>
      </c>
      <c r="H209" s="40">
        <v>0</v>
      </c>
    </row>
    <row r="210" spans="1:8" x14ac:dyDescent="0.25">
      <c r="A210" s="3" t="s">
        <v>476</v>
      </c>
      <c r="B210" s="3" t="s">
        <v>137</v>
      </c>
      <c r="C210" s="53" t="s">
        <v>475</v>
      </c>
      <c r="D210" s="53">
        <v>3786817</v>
      </c>
      <c r="E210" s="54">
        <v>28317686</v>
      </c>
      <c r="F210" s="54">
        <v>0</v>
      </c>
      <c r="G210" s="55">
        <v>0.13370000000000001</v>
      </c>
      <c r="H210" s="40">
        <v>0</v>
      </c>
    </row>
    <row r="211" spans="1:8" x14ac:dyDescent="0.25">
      <c r="A211" s="3" t="s">
        <v>478</v>
      </c>
      <c r="B211" s="3" t="s">
        <v>100</v>
      </c>
      <c r="C211" s="53" t="s">
        <v>477</v>
      </c>
      <c r="D211" s="53">
        <v>12948507</v>
      </c>
      <c r="E211" s="54">
        <v>168227486</v>
      </c>
      <c r="F211" s="54">
        <v>4250000</v>
      </c>
      <c r="G211" s="55">
        <v>7.9000000000000001E-2</v>
      </c>
      <c r="H211" s="40">
        <v>0</v>
      </c>
    </row>
    <row r="212" spans="1:8" x14ac:dyDescent="0.25">
      <c r="A212" s="3" t="s">
        <v>480</v>
      </c>
      <c r="B212" s="3" t="s">
        <v>137</v>
      </c>
      <c r="C212" s="53" t="s">
        <v>479</v>
      </c>
      <c r="D212" s="53">
        <v>2295416</v>
      </c>
      <c r="E212" s="54">
        <v>16832191</v>
      </c>
      <c r="F212" s="54">
        <v>100000</v>
      </c>
      <c r="G212" s="55">
        <v>0.13719999999999999</v>
      </c>
      <c r="H212" s="40">
        <v>0</v>
      </c>
    </row>
    <row r="213" spans="1:8" x14ac:dyDescent="0.25">
      <c r="A213" s="3" t="s">
        <v>482</v>
      </c>
      <c r="B213" s="3" t="s">
        <v>60</v>
      </c>
      <c r="C213" s="53" t="s">
        <v>481</v>
      </c>
      <c r="D213" s="53">
        <v>1916962</v>
      </c>
      <c r="E213" s="54">
        <v>9943722</v>
      </c>
      <c r="F213" s="54">
        <v>0</v>
      </c>
      <c r="G213" s="55">
        <v>0.1928</v>
      </c>
      <c r="H213" s="40">
        <v>0</v>
      </c>
    </row>
    <row r="214" spans="1:8" x14ac:dyDescent="0.25">
      <c r="A214" s="3" t="s">
        <v>484</v>
      </c>
      <c r="B214" s="3" t="s">
        <v>55</v>
      </c>
      <c r="C214" s="53" t="s">
        <v>483</v>
      </c>
      <c r="D214" s="53">
        <v>3581857</v>
      </c>
      <c r="E214" s="54">
        <v>82300619</v>
      </c>
      <c r="F214" s="54">
        <v>165000</v>
      </c>
      <c r="G214" s="55">
        <v>4.36E-2</v>
      </c>
      <c r="H214" s="40">
        <v>0</v>
      </c>
    </row>
    <row r="215" spans="1:8" x14ac:dyDescent="0.25">
      <c r="A215" s="3" t="s">
        <v>486</v>
      </c>
      <c r="B215" s="3" t="s">
        <v>62</v>
      </c>
      <c r="C215" s="53" t="s">
        <v>485</v>
      </c>
      <c r="D215" s="53">
        <v>3950093</v>
      </c>
      <c r="E215" s="54">
        <v>71176009</v>
      </c>
      <c r="F215" s="54">
        <v>98446</v>
      </c>
      <c r="G215" s="55">
        <v>5.5599999999999997E-2</v>
      </c>
      <c r="H215" s="40">
        <v>0</v>
      </c>
    </row>
    <row r="216" spans="1:8" x14ac:dyDescent="0.25">
      <c r="A216" s="3" t="s">
        <v>488</v>
      </c>
      <c r="B216" s="3" t="s">
        <v>106</v>
      </c>
      <c r="C216" s="53" t="s">
        <v>487</v>
      </c>
      <c r="D216" s="53">
        <v>1840998</v>
      </c>
      <c r="E216" s="54">
        <v>19506433</v>
      </c>
      <c r="F216" s="54">
        <v>0</v>
      </c>
      <c r="G216" s="55">
        <v>9.4399999999999998E-2</v>
      </c>
      <c r="H216" s="40">
        <v>0</v>
      </c>
    </row>
    <row r="217" spans="1:8" x14ac:dyDescent="0.25">
      <c r="A217" s="3" t="s">
        <v>490</v>
      </c>
      <c r="B217" s="3" t="s">
        <v>301</v>
      </c>
      <c r="C217" s="53" t="s">
        <v>489</v>
      </c>
      <c r="D217" s="53">
        <v>979072</v>
      </c>
      <c r="E217" s="54">
        <v>23128257</v>
      </c>
      <c r="F217" s="54">
        <v>573932</v>
      </c>
      <c r="G217" s="55">
        <v>4.3400000000000001E-2</v>
      </c>
      <c r="H217" s="40">
        <v>0</v>
      </c>
    </row>
    <row r="218" spans="1:8" x14ac:dyDescent="0.25">
      <c r="A218" s="3" t="s">
        <v>492</v>
      </c>
      <c r="B218" s="3" t="s">
        <v>100</v>
      </c>
      <c r="C218" s="53" t="s">
        <v>491</v>
      </c>
      <c r="D218" s="53">
        <v>4836526</v>
      </c>
      <c r="E218" s="54">
        <v>109628621</v>
      </c>
      <c r="F218" s="54">
        <v>4099601</v>
      </c>
      <c r="G218" s="55">
        <v>4.58E-2</v>
      </c>
      <c r="H218" s="40">
        <v>0</v>
      </c>
    </row>
    <row r="219" spans="1:8" x14ac:dyDescent="0.25">
      <c r="A219" s="3" t="s">
        <v>494</v>
      </c>
      <c r="B219" s="3" t="s">
        <v>167</v>
      </c>
      <c r="C219" s="53" t="s">
        <v>493</v>
      </c>
      <c r="D219" s="53">
        <v>454809</v>
      </c>
      <c r="E219" s="54">
        <v>10999820</v>
      </c>
      <c r="F219" s="54">
        <v>890451</v>
      </c>
      <c r="G219" s="55">
        <v>4.4999999999999998E-2</v>
      </c>
      <c r="H219" s="40">
        <v>0</v>
      </c>
    </row>
    <row r="220" spans="1:8" x14ac:dyDescent="0.25">
      <c r="A220" s="3" t="s">
        <v>496</v>
      </c>
      <c r="B220" s="3" t="s">
        <v>174</v>
      </c>
      <c r="C220" s="53" t="s">
        <v>495</v>
      </c>
      <c r="D220" s="53">
        <v>4536973</v>
      </c>
      <c r="E220" s="54">
        <v>98607273</v>
      </c>
      <c r="F220" s="54">
        <v>73288</v>
      </c>
      <c r="G220" s="55">
        <v>4.5999999999999999E-2</v>
      </c>
      <c r="H220" s="40">
        <v>0</v>
      </c>
    </row>
    <row r="221" spans="1:8" x14ac:dyDescent="0.25">
      <c r="A221" s="3" t="s">
        <v>498</v>
      </c>
      <c r="B221" s="3" t="s">
        <v>59</v>
      </c>
      <c r="C221" s="53" t="s">
        <v>497</v>
      </c>
      <c r="D221" s="53">
        <v>2120689</v>
      </c>
      <c r="E221" s="54">
        <v>23070780</v>
      </c>
      <c r="F221" s="54">
        <v>341968</v>
      </c>
      <c r="G221" s="55">
        <v>9.3299999999999994E-2</v>
      </c>
      <c r="H221" s="40">
        <v>0</v>
      </c>
    </row>
    <row r="222" spans="1:8" x14ac:dyDescent="0.25">
      <c r="A222" s="3" t="s">
        <v>500</v>
      </c>
      <c r="B222" s="3" t="s">
        <v>60</v>
      </c>
      <c r="C222" s="53" t="s">
        <v>499</v>
      </c>
      <c r="D222" s="53">
        <v>1151696</v>
      </c>
      <c r="E222" s="54">
        <v>16611381</v>
      </c>
      <c r="F222" s="54">
        <v>552519</v>
      </c>
      <c r="G222" s="55">
        <v>7.17E-2</v>
      </c>
      <c r="H222" s="40">
        <v>0</v>
      </c>
    </row>
    <row r="223" spans="1:8" x14ac:dyDescent="0.25">
      <c r="A223" s="3" t="s">
        <v>502</v>
      </c>
      <c r="B223" s="3" t="s">
        <v>93</v>
      </c>
      <c r="C223" s="53" t="s">
        <v>501</v>
      </c>
      <c r="D223" s="53">
        <v>859743</v>
      </c>
      <c r="E223" s="54">
        <v>20073247</v>
      </c>
      <c r="F223" s="54">
        <v>0</v>
      </c>
      <c r="G223" s="55">
        <v>4.2799999999999998E-2</v>
      </c>
      <c r="H223" s="40">
        <v>0</v>
      </c>
    </row>
    <row r="224" spans="1:8" x14ac:dyDescent="0.25">
      <c r="A224" s="3" t="s">
        <v>504</v>
      </c>
      <c r="B224" s="3" t="s">
        <v>215</v>
      </c>
      <c r="C224" s="53" t="s">
        <v>503</v>
      </c>
      <c r="D224" s="53">
        <v>2361628</v>
      </c>
      <c r="E224" s="54">
        <v>54073109</v>
      </c>
      <c r="F224" s="54">
        <v>101780</v>
      </c>
      <c r="G224" s="55">
        <v>4.3799999999999999E-2</v>
      </c>
      <c r="H224" s="40">
        <v>0</v>
      </c>
    </row>
    <row r="225" spans="1:8" x14ac:dyDescent="0.25">
      <c r="A225" s="3" t="s">
        <v>506</v>
      </c>
      <c r="B225" s="3" t="s">
        <v>260</v>
      </c>
      <c r="C225" s="53" t="s">
        <v>505</v>
      </c>
      <c r="D225" s="53">
        <v>981456</v>
      </c>
      <c r="E225" s="54">
        <v>14254883</v>
      </c>
      <c r="F225" s="54">
        <v>84176</v>
      </c>
      <c r="G225" s="55">
        <v>6.93E-2</v>
      </c>
      <c r="H225" s="40">
        <v>0</v>
      </c>
    </row>
    <row r="226" spans="1:8" x14ac:dyDescent="0.25">
      <c r="A226" s="3" t="s">
        <v>508</v>
      </c>
      <c r="B226" s="3" t="s">
        <v>277</v>
      </c>
      <c r="C226" s="53" t="s">
        <v>507</v>
      </c>
      <c r="D226" s="53">
        <v>406953</v>
      </c>
      <c r="E226" s="54">
        <v>10046793</v>
      </c>
      <c r="F226" s="54">
        <v>319000</v>
      </c>
      <c r="G226" s="55">
        <v>4.1799999999999997E-2</v>
      </c>
      <c r="H226" s="40">
        <v>0</v>
      </c>
    </row>
    <row r="227" spans="1:8" x14ac:dyDescent="0.25">
      <c r="A227" s="3" t="s">
        <v>510</v>
      </c>
      <c r="B227" s="3" t="s">
        <v>306</v>
      </c>
      <c r="C227" s="53" t="s">
        <v>509</v>
      </c>
      <c r="D227" s="53">
        <v>1791211</v>
      </c>
      <c r="E227" s="54">
        <v>9114415</v>
      </c>
      <c r="F227" s="54">
        <v>0</v>
      </c>
      <c r="G227" s="55">
        <v>0.19650000000000001</v>
      </c>
      <c r="H227" s="40">
        <v>0</v>
      </c>
    </row>
    <row r="228" spans="1:8" x14ac:dyDescent="0.25">
      <c r="A228" s="3" t="s">
        <v>512</v>
      </c>
      <c r="B228" s="3" t="s">
        <v>100</v>
      </c>
      <c r="C228" s="53" t="s">
        <v>511</v>
      </c>
      <c r="D228" s="53">
        <v>3698968</v>
      </c>
      <c r="E228" s="54">
        <v>86515391</v>
      </c>
      <c r="F228" s="54">
        <v>600000</v>
      </c>
      <c r="G228" s="55">
        <v>4.3099999999999999E-2</v>
      </c>
      <c r="H228" s="40">
        <v>0</v>
      </c>
    </row>
    <row r="229" spans="1:8" x14ac:dyDescent="0.25">
      <c r="A229" s="3" t="s">
        <v>514</v>
      </c>
      <c r="B229" s="3" t="s">
        <v>155</v>
      </c>
      <c r="C229" s="53" t="s">
        <v>513</v>
      </c>
      <c r="D229" s="53">
        <v>3230031</v>
      </c>
      <c r="E229" s="54">
        <v>44608097</v>
      </c>
      <c r="F229" s="54">
        <v>600000</v>
      </c>
      <c r="G229" s="55">
        <v>7.3400000000000007E-2</v>
      </c>
      <c r="H229" s="40">
        <v>0</v>
      </c>
    </row>
    <row r="230" spans="1:8" x14ac:dyDescent="0.25">
      <c r="A230" s="3" t="s">
        <v>516</v>
      </c>
      <c r="B230" s="3" t="s">
        <v>155</v>
      </c>
      <c r="C230" s="53" t="s">
        <v>515</v>
      </c>
      <c r="D230" s="53">
        <v>320807</v>
      </c>
      <c r="E230" s="54">
        <v>4579244</v>
      </c>
      <c r="F230" s="54">
        <v>0</v>
      </c>
      <c r="G230" s="55">
        <v>7.0099999999999996E-2</v>
      </c>
      <c r="H230" s="40">
        <v>0</v>
      </c>
    </row>
    <row r="231" spans="1:8" x14ac:dyDescent="0.25">
      <c r="A231" s="3" t="s">
        <v>518</v>
      </c>
      <c r="B231" s="3" t="s">
        <v>177</v>
      </c>
      <c r="C231" s="53" t="s">
        <v>517</v>
      </c>
      <c r="D231" s="53">
        <v>7955870</v>
      </c>
      <c r="E231" s="54">
        <v>63813856</v>
      </c>
      <c r="F231" s="54">
        <v>0</v>
      </c>
      <c r="G231" s="55">
        <v>0.12470000000000001</v>
      </c>
      <c r="H231" s="40">
        <v>0</v>
      </c>
    </row>
    <row r="232" spans="1:8" x14ac:dyDescent="0.25">
      <c r="A232" s="3" t="s">
        <v>520</v>
      </c>
      <c r="B232" s="3" t="s">
        <v>215</v>
      </c>
      <c r="C232" s="53" t="s">
        <v>519</v>
      </c>
      <c r="D232" s="53">
        <v>1343947</v>
      </c>
      <c r="E232" s="54">
        <v>31144799</v>
      </c>
      <c r="F232" s="54">
        <v>482472</v>
      </c>
      <c r="G232" s="55">
        <v>4.3799999999999999E-2</v>
      </c>
      <c r="H232" s="40">
        <v>0</v>
      </c>
    </row>
    <row r="233" spans="1:8" x14ac:dyDescent="0.25">
      <c r="A233" s="3" t="s">
        <v>522</v>
      </c>
      <c r="B233" s="3" t="s">
        <v>280</v>
      </c>
      <c r="C233" s="53" t="s">
        <v>521</v>
      </c>
      <c r="D233" s="53">
        <v>3043352</v>
      </c>
      <c r="E233" s="54">
        <v>74048403</v>
      </c>
      <c r="F233" s="54">
        <v>0</v>
      </c>
      <c r="G233" s="55">
        <v>4.1099999999999998E-2</v>
      </c>
      <c r="H233" s="40">
        <v>0</v>
      </c>
    </row>
    <row r="234" spans="1:8" x14ac:dyDescent="0.25">
      <c r="A234" s="3" t="s">
        <v>524</v>
      </c>
      <c r="B234" s="3" t="s">
        <v>162</v>
      </c>
      <c r="C234" s="53" t="s">
        <v>523</v>
      </c>
      <c r="D234" s="53">
        <v>3587844</v>
      </c>
      <c r="E234" s="54">
        <v>33830354</v>
      </c>
      <c r="F234" s="54">
        <v>0</v>
      </c>
      <c r="G234" s="55">
        <v>0.1061</v>
      </c>
      <c r="H234" s="40">
        <v>0</v>
      </c>
    </row>
    <row r="235" spans="1:8" x14ac:dyDescent="0.25">
      <c r="A235" s="3" t="s">
        <v>526</v>
      </c>
      <c r="B235" s="3" t="s">
        <v>61</v>
      </c>
      <c r="C235" s="53" t="s">
        <v>525</v>
      </c>
      <c r="D235" s="53">
        <v>5314278</v>
      </c>
      <c r="E235" s="54">
        <v>28922575</v>
      </c>
      <c r="F235" s="54">
        <v>1258588</v>
      </c>
      <c r="G235" s="55">
        <v>0.19209999999999999</v>
      </c>
      <c r="H235" s="40">
        <v>0</v>
      </c>
    </row>
    <row r="236" spans="1:8" x14ac:dyDescent="0.25">
      <c r="A236" s="3" t="s">
        <v>528</v>
      </c>
      <c r="B236" s="3" t="s">
        <v>55</v>
      </c>
      <c r="C236" s="53" t="s">
        <v>527</v>
      </c>
      <c r="D236" s="53">
        <v>2615505</v>
      </c>
      <c r="E236" s="54">
        <v>61363095</v>
      </c>
      <c r="F236" s="54">
        <v>2400000</v>
      </c>
      <c r="G236" s="55">
        <v>4.4400000000000002E-2</v>
      </c>
      <c r="H236" s="40">
        <v>0</v>
      </c>
    </row>
    <row r="237" spans="1:8" x14ac:dyDescent="0.25">
      <c r="A237" s="3" t="s">
        <v>530</v>
      </c>
      <c r="B237" s="3" t="s">
        <v>71</v>
      </c>
      <c r="C237" s="53" t="s">
        <v>529</v>
      </c>
      <c r="D237" s="53">
        <v>5615989</v>
      </c>
      <c r="E237" s="54">
        <v>26964947</v>
      </c>
      <c r="F237" s="54">
        <v>2100000</v>
      </c>
      <c r="G237" s="55">
        <v>0.22589999999999999</v>
      </c>
      <c r="H237" s="40">
        <v>0</v>
      </c>
    </row>
    <row r="238" spans="1:8" x14ac:dyDescent="0.25">
      <c r="A238" s="3" t="s">
        <v>532</v>
      </c>
      <c r="B238" s="3" t="s">
        <v>100</v>
      </c>
      <c r="C238" s="53" t="s">
        <v>531</v>
      </c>
      <c r="D238" s="53">
        <v>9626017</v>
      </c>
      <c r="E238" s="54">
        <v>229187068</v>
      </c>
      <c r="F238" s="54">
        <v>14065469</v>
      </c>
      <c r="G238" s="55">
        <v>4.4699999999999997E-2</v>
      </c>
      <c r="H238" s="40">
        <v>0</v>
      </c>
    </row>
    <row r="239" spans="1:8" x14ac:dyDescent="0.25">
      <c r="A239" s="3" t="s">
        <v>534</v>
      </c>
      <c r="B239" s="3" t="s">
        <v>174</v>
      </c>
      <c r="C239" s="53" t="s">
        <v>533</v>
      </c>
      <c r="D239" s="53">
        <v>9625180</v>
      </c>
      <c r="E239" s="54">
        <v>222152102</v>
      </c>
      <c r="F239" s="54">
        <v>826309</v>
      </c>
      <c r="G239" s="55">
        <v>4.3499999999999997E-2</v>
      </c>
      <c r="H239" s="40">
        <v>0</v>
      </c>
    </row>
    <row r="240" spans="1:8" x14ac:dyDescent="0.25">
      <c r="A240" s="3" t="s">
        <v>536</v>
      </c>
      <c r="B240" s="3" t="s">
        <v>56</v>
      </c>
      <c r="C240" s="53" t="s">
        <v>535</v>
      </c>
      <c r="D240" s="53">
        <v>611364</v>
      </c>
      <c r="E240" s="54">
        <v>7252512</v>
      </c>
      <c r="F240" s="54">
        <v>0</v>
      </c>
      <c r="G240" s="55">
        <v>8.43E-2</v>
      </c>
      <c r="H240" s="40">
        <v>0</v>
      </c>
    </row>
    <row r="241" spans="1:8" x14ac:dyDescent="0.25">
      <c r="A241" s="3" t="s">
        <v>538</v>
      </c>
      <c r="B241" s="3" t="s">
        <v>68</v>
      </c>
      <c r="C241" s="53" t="s">
        <v>537</v>
      </c>
      <c r="D241" s="53">
        <v>2846390</v>
      </c>
      <c r="E241" s="54">
        <v>67323155</v>
      </c>
      <c r="F241" s="54">
        <v>1300000</v>
      </c>
      <c r="G241" s="55">
        <v>4.3099999999999999E-2</v>
      </c>
      <c r="H241" s="40">
        <v>0</v>
      </c>
    </row>
    <row r="242" spans="1:8" x14ac:dyDescent="0.25">
      <c r="A242" s="3" t="s">
        <v>540</v>
      </c>
      <c r="B242" s="3" t="s">
        <v>54</v>
      </c>
      <c r="C242" s="53" t="s">
        <v>539</v>
      </c>
      <c r="D242" s="53">
        <v>1111790</v>
      </c>
      <c r="E242" s="54">
        <v>25878024</v>
      </c>
      <c r="F242" s="54">
        <v>48205</v>
      </c>
      <c r="G242" s="55">
        <v>4.2999999999999997E-2</v>
      </c>
      <c r="H242" s="40">
        <v>0</v>
      </c>
    </row>
    <row r="243" spans="1:8" x14ac:dyDescent="0.25">
      <c r="A243" s="3" t="s">
        <v>542</v>
      </c>
      <c r="B243" s="3" t="s">
        <v>63</v>
      </c>
      <c r="C243" s="53" t="s">
        <v>541</v>
      </c>
      <c r="D243" s="53">
        <v>800497</v>
      </c>
      <c r="E243" s="54">
        <v>19728932</v>
      </c>
      <c r="F243" s="54">
        <v>1000000</v>
      </c>
      <c r="G243" s="55">
        <v>4.2700000000000002E-2</v>
      </c>
      <c r="H243" s="40">
        <v>0</v>
      </c>
    </row>
    <row r="244" spans="1:8" x14ac:dyDescent="0.25">
      <c r="A244" s="3" t="s">
        <v>544</v>
      </c>
      <c r="B244" s="3" t="s">
        <v>202</v>
      </c>
      <c r="C244" s="53" t="s">
        <v>543</v>
      </c>
      <c r="D244" s="53">
        <v>1282814</v>
      </c>
      <c r="E244" s="54">
        <v>30543694</v>
      </c>
      <c r="F244" s="54">
        <v>123000</v>
      </c>
      <c r="G244" s="55">
        <v>4.2200000000000001E-2</v>
      </c>
      <c r="H244" s="40">
        <v>0</v>
      </c>
    </row>
    <row r="245" spans="1:8" x14ac:dyDescent="0.25">
      <c r="A245" s="3" t="s">
        <v>546</v>
      </c>
      <c r="B245" s="3" t="s">
        <v>71</v>
      </c>
      <c r="C245" s="53" t="s">
        <v>545</v>
      </c>
      <c r="D245" s="53">
        <v>1715725</v>
      </c>
      <c r="E245" s="54">
        <v>20867306</v>
      </c>
      <c r="F245" s="54">
        <v>100000</v>
      </c>
      <c r="G245" s="55">
        <v>8.2600000000000007E-2</v>
      </c>
      <c r="H245" s="40">
        <v>0</v>
      </c>
    </row>
    <row r="246" spans="1:8" x14ac:dyDescent="0.25">
      <c r="A246" s="3" t="s">
        <v>548</v>
      </c>
      <c r="B246" s="3" t="s">
        <v>280</v>
      </c>
      <c r="C246" s="53" t="s">
        <v>547</v>
      </c>
      <c r="D246" s="53">
        <v>3426361</v>
      </c>
      <c r="E246" s="54">
        <v>22585266</v>
      </c>
      <c r="F246" s="54">
        <v>0</v>
      </c>
      <c r="G246" s="55">
        <v>0.1517</v>
      </c>
      <c r="H246" s="40">
        <v>0</v>
      </c>
    </row>
    <row r="247" spans="1:8" x14ac:dyDescent="0.25">
      <c r="A247" s="3" t="s">
        <v>550</v>
      </c>
      <c r="B247" s="3" t="s">
        <v>363</v>
      </c>
      <c r="C247" s="53" t="s">
        <v>549</v>
      </c>
      <c r="D247" s="53">
        <v>2062152</v>
      </c>
      <c r="E247" s="54">
        <v>20761372</v>
      </c>
      <c r="F247" s="54">
        <v>0</v>
      </c>
      <c r="G247" s="55">
        <v>9.9299999999999999E-2</v>
      </c>
      <c r="H247" s="40">
        <v>0</v>
      </c>
    </row>
    <row r="248" spans="1:8" x14ac:dyDescent="0.25">
      <c r="A248" s="3" t="s">
        <v>552</v>
      </c>
      <c r="B248" s="3" t="s">
        <v>56</v>
      </c>
      <c r="C248" s="53" t="s">
        <v>551</v>
      </c>
      <c r="D248" s="53">
        <v>4121308</v>
      </c>
      <c r="E248" s="54">
        <v>100625222</v>
      </c>
      <c r="F248" s="54">
        <v>351800</v>
      </c>
      <c r="G248" s="55">
        <v>4.1099999999999998E-2</v>
      </c>
      <c r="H248" s="40">
        <v>0</v>
      </c>
    </row>
    <row r="249" spans="1:8" x14ac:dyDescent="0.25">
      <c r="A249" s="3" t="s">
        <v>554</v>
      </c>
      <c r="B249" s="3" t="s">
        <v>155</v>
      </c>
      <c r="C249" s="53" t="s">
        <v>553</v>
      </c>
      <c r="D249" s="53">
        <v>2899325</v>
      </c>
      <c r="E249" s="54">
        <v>18474107</v>
      </c>
      <c r="F249" s="54">
        <v>0</v>
      </c>
      <c r="G249" s="55">
        <v>0.15690000000000001</v>
      </c>
      <c r="H249" s="40">
        <v>0</v>
      </c>
    </row>
    <row r="250" spans="1:8" x14ac:dyDescent="0.25">
      <c r="A250" s="3" t="s">
        <v>556</v>
      </c>
      <c r="B250" s="3" t="s">
        <v>167</v>
      </c>
      <c r="C250" s="53" t="s">
        <v>555</v>
      </c>
      <c r="D250" s="53">
        <v>1021178</v>
      </c>
      <c r="E250" s="54">
        <v>23397934</v>
      </c>
      <c r="F250" s="54">
        <v>0</v>
      </c>
      <c r="G250" s="55">
        <v>4.36E-2</v>
      </c>
      <c r="H250" s="40">
        <v>0</v>
      </c>
    </row>
    <row r="251" spans="1:8" x14ac:dyDescent="0.25">
      <c r="A251" s="3" t="s">
        <v>558</v>
      </c>
      <c r="B251" s="3" t="s">
        <v>63</v>
      </c>
      <c r="C251" s="53" t="s">
        <v>557</v>
      </c>
      <c r="D251" s="53">
        <v>10584508</v>
      </c>
      <c r="E251" s="54">
        <v>240698442</v>
      </c>
      <c r="F251" s="54">
        <v>4800000</v>
      </c>
      <c r="G251" s="55">
        <v>4.4900000000000002E-2</v>
      </c>
      <c r="H251" s="40">
        <v>0</v>
      </c>
    </row>
    <row r="252" spans="1:8" x14ac:dyDescent="0.25">
      <c r="A252" s="3" t="s">
        <v>560</v>
      </c>
      <c r="B252" s="3" t="s">
        <v>55</v>
      </c>
      <c r="C252" s="53" t="s">
        <v>559</v>
      </c>
      <c r="D252" s="53">
        <v>2410382</v>
      </c>
      <c r="E252" s="54">
        <v>69248737</v>
      </c>
      <c r="F252" s="54">
        <v>0</v>
      </c>
      <c r="G252" s="55">
        <v>3.4799999999999998E-2</v>
      </c>
      <c r="H252" s="40">
        <v>0</v>
      </c>
    </row>
    <row r="253" spans="1:8" x14ac:dyDescent="0.25">
      <c r="A253" s="3" t="s">
        <v>562</v>
      </c>
      <c r="B253" s="3" t="s">
        <v>186</v>
      </c>
      <c r="C253" s="53" t="s">
        <v>561</v>
      </c>
      <c r="D253" s="53">
        <v>528048</v>
      </c>
      <c r="E253" s="54">
        <v>12861377</v>
      </c>
      <c r="F253" s="54">
        <v>0</v>
      </c>
      <c r="G253" s="55">
        <v>4.1099999999999998E-2</v>
      </c>
      <c r="H253" s="40">
        <v>0</v>
      </c>
    </row>
    <row r="254" spans="1:8" x14ac:dyDescent="0.25">
      <c r="A254" s="3" t="s">
        <v>564</v>
      </c>
      <c r="B254" s="3" t="s">
        <v>162</v>
      </c>
      <c r="C254" s="53" t="s">
        <v>563</v>
      </c>
      <c r="D254" s="53">
        <v>791336</v>
      </c>
      <c r="E254" s="54">
        <v>7311016</v>
      </c>
      <c r="F254" s="54">
        <v>113822</v>
      </c>
      <c r="G254" s="55">
        <v>0.11</v>
      </c>
      <c r="H254" s="40">
        <v>0</v>
      </c>
    </row>
    <row r="255" spans="1:8" x14ac:dyDescent="0.25">
      <c r="A255" s="3" t="s">
        <v>566</v>
      </c>
      <c r="B255" s="3" t="s">
        <v>52</v>
      </c>
      <c r="C255" s="53" t="s">
        <v>565</v>
      </c>
      <c r="D255" s="53">
        <v>2385092</v>
      </c>
      <c r="E255" s="54">
        <v>13814151</v>
      </c>
      <c r="F255" s="54">
        <v>318056</v>
      </c>
      <c r="G255" s="55">
        <v>0.1767</v>
      </c>
      <c r="H255" s="40">
        <v>0</v>
      </c>
    </row>
    <row r="256" spans="1:8" x14ac:dyDescent="0.25">
      <c r="A256" s="3" t="s">
        <v>568</v>
      </c>
      <c r="B256" s="3" t="s">
        <v>63</v>
      </c>
      <c r="C256" s="53" t="s">
        <v>567</v>
      </c>
      <c r="D256" s="53">
        <v>2208204</v>
      </c>
      <c r="E256" s="54">
        <v>51036026</v>
      </c>
      <c r="F256" s="54">
        <v>300000</v>
      </c>
      <c r="G256" s="55">
        <v>4.3499999999999997E-2</v>
      </c>
      <c r="H256" s="40">
        <v>0</v>
      </c>
    </row>
    <row r="257" spans="1:8" x14ac:dyDescent="0.25">
      <c r="A257" s="3" t="s">
        <v>570</v>
      </c>
      <c r="B257" s="3" t="s">
        <v>65</v>
      </c>
      <c r="C257" s="53" t="s">
        <v>569</v>
      </c>
      <c r="D257" s="53">
        <v>1772683</v>
      </c>
      <c r="E257" s="54">
        <v>12247031</v>
      </c>
      <c r="F257" s="54">
        <v>1739975</v>
      </c>
      <c r="G257" s="55">
        <v>0.16869999999999999</v>
      </c>
      <c r="H257" s="40">
        <v>0</v>
      </c>
    </row>
    <row r="258" spans="1:8" x14ac:dyDescent="0.25">
      <c r="A258" s="3" t="s">
        <v>572</v>
      </c>
      <c r="B258" s="3" t="s">
        <v>62</v>
      </c>
      <c r="C258" s="53" t="s">
        <v>571</v>
      </c>
      <c r="D258" s="53">
        <v>1365129</v>
      </c>
      <c r="E258" s="54">
        <v>31724693</v>
      </c>
      <c r="F258" s="54">
        <v>0</v>
      </c>
      <c r="G258" s="55">
        <v>4.2999999999999997E-2</v>
      </c>
      <c r="H258" s="40">
        <v>0</v>
      </c>
    </row>
    <row r="259" spans="1:8" x14ac:dyDescent="0.25">
      <c r="A259" s="3" t="s">
        <v>574</v>
      </c>
      <c r="B259" s="3" t="s">
        <v>63</v>
      </c>
      <c r="C259" s="53" t="s">
        <v>573</v>
      </c>
      <c r="D259" s="53">
        <v>3553727</v>
      </c>
      <c r="E259" s="54">
        <v>83441200</v>
      </c>
      <c r="F259" s="54">
        <v>0</v>
      </c>
      <c r="G259" s="55">
        <v>4.2599999999999999E-2</v>
      </c>
      <c r="H259" s="40">
        <v>0</v>
      </c>
    </row>
    <row r="260" spans="1:8" x14ac:dyDescent="0.25">
      <c r="A260" s="3" t="s">
        <v>576</v>
      </c>
      <c r="B260" s="3" t="s">
        <v>148</v>
      </c>
      <c r="C260" s="53" t="s">
        <v>575</v>
      </c>
      <c r="D260" s="53">
        <v>1114086</v>
      </c>
      <c r="E260" s="54">
        <v>18652341</v>
      </c>
      <c r="F260" s="54">
        <v>0</v>
      </c>
      <c r="G260" s="55">
        <v>5.9700000000000003E-2</v>
      </c>
      <c r="H260" s="40">
        <v>0</v>
      </c>
    </row>
    <row r="261" spans="1:8" x14ac:dyDescent="0.25">
      <c r="A261" s="3" t="s">
        <v>578</v>
      </c>
      <c r="B261" s="3" t="s">
        <v>68</v>
      </c>
      <c r="C261" s="53" t="s">
        <v>577</v>
      </c>
      <c r="D261" s="53">
        <v>4937131</v>
      </c>
      <c r="E261" s="54">
        <v>116182882</v>
      </c>
      <c r="F261" s="54">
        <v>1105738</v>
      </c>
      <c r="G261" s="55">
        <v>4.2900000000000001E-2</v>
      </c>
      <c r="H261" s="40">
        <v>0</v>
      </c>
    </row>
    <row r="262" spans="1:8" x14ac:dyDescent="0.25">
      <c r="A262" s="3" t="s">
        <v>580</v>
      </c>
      <c r="B262" s="3" t="s">
        <v>122</v>
      </c>
      <c r="C262" s="53" t="s">
        <v>579</v>
      </c>
      <c r="D262" s="53">
        <v>192614</v>
      </c>
      <c r="E262" s="54">
        <v>10382724</v>
      </c>
      <c r="F262" s="54">
        <v>100000</v>
      </c>
      <c r="G262" s="55">
        <v>1.8700000000000001E-2</v>
      </c>
      <c r="H262" s="40">
        <v>16.670000000000002</v>
      </c>
    </row>
    <row r="263" spans="1:8" x14ac:dyDescent="0.25">
      <c r="A263" s="3" t="s">
        <v>582</v>
      </c>
      <c r="B263" s="3" t="s">
        <v>71</v>
      </c>
      <c r="C263" s="53" t="s">
        <v>581</v>
      </c>
      <c r="D263" s="53">
        <v>628362</v>
      </c>
      <c r="E263" s="54">
        <v>11733403</v>
      </c>
      <c r="F263" s="54">
        <v>100000</v>
      </c>
      <c r="G263" s="55">
        <v>5.3999999999999999E-2</v>
      </c>
      <c r="H263" s="40">
        <v>0</v>
      </c>
    </row>
    <row r="264" spans="1:8" x14ac:dyDescent="0.25">
      <c r="A264" s="3" t="s">
        <v>584</v>
      </c>
      <c r="B264" s="3" t="s">
        <v>68</v>
      </c>
      <c r="C264" s="53" t="s">
        <v>583</v>
      </c>
      <c r="D264" s="53">
        <v>1950945</v>
      </c>
      <c r="E264" s="54">
        <v>49635932</v>
      </c>
      <c r="F264" s="54">
        <v>820000</v>
      </c>
      <c r="G264" s="55">
        <v>0.04</v>
      </c>
      <c r="H264" s="40">
        <v>0</v>
      </c>
    </row>
    <row r="265" spans="1:8" x14ac:dyDescent="0.25">
      <c r="A265" s="3" t="s">
        <v>586</v>
      </c>
      <c r="B265" s="3" t="s">
        <v>63</v>
      </c>
      <c r="C265" s="53" t="s">
        <v>585</v>
      </c>
      <c r="D265" s="53">
        <v>4629419</v>
      </c>
      <c r="E265" s="54">
        <v>111076716</v>
      </c>
      <c r="F265" s="54">
        <v>3450000</v>
      </c>
      <c r="G265" s="55">
        <v>4.2999999999999997E-2</v>
      </c>
      <c r="H265" s="40">
        <v>0</v>
      </c>
    </row>
    <row r="266" spans="1:8" x14ac:dyDescent="0.25">
      <c r="A266" s="3" t="s">
        <v>588</v>
      </c>
      <c r="B266" s="3" t="s">
        <v>292</v>
      </c>
      <c r="C266" s="53" t="s">
        <v>587</v>
      </c>
      <c r="D266" s="53">
        <v>16074224</v>
      </c>
      <c r="E266" s="54">
        <v>214359109</v>
      </c>
      <c r="F266" s="54">
        <v>600000</v>
      </c>
      <c r="G266" s="55">
        <v>7.5200000000000003E-2</v>
      </c>
      <c r="H266" s="40">
        <v>0</v>
      </c>
    </row>
    <row r="267" spans="1:8" x14ac:dyDescent="0.25">
      <c r="A267" s="3" t="s">
        <v>590</v>
      </c>
      <c r="B267" s="3" t="s">
        <v>100</v>
      </c>
      <c r="C267" s="53" t="s">
        <v>589</v>
      </c>
      <c r="D267" s="53">
        <v>5392650</v>
      </c>
      <c r="E267" s="54">
        <v>226034468</v>
      </c>
      <c r="F267" s="54">
        <v>535490</v>
      </c>
      <c r="G267" s="55">
        <v>2.3900000000000001E-2</v>
      </c>
      <c r="H267" s="40">
        <v>8.33</v>
      </c>
    </row>
    <row r="268" spans="1:8" x14ac:dyDescent="0.25">
      <c r="A268" s="3" t="s">
        <v>592</v>
      </c>
      <c r="B268" s="3" t="s">
        <v>68</v>
      </c>
      <c r="C268" s="53" t="s">
        <v>591</v>
      </c>
      <c r="D268" s="53">
        <v>10765383</v>
      </c>
      <c r="E268" s="54">
        <v>75030476</v>
      </c>
      <c r="F268" s="54">
        <v>0</v>
      </c>
      <c r="G268" s="55">
        <v>0.14349999999999999</v>
      </c>
      <c r="H268" s="40">
        <v>0</v>
      </c>
    </row>
    <row r="269" spans="1:8" x14ac:dyDescent="0.25">
      <c r="A269" s="3" t="s">
        <v>594</v>
      </c>
      <c r="B269" s="3" t="s">
        <v>251</v>
      </c>
      <c r="C269" s="53" t="s">
        <v>593</v>
      </c>
      <c r="D269" s="53">
        <v>1092750</v>
      </c>
      <c r="E269" s="54">
        <v>23216338</v>
      </c>
      <c r="F269" s="54">
        <v>100000</v>
      </c>
      <c r="G269" s="55">
        <v>4.7300000000000002E-2</v>
      </c>
      <c r="H269" s="40">
        <v>0</v>
      </c>
    </row>
    <row r="270" spans="1:8" x14ac:dyDescent="0.25">
      <c r="A270" s="3" t="s">
        <v>596</v>
      </c>
      <c r="B270" s="3" t="s">
        <v>162</v>
      </c>
      <c r="C270" s="53" t="s">
        <v>595</v>
      </c>
      <c r="D270" s="53">
        <v>563450</v>
      </c>
      <c r="E270" s="54">
        <v>9945366</v>
      </c>
      <c r="F270" s="54">
        <v>300000</v>
      </c>
      <c r="G270" s="55">
        <v>5.8400000000000001E-2</v>
      </c>
      <c r="H270" s="40">
        <v>0</v>
      </c>
    </row>
    <row r="271" spans="1:8" x14ac:dyDescent="0.25">
      <c r="A271" s="3" t="s">
        <v>598</v>
      </c>
      <c r="B271" s="3" t="s">
        <v>100</v>
      </c>
      <c r="C271" s="53" t="s">
        <v>597</v>
      </c>
      <c r="D271" s="53">
        <v>5821381</v>
      </c>
      <c r="E271" s="54">
        <v>112161127</v>
      </c>
      <c r="F271" s="54">
        <v>165000</v>
      </c>
      <c r="G271" s="55">
        <v>5.1999999999999998E-2</v>
      </c>
      <c r="H271" s="40">
        <v>0</v>
      </c>
    </row>
    <row r="272" spans="1:8" x14ac:dyDescent="0.25">
      <c r="A272" s="3" t="s">
        <v>600</v>
      </c>
      <c r="B272" s="3" t="s">
        <v>162</v>
      </c>
      <c r="C272" s="53" t="s">
        <v>599</v>
      </c>
      <c r="D272" s="53">
        <v>583914</v>
      </c>
      <c r="E272" s="54">
        <v>13460439</v>
      </c>
      <c r="F272" s="54">
        <v>500000</v>
      </c>
      <c r="G272" s="55">
        <v>4.5100000000000001E-2</v>
      </c>
      <c r="H272" s="40">
        <v>0</v>
      </c>
    </row>
    <row r="273" spans="1:8" x14ac:dyDescent="0.25">
      <c r="A273" s="3" t="s">
        <v>602</v>
      </c>
      <c r="B273" s="3" t="s">
        <v>100</v>
      </c>
      <c r="C273" s="53" t="s">
        <v>601</v>
      </c>
      <c r="D273" s="53">
        <v>4821538</v>
      </c>
      <c r="E273" s="54">
        <v>112401578</v>
      </c>
      <c r="F273" s="54">
        <v>2000000</v>
      </c>
      <c r="G273" s="55">
        <v>4.3700000000000003E-2</v>
      </c>
      <c r="H273" s="40">
        <v>0</v>
      </c>
    </row>
    <row r="274" spans="1:8" x14ac:dyDescent="0.25">
      <c r="A274" s="3" t="s">
        <v>604</v>
      </c>
      <c r="B274" s="3" t="s">
        <v>100</v>
      </c>
      <c r="C274" s="53" t="s">
        <v>603</v>
      </c>
      <c r="D274" s="53">
        <v>8604060</v>
      </c>
      <c r="E274" s="54">
        <v>133610468</v>
      </c>
      <c r="F274" s="54">
        <v>3659180</v>
      </c>
      <c r="G274" s="55">
        <v>6.6199999999999995E-2</v>
      </c>
      <c r="H274" s="40">
        <v>0</v>
      </c>
    </row>
    <row r="275" spans="1:8" x14ac:dyDescent="0.25">
      <c r="A275" s="3" t="s">
        <v>606</v>
      </c>
      <c r="B275" s="3" t="s">
        <v>421</v>
      </c>
      <c r="C275" s="53" t="s">
        <v>605</v>
      </c>
      <c r="D275" s="53">
        <v>1700427</v>
      </c>
      <c r="E275" s="54">
        <v>41780996</v>
      </c>
      <c r="F275" s="54">
        <v>8030</v>
      </c>
      <c r="G275" s="55">
        <v>4.07E-2</v>
      </c>
      <c r="H275" s="40">
        <v>0</v>
      </c>
    </row>
    <row r="276" spans="1:8" x14ac:dyDescent="0.25">
      <c r="A276" s="3" t="s">
        <v>1458</v>
      </c>
      <c r="B276" s="3" t="s">
        <v>280</v>
      </c>
      <c r="C276" s="53" t="s">
        <v>607</v>
      </c>
      <c r="D276" s="53">
        <v>8626355</v>
      </c>
      <c r="E276" s="54">
        <v>30865608</v>
      </c>
      <c r="F276" s="54">
        <v>0</v>
      </c>
      <c r="G276" s="55">
        <v>0.27950000000000003</v>
      </c>
      <c r="H276" s="40">
        <v>0</v>
      </c>
    </row>
    <row r="277" spans="1:8" x14ac:dyDescent="0.25">
      <c r="A277" s="3" t="s">
        <v>610</v>
      </c>
      <c r="B277" s="3" t="s">
        <v>174</v>
      </c>
      <c r="C277" s="53" t="s">
        <v>609</v>
      </c>
      <c r="D277" s="53">
        <v>3378686</v>
      </c>
      <c r="E277" s="54">
        <v>78336602</v>
      </c>
      <c r="F277" s="54">
        <v>100000</v>
      </c>
      <c r="G277" s="55">
        <v>4.3200000000000002E-2</v>
      </c>
      <c r="H277" s="40">
        <v>0</v>
      </c>
    </row>
    <row r="278" spans="1:8" x14ac:dyDescent="0.25">
      <c r="A278" s="3" t="s">
        <v>612</v>
      </c>
      <c r="B278" s="3" t="s">
        <v>61</v>
      </c>
      <c r="C278" s="53" t="s">
        <v>611</v>
      </c>
      <c r="D278" s="53">
        <v>1621368</v>
      </c>
      <c r="E278" s="54">
        <v>9284941</v>
      </c>
      <c r="F278" s="54">
        <v>0</v>
      </c>
      <c r="G278" s="55">
        <v>0.17460000000000001</v>
      </c>
      <c r="H278" s="40">
        <v>0</v>
      </c>
    </row>
    <row r="279" spans="1:8" x14ac:dyDescent="0.25">
      <c r="A279" s="3" t="s">
        <v>614</v>
      </c>
      <c r="B279" s="3" t="s">
        <v>55</v>
      </c>
      <c r="C279" s="53" t="s">
        <v>613</v>
      </c>
      <c r="D279" s="53">
        <v>1384015</v>
      </c>
      <c r="E279" s="54">
        <v>19810806</v>
      </c>
      <c r="F279" s="54">
        <v>622993</v>
      </c>
      <c r="G279" s="55">
        <v>7.2099999999999997E-2</v>
      </c>
      <c r="H279" s="40">
        <v>0</v>
      </c>
    </row>
    <row r="280" spans="1:8" x14ac:dyDescent="0.25">
      <c r="A280" s="3" t="s">
        <v>616</v>
      </c>
      <c r="B280" s="3" t="s">
        <v>53</v>
      </c>
      <c r="C280" s="53" t="s">
        <v>615</v>
      </c>
      <c r="D280" s="53">
        <v>2693286</v>
      </c>
      <c r="E280" s="54">
        <v>31320024</v>
      </c>
      <c r="F280" s="54">
        <v>200000</v>
      </c>
      <c r="G280" s="55">
        <v>8.6499999999999994E-2</v>
      </c>
      <c r="H280" s="40">
        <v>0</v>
      </c>
    </row>
    <row r="281" spans="1:8" x14ac:dyDescent="0.25">
      <c r="A281" s="3" t="s">
        <v>618</v>
      </c>
      <c r="B281" s="3" t="s">
        <v>57</v>
      </c>
      <c r="C281" s="53" t="s">
        <v>617</v>
      </c>
      <c r="D281" s="53">
        <v>1031200</v>
      </c>
      <c r="E281" s="54">
        <v>23718369</v>
      </c>
      <c r="F281" s="54">
        <v>144674</v>
      </c>
      <c r="G281" s="55">
        <v>4.3700000000000003E-2</v>
      </c>
      <c r="H281" s="40">
        <v>0</v>
      </c>
    </row>
    <row r="282" spans="1:8" x14ac:dyDescent="0.25">
      <c r="A282" s="3" t="s">
        <v>620</v>
      </c>
      <c r="B282" s="3" t="s">
        <v>287</v>
      </c>
      <c r="C282" s="53" t="s">
        <v>619</v>
      </c>
      <c r="D282" s="53">
        <v>1653144</v>
      </c>
      <c r="E282" s="54">
        <v>41843552</v>
      </c>
      <c r="F282" s="54">
        <v>100000</v>
      </c>
      <c r="G282" s="55">
        <v>3.9600000000000003E-2</v>
      </c>
      <c r="H282" s="40">
        <v>0</v>
      </c>
    </row>
    <row r="283" spans="1:8" x14ac:dyDescent="0.25">
      <c r="A283" s="3" t="s">
        <v>622</v>
      </c>
      <c r="B283" s="3" t="s">
        <v>215</v>
      </c>
      <c r="C283" s="53" t="s">
        <v>621</v>
      </c>
      <c r="D283" s="53">
        <v>713389</v>
      </c>
      <c r="E283" s="54">
        <v>15901913</v>
      </c>
      <c r="F283" s="54">
        <v>0</v>
      </c>
      <c r="G283" s="55">
        <v>4.4900000000000002E-2</v>
      </c>
      <c r="H283" s="40">
        <v>0</v>
      </c>
    </row>
    <row r="284" spans="1:8" x14ac:dyDescent="0.25">
      <c r="A284" s="3" t="s">
        <v>624</v>
      </c>
      <c r="B284" s="3" t="s">
        <v>174</v>
      </c>
      <c r="C284" s="53" t="s">
        <v>623</v>
      </c>
      <c r="D284" s="53">
        <v>2133457</v>
      </c>
      <c r="E284" s="54">
        <v>49457762</v>
      </c>
      <c r="F284" s="54">
        <v>3557163</v>
      </c>
      <c r="G284" s="55">
        <v>4.65E-2</v>
      </c>
      <c r="H284" s="40">
        <v>0</v>
      </c>
    </row>
    <row r="285" spans="1:8" x14ac:dyDescent="0.25">
      <c r="A285" s="3" t="s">
        <v>626</v>
      </c>
      <c r="B285" s="3" t="s">
        <v>88</v>
      </c>
      <c r="C285" s="53" t="s">
        <v>625</v>
      </c>
      <c r="D285" s="53">
        <v>1019910</v>
      </c>
      <c r="E285" s="54">
        <v>20903397</v>
      </c>
      <c r="F285" s="54">
        <v>410263</v>
      </c>
      <c r="G285" s="55">
        <v>4.9799999999999997E-2</v>
      </c>
      <c r="H285" s="40">
        <v>0</v>
      </c>
    </row>
    <row r="286" spans="1:8" x14ac:dyDescent="0.25">
      <c r="A286" s="3" t="s">
        <v>628</v>
      </c>
      <c r="B286" s="3" t="s">
        <v>88</v>
      </c>
      <c r="C286" s="53" t="s">
        <v>627</v>
      </c>
      <c r="D286" s="53">
        <v>1456954</v>
      </c>
      <c r="E286" s="54">
        <v>21437481</v>
      </c>
      <c r="F286" s="54">
        <v>0</v>
      </c>
      <c r="G286" s="55">
        <v>6.8000000000000005E-2</v>
      </c>
      <c r="H286" s="40">
        <v>0</v>
      </c>
    </row>
    <row r="287" spans="1:8" x14ac:dyDescent="0.25">
      <c r="A287" s="3" t="s">
        <v>630</v>
      </c>
      <c r="B287" s="3" t="s">
        <v>52</v>
      </c>
      <c r="C287" s="53" t="s">
        <v>629</v>
      </c>
      <c r="D287" s="53">
        <v>2958878</v>
      </c>
      <c r="E287" s="54">
        <v>35820365</v>
      </c>
      <c r="F287" s="54">
        <v>544960</v>
      </c>
      <c r="G287" s="55">
        <v>8.3900000000000002E-2</v>
      </c>
      <c r="H287" s="40">
        <v>0</v>
      </c>
    </row>
    <row r="288" spans="1:8" x14ac:dyDescent="0.25">
      <c r="A288" s="3" t="s">
        <v>632</v>
      </c>
      <c r="B288" s="3" t="s">
        <v>426</v>
      </c>
      <c r="C288" s="53" t="s">
        <v>631</v>
      </c>
      <c r="D288" s="53">
        <v>3285194</v>
      </c>
      <c r="E288" s="54">
        <v>76728761</v>
      </c>
      <c r="F288" s="54">
        <v>1000000</v>
      </c>
      <c r="G288" s="55">
        <v>4.3400000000000001E-2</v>
      </c>
      <c r="H288" s="40">
        <v>0</v>
      </c>
    </row>
    <row r="289" spans="1:8" x14ac:dyDescent="0.25">
      <c r="A289" s="3" t="s">
        <v>634</v>
      </c>
      <c r="B289" s="3" t="s">
        <v>260</v>
      </c>
      <c r="C289" s="53" t="s">
        <v>633</v>
      </c>
      <c r="D289" s="53">
        <v>3027390</v>
      </c>
      <c r="E289" s="54">
        <v>48849645</v>
      </c>
      <c r="F289" s="54">
        <v>500000</v>
      </c>
      <c r="G289" s="55">
        <v>6.2600000000000003E-2</v>
      </c>
      <c r="H289" s="40">
        <v>0</v>
      </c>
    </row>
    <row r="290" spans="1:8" x14ac:dyDescent="0.25">
      <c r="A290" s="3" t="s">
        <v>636</v>
      </c>
      <c r="B290" s="3" t="s">
        <v>71</v>
      </c>
      <c r="C290" s="53" t="s">
        <v>635</v>
      </c>
      <c r="D290" s="53">
        <v>3212567</v>
      </c>
      <c r="E290" s="54">
        <v>42176110</v>
      </c>
      <c r="F290" s="54">
        <v>0</v>
      </c>
      <c r="G290" s="55">
        <v>7.6200000000000004E-2</v>
      </c>
      <c r="H290" s="40">
        <v>0</v>
      </c>
    </row>
    <row r="291" spans="1:8" x14ac:dyDescent="0.25">
      <c r="A291" s="3" t="s">
        <v>638</v>
      </c>
      <c r="B291" s="3" t="s">
        <v>202</v>
      </c>
      <c r="C291" s="53" t="s">
        <v>637</v>
      </c>
      <c r="D291" s="53">
        <v>3568765</v>
      </c>
      <c r="E291" s="54">
        <v>13017352</v>
      </c>
      <c r="F291" s="54">
        <v>0</v>
      </c>
      <c r="G291" s="55">
        <v>0.2742</v>
      </c>
      <c r="H291" s="40">
        <v>0</v>
      </c>
    </row>
    <row r="292" spans="1:8" x14ac:dyDescent="0.25">
      <c r="A292" s="3" t="s">
        <v>640</v>
      </c>
      <c r="B292" s="3" t="s">
        <v>63</v>
      </c>
      <c r="C292" s="53" t="s">
        <v>639</v>
      </c>
      <c r="D292" s="53">
        <v>5437527</v>
      </c>
      <c r="E292" s="54">
        <v>125093070</v>
      </c>
      <c r="F292" s="54">
        <v>3640000</v>
      </c>
      <c r="G292" s="55">
        <v>4.48E-2</v>
      </c>
      <c r="H292" s="40">
        <v>0</v>
      </c>
    </row>
    <row r="293" spans="1:8" x14ac:dyDescent="0.25">
      <c r="A293" s="3" t="s">
        <v>642</v>
      </c>
      <c r="B293" s="3" t="s">
        <v>76</v>
      </c>
      <c r="C293" s="53" t="s">
        <v>641</v>
      </c>
      <c r="D293" s="53">
        <v>3585934</v>
      </c>
      <c r="E293" s="54">
        <v>95199854</v>
      </c>
      <c r="F293" s="54">
        <v>1992200</v>
      </c>
      <c r="G293" s="55">
        <v>3.85E-2</v>
      </c>
      <c r="H293" s="40">
        <v>0</v>
      </c>
    </row>
    <row r="294" spans="1:8" x14ac:dyDescent="0.25">
      <c r="A294" s="3" t="s">
        <v>644</v>
      </c>
      <c r="B294" s="3" t="s">
        <v>645</v>
      </c>
      <c r="C294" s="53" t="s">
        <v>643</v>
      </c>
      <c r="D294" s="53">
        <v>874838</v>
      </c>
      <c r="E294" s="54">
        <v>5954454</v>
      </c>
      <c r="F294" s="54">
        <v>626263</v>
      </c>
      <c r="G294" s="55">
        <v>0.16420000000000001</v>
      </c>
      <c r="H294" s="40">
        <v>0</v>
      </c>
    </row>
    <row r="295" spans="1:8" x14ac:dyDescent="0.25">
      <c r="A295" s="3" t="s">
        <v>647</v>
      </c>
      <c r="B295" s="3" t="s">
        <v>59</v>
      </c>
      <c r="C295" s="53" t="s">
        <v>646</v>
      </c>
      <c r="D295" s="53">
        <v>11591506</v>
      </c>
      <c r="E295" s="54">
        <v>87623121</v>
      </c>
      <c r="F295" s="54">
        <v>5500000</v>
      </c>
      <c r="G295" s="55">
        <v>0.1411</v>
      </c>
      <c r="H295" s="40">
        <v>0</v>
      </c>
    </row>
    <row r="296" spans="1:8" x14ac:dyDescent="0.25">
      <c r="A296" s="3" t="s">
        <v>649</v>
      </c>
      <c r="B296" s="3" t="s">
        <v>55</v>
      </c>
      <c r="C296" s="53" t="s">
        <v>648</v>
      </c>
      <c r="D296" s="53">
        <v>3300085</v>
      </c>
      <c r="E296" s="54">
        <v>49053390</v>
      </c>
      <c r="F296" s="54">
        <v>166464</v>
      </c>
      <c r="G296" s="55">
        <v>6.7500000000000004E-2</v>
      </c>
      <c r="H296" s="40">
        <v>0</v>
      </c>
    </row>
    <row r="297" spans="1:8" x14ac:dyDescent="0.25">
      <c r="A297" s="3" t="s">
        <v>651</v>
      </c>
      <c r="B297" s="3" t="s">
        <v>68</v>
      </c>
      <c r="C297" s="53" t="s">
        <v>650</v>
      </c>
      <c r="D297" s="53">
        <v>2582260</v>
      </c>
      <c r="E297" s="54">
        <v>61695303</v>
      </c>
      <c r="F297" s="54">
        <v>0</v>
      </c>
      <c r="G297" s="55">
        <v>4.19E-2</v>
      </c>
      <c r="H297" s="40">
        <v>0</v>
      </c>
    </row>
    <row r="298" spans="1:8" x14ac:dyDescent="0.25">
      <c r="A298" s="3" t="s">
        <v>653</v>
      </c>
      <c r="B298" s="3" t="s">
        <v>100</v>
      </c>
      <c r="C298" s="53" t="s">
        <v>652</v>
      </c>
      <c r="D298" s="53">
        <v>2599812</v>
      </c>
      <c r="E298" s="54">
        <v>34880161</v>
      </c>
      <c r="F298" s="54">
        <v>900000</v>
      </c>
      <c r="G298" s="55">
        <v>7.6499999999999999E-2</v>
      </c>
      <c r="H298" s="40">
        <v>0</v>
      </c>
    </row>
    <row r="299" spans="1:8" x14ac:dyDescent="0.25">
      <c r="A299" s="3" t="s">
        <v>655</v>
      </c>
      <c r="B299" s="3" t="s">
        <v>100</v>
      </c>
      <c r="C299" s="53" t="s">
        <v>654</v>
      </c>
      <c r="D299" s="53">
        <v>2720410</v>
      </c>
      <c r="E299" s="54">
        <v>64039267</v>
      </c>
      <c r="F299" s="54">
        <v>0</v>
      </c>
      <c r="G299" s="55">
        <v>4.2500000000000003E-2</v>
      </c>
      <c r="H299" s="40">
        <v>0</v>
      </c>
    </row>
    <row r="300" spans="1:8" x14ac:dyDescent="0.25">
      <c r="A300" s="3" t="s">
        <v>657</v>
      </c>
      <c r="B300" s="3" t="s">
        <v>63</v>
      </c>
      <c r="C300" s="53" t="s">
        <v>656</v>
      </c>
      <c r="D300" s="53">
        <v>3500660</v>
      </c>
      <c r="E300" s="54">
        <v>81887733</v>
      </c>
      <c r="F300" s="54">
        <v>0</v>
      </c>
      <c r="G300" s="55">
        <v>4.2700000000000002E-2</v>
      </c>
      <c r="H300" s="40">
        <v>0</v>
      </c>
    </row>
    <row r="301" spans="1:8" x14ac:dyDescent="0.25">
      <c r="A301" s="3" t="s">
        <v>659</v>
      </c>
      <c r="B301" s="3" t="s">
        <v>363</v>
      </c>
      <c r="C301" s="53" t="s">
        <v>658</v>
      </c>
      <c r="D301" s="53">
        <v>5857338</v>
      </c>
      <c r="E301" s="54">
        <v>126225403</v>
      </c>
      <c r="F301" s="54">
        <v>1699139</v>
      </c>
      <c r="G301" s="55">
        <v>4.7E-2</v>
      </c>
      <c r="H301" s="40">
        <v>0</v>
      </c>
    </row>
    <row r="302" spans="1:8" x14ac:dyDescent="0.25">
      <c r="A302" s="3" t="s">
        <v>661</v>
      </c>
      <c r="B302" s="3" t="s">
        <v>137</v>
      </c>
      <c r="C302" s="53" t="s">
        <v>660</v>
      </c>
      <c r="D302" s="53">
        <v>4892888</v>
      </c>
      <c r="E302" s="54">
        <v>84364060</v>
      </c>
      <c r="F302" s="54">
        <v>1239301</v>
      </c>
      <c r="G302" s="55">
        <v>5.8900000000000001E-2</v>
      </c>
      <c r="H302" s="40">
        <v>0</v>
      </c>
    </row>
    <row r="303" spans="1:8" x14ac:dyDescent="0.25">
      <c r="A303" s="3" t="s">
        <v>663</v>
      </c>
      <c r="B303" s="3" t="s">
        <v>103</v>
      </c>
      <c r="C303" s="53" t="s">
        <v>662</v>
      </c>
      <c r="D303" s="53">
        <v>2932049</v>
      </c>
      <c r="E303" s="54">
        <v>64569556</v>
      </c>
      <c r="F303" s="54">
        <v>445375</v>
      </c>
      <c r="G303" s="55">
        <v>4.5699999999999998E-2</v>
      </c>
      <c r="H303" s="40">
        <v>0</v>
      </c>
    </row>
    <row r="304" spans="1:8" x14ac:dyDescent="0.25">
      <c r="A304" s="3" t="s">
        <v>665</v>
      </c>
      <c r="B304" s="3" t="s">
        <v>52</v>
      </c>
      <c r="C304" s="53" t="s">
        <v>664</v>
      </c>
      <c r="D304" s="53">
        <v>1192625</v>
      </c>
      <c r="E304" s="54">
        <v>12369249</v>
      </c>
      <c r="F304" s="54">
        <v>1355000</v>
      </c>
      <c r="G304" s="55">
        <v>0.10829999999999999</v>
      </c>
      <c r="H304" s="40">
        <v>0</v>
      </c>
    </row>
    <row r="305" spans="1:8" x14ac:dyDescent="0.25">
      <c r="A305" s="3" t="s">
        <v>667</v>
      </c>
      <c r="B305" s="3" t="s">
        <v>306</v>
      </c>
      <c r="C305" s="53" t="s">
        <v>666</v>
      </c>
      <c r="D305" s="53">
        <v>1229383</v>
      </c>
      <c r="E305" s="54">
        <v>6469143</v>
      </c>
      <c r="F305" s="54">
        <v>0</v>
      </c>
      <c r="G305" s="55">
        <v>0.19</v>
      </c>
      <c r="H305" s="40">
        <v>0</v>
      </c>
    </row>
    <row r="306" spans="1:8" x14ac:dyDescent="0.25">
      <c r="A306" s="3" t="s">
        <v>669</v>
      </c>
      <c r="B306" s="3" t="s">
        <v>100</v>
      </c>
      <c r="C306" s="53" t="s">
        <v>668</v>
      </c>
      <c r="D306" s="53">
        <v>5014640</v>
      </c>
      <c r="E306" s="54">
        <v>113789780</v>
      </c>
      <c r="F306" s="54">
        <v>2140130</v>
      </c>
      <c r="G306" s="55">
        <v>4.4900000000000002E-2</v>
      </c>
      <c r="H306" s="40">
        <v>0</v>
      </c>
    </row>
    <row r="307" spans="1:8" x14ac:dyDescent="0.25">
      <c r="A307" s="3" t="s">
        <v>671</v>
      </c>
      <c r="B307" s="3" t="s">
        <v>155</v>
      </c>
      <c r="C307" s="53" t="s">
        <v>670</v>
      </c>
      <c r="D307" s="53">
        <v>1035246</v>
      </c>
      <c r="E307" s="54">
        <v>9170979</v>
      </c>
      <c r="F307" s="54">
        <v>62634</v>
      </c>
      <c r="G307" s="55">
        <v>0.1137</v>
      </c>
      <c r="H307" s="40">
        <v>0</v>
      </c>
    </row>
    <row r="308" spans="1:8" x14ac:dyDescent="0.25">
      <c r="A308" s="3" t="s">
        <v>673</v>
      </c>
      <c r="B308" s="3" t="s">
        <v>148</v>
      </c>
      <c r="C308" s="53" t="s">
        <v>672</v>
      </c>
      <c r="D308" s="53">
        <v>1973542</v>
      </c>
      <c r="E308" s="54">
        <v>52798117</v>
      </c>
      <c r="F308" s="54">
        <v>100000</v>
      </c>
      <c r="G308" s="55">
        <v>3.7400000000000003E-2</v>
      </c>
      <c r="H308" s="40">
        <v>0</v>
      </c>
    </row>
    <row r="309" spans="1:8" x14ac:dyDescent="0.25">
      <c r="A309" s="3" t="s">
        <v>675</v>
      </c>
      <c r="B309" s="3" t="s">
        <v>177</v>
      </c>
      <c r="C309" s="53" t="s">
        <v>674</v>
      </c>
      <c r="D309" s="53">
        <v>4021734</v>
      </c>
      <c r="E309" s="54">
        <v>32554588</v>
      </c>
      <c r="F309" s="54">
        <v>0</v>
      </c>
      <c r="G309" s="55">
        <v>0.1235</v>
      </c>
      <c r="H309" s="40">
        <v>0</v>
      </c>
    </row>
    <row r="310" spans="1:8" x14ac:dyDescent="0.25">
      <c r="A310" s="3" t="s">
        <v>677</v>
      </c>
      <c r="B310" s="3" t="s">
        <v>103</v>
      </c>
      <c r="C310" s="53" t="s">
        <v>676</v>
      </c>
      <c r="D310" s="53">
        <v>1641028</v>
      </c>
      <c r="E310" s="54">
        <v>29441633</v>
      </c>
      <c r="F310" s="54">
        <v>99783</v>
      </c>
      <c r="G310" s="55">
        <v>5.5899999999999998E-2</v>
      </c>
      <c r="H310" s="40">
        <v>0</v>
      </c>
    </row>
    <row r="311" spans="1:8" x14ac:dyDescent="0.25">
      <c r="A311" s="3" t="s">
        <v>679</v>
      </c>
      <c r="B311" s="3" t="s">
        <v>68</v>
      </c>
      <c r="C311" s="53" t="s">
        <v>678</v>
      </c>
      <c r="D311" s="53">
        <v>5159967</v>
      </c>
      <c r="E311" s="54">
        <v>105379630</v>
      </c>
      <c r="F311" s="54">
        <v>2040400</v>
      </c>
      <c r="G311" s="55">
        <v>4.99E-2</v>
      </c>
      <c r="H311" s="40">
        <v>0</v>
      </c>
    </row>
    <row r="312" spans="1:8" x14ac:dyDescent="0.25">
      <c r="A312" s="3" t="s">
        <v>681</v>
      </c>
      <c r="B312" s="3" t="s">
        <v>157</v>
      </c>
      <c r="C312" s="53" t="s">
        <v>680</v>
      </c>
      <c r="D312" s="53">
        <v>420268</v>
      </c>
      <c r="E312" s="54">
        <v>6399188</v>
      </c>
      <c r="F312" s="54">
        <v>254000</v>
      </c>
      <c r="G312" s="55">
        <v>6.8400000000000002E-2</v>
      </c>
      <c r="H312" s="40">
        <v>0</v>
      </c>
    </row>
    <row r="313" spans="1:8" x14ac:dyDescent="0.25">
      <c r="A313" s="3" t="s">
        <v>683</v>
      </c>
      <c r="B313" s="3" t="s">
        <v>57</v>
      </c>
      <c r="C313" s="53" t="s">
        <v>682</v>
      </c>
      <c r="D313" s="53">
        <v>704145</v>
      </c>
      <c r="E313" s="54">
        <v>16241813</v>
      </c>
      <c r="F313" s="54">
        <v>519166</v>
      </c>
      <c r="G313" s="55">
        <v>4.48E-2</v>
      </c>
      <c r="H313" s="40">
        <v>0</v>
      </c>
    </row>
    <row r="314" spans="1:8" x14ac:dyDescent="0.25">
      <c r="A314" s="3" t="s">
        <v>1459</v>
      </c>
      <c r="B314" s="3" t="s">
        <v>55</v>
      </c>
      <c r="C314" s="53" t="s">
        <v>684</v>
      </c>
      <c r="D314" s="53">
        <v>6765259</v>
      </c>
      <c r="E314" s="54">
        <v>167318349</v>
      </c>
      <c r="F314" s="54">
        <v>10100000</v>
      </c>
      <c r="G314" s="55">
        <v>4.2999999999999997E-2</v>
      </c>
      <c r="H314" s="40">
        <v>0</v>
      </c>
    </row>
    <row r="315" spans="1:8" x14ac:dyDescent="0.25">
      <c r="A315" s="3" t="s">
        <v>687</v>
      </c>
      <c r="B315" s="3" t="s">
        <v>260</v>
      </c>
      <c r="C315" s="53" t="s">
        <v>686</v>
      </c>
      <c r="D315" s="53">
        <v>1928895</v>
      </c>
      <c r="E315" s="54">
        <v>40665486</v>
      </c>
      <c r="F315" s="54">
        <v>830000</v>
      </c>
      <c r="G315" s="55">
        <v>4.8399999999999999E-2</v>
      </c>
      <c r="H315" s="40">
        <v>0</v>
      </c>
    </row>
    <row r="316" spans="1:8" x14ac:dyDescent="0.25">
      <c r="A316" s="3" t="s">
        <v>689</v>
      </c>
      <c r="B316" s="3" t="s">
        <v>63</v>
      </c>
      <c r="C316" s="53" t="s">
        <v>688</v>
      </c>
      <c r="D316" s="53">
        <v>3849981</v>
      </c>
      <c r="E316" s="54">
        <v>87797134</v>
      </c>
      <c r="F316" s="54">
        <v>100000</v>
      </c>
      <c r="G316" s="55">
        <v>4.3900000000000002E-2</v>
      </c>
      <c r="H316" s="40">
        <v>0</v>
      </c>
    </row>
    <row r="317" spans="1:8" x14ac:dyDescent="0.25">
      <c r="A317" s="3" t="s">
        <v>691</v>
      </c>
      <c r="B317" s="3" t="s">
        <v>421</v>
      </c>
      <c r="C317" s="53" t="s">
        <v>690</v>
      </c>
      <c r="D317" s="53">
        <v>6900669</v>
      </c>
      <c r="E317" s="54">
        <v>177236050</v>
      </c>
      <c r="F317" s="54">
        <v>425000</v>
      </c>
      <c r="G317" s="55">
        <v>3.9E-2</v>
      </c>
      <c r="H317" s="40">
        <v>0</v>
      </c>
    </row>
    <row r="318" spans="1:8" x14ac:dyDescent="0.25">
      <c r="A318" s="3" t="s">
        <v>693</v>
      </c>
      <c r="B318" s="3" t="s">
        <v>280</v>
      </c>
      <c r="C318" s="53" t="s">
        <v>692</v>
      </c>
      <c r="D318" s="53">
        <v>774588</v>
      </c>
      <c r="E318" s="54">
        <v>24899482</v>
      </c>
      <c r="F318" s="54">
        <v>0</v>
      </c>
      <c r="G318" s="55">
        <v>3.1099999999999999E-2</v>
      </c>
      <c r="H318" s="40">
        <v>0</v>
      </c>
    </row>
    <row r="319" spans="1:8" x14ac:dyDescent="0.25">
      <c r="A319" s="3" t="s">
        <v>695</v>
      </c>
      <c r="B319" s="3" t="s">
        <v>59</v>
      </c>
      <c r="C319" s="53" t="s">
        <v>694</v>
      </c>
      <c r="D319" s="53">
        <v>398895</v>
      </c>
      <c r="E319" s="54">
        <v>10607757</v>
      </c>
      <c r="F319" s="54">
        <v>75604</v>
      </c>
      <c r="G319" s="55">
        <v>3.7900000000000003E-2</v>
      </c>
      <c r="H319" s="40">
        <v>0</v>
      </c>
    </row>
    <row r="320" spans="1:8" x14ac:dyDescent="0.25">
      <c r="A320" s="3" t="s">
        <v>697</v>
      </c>
      <c r="B320" s="3" t="s">
        <v>55</v>
      </c>
      <c r="C320" s="53" t="s">
        <v>696</v>
      </c>
      <c r="D320" s="53">
        <v>7184080</v>
      </c>
      <c r="E320" s="54">
        <v>52998130</v>
      </c>
      <c r="F320" s="54">
        <v>0</v>
      </c>
      <c r="G320" s="55">
        <v>0.1356</v>
      </c>
      <c r="H320" s="40">
        <v>0</v>
      </c>
    </row>
    <row r="321" spans="1:8" x14ac:dyDescent="0.25">
      <c r="A321" s="3" t="s">
        <v>699</v>
      </c>
      <c r="B321" s="3" t="s">
        <v>103</v>
      </c>
      <c r="C321" s="53" t="s">
        <v>698</v>
      </c>
      <c r="D321" s="53">
        <v>788003</v>
      </c>
      <c r="E321" s="54">
        <v>25280101</v>
      </c>
      <c r="F321" s="54">
        <v>93724</v>
      </c>
      <c r="G321" s="55">
        <v>3.1300000000000001E-2</v>
      </c>
      <c r="H321" s="40">
        <v>0</v>
      </c>
    </row>
    <row r="322" spans="1:8" x14ac:dyDescent="0.25">
      <c r="A322" s="3" t="s">
        <v>701</v>
      </c>
      <c r="B322" s="3" t="s">
        <v>155</v>
      </c>
      <c r="C322" s="53" t="s">
        <v>700</v>
      </c>
      <c r="D322" s="53">
        <v>956390</v>
      </c>
      <c r="E322" s="54">
        <v>22158754</v>
      </c>
      <c r="F322" s="54">
        <v>0</v>
      </c>
      <c r="G322" s="55">
        <v>4.3200000000000002E-2</v>
      </c>
      <c r="H322" s="40">
        <v>0</v>
      </c>
    </row>
    <row r="323" spans="1:8" x14ac:dyDescent="0.25">
      <c r="A323" s="3" t="s">
        <v>703</v>
      </c>
      <c r="B323" s="3" t="s">
        <v>157</v>
      </c>
      <c r="C323" s="53" t="s">
        <v>702</v>
      </c>
      <c r="D323" s="53">
        <v>2384224</v>
      </c>
      <c r="E323" s="54">
        <v>18298321</v>
      </c>
      <c r="F323" s="54">
        <v>594799</v>
      </c>
      <c r="G323" s="55">
        <v>0.13469999999999999</v>
      </c>
      <c r="H323" s="40">
        <v>0</v>
      </c>
    </row>
    <row r="324" spans="1:8" x14ac:dyDescent="0.25">
      <c r="A324" s="3" t="s">
        <v>705</v>
      </c>
      <c r="B324" s="3" t="s">
        <v>645</v>
      </c>
      <c r="C324" s="53" t="s">
        <v>704</v>
      </c>
      <c r="D324" s="53">
        <v>302882</v>
      </c>
      <c r="E324" s="54">
        <v>4452336</v>
      </c>
      <c r="F324" s="54">
        <v>0</v>
      </c>
      <c r="G324" s="55">
        <v>6.8000000000000005E-2</v>
      </c>
      <c r="H324" s="40">
        <v>0</v>
      </c>
    </row>
    <row r="325" spans="1:8" x14ac:dyDescent="0.25">
      <c r="A325" s="3" t="s">
        <v>707</v>
      </c>
      <c r="B325" s="3" t="s">
        <v>68</v>
      </c>
      <c r="C325" s="53" t="s">
        <v>706</v>
      </c>
      <c r="D325" s="53">
        <v>6591881</v>
      </c>
      <c r="E325" s="54">
        <v>171226862</v>
      </c>
      <c r="F325" s="54">
        <v>15855000</v>
      </c>
      <c r="G325" s="55">
        <v>4.24E-2</v>
      </c>
      <c r="H325" s="40">
        <v>0</v>
      </c>
    </row>
    <row r="326" spans="1:8" x14ac:dyDescent="0.25">
      <c r="A326" s="3" t="s">
        <v>709</v>
      </c>
      <c r="B326" s="3" t="s">
        <v>55</v>
      </c>
      <c r="C326" s="53" t="s">
        <v>708</v>
      </c>
      <c r="D326" s="53">
        <v>10207535</v>
      </c>
      <c r="E326" s="54">
        <v>97627961</v>
      </c>
      <c r="F326" s="54">
        <v>2521176</v>
      </c>
      <c r="G326" s="55">
        <v>0.10730000000000001</v>
      </c>
      <c r="H326" s="40">
        <v>0</v>
      </c>
    </row>
    <row r="327" spans="1:8" x14ac:dyDescent="0.25">
      <c r="A327" s="3" t="s">
        <v>711</v>
      </c>
      <c r="B327" s="3" t="s">
        <v>363</v>
      </c>
      <c r="C327" s="53" t="s">
        <v>710</v>
      </c>
      <c r="D327" s="53">
        <v>869222</v>
      </c>
      <c r="E327" s="54">
        <v>30545908</v>
      </c>
      <c r="F327" s="54">
        <v>191339</v>
      </c>
      <c r="G327" s="55">
        <v>2.86E-2</v>
      </c>
      <c r="H327" s="40">
        <v>8.33</v>
      </c>
    </row>
    <row r="328" spans="1:8" x14ac:dyDescent="0.25">
      <c r="A328" s="3" t="s">
        <v>713</v>
      </c>
      <c r="B328" s="3" t="s">
        <v>88</v>
      </c>
      <c r="C328" s="53" t="s">
        <v>712</v>
      </c>
      <c r="D328" s="53">
        <v>2677456</v>
      </c>
      <c r="E328" s="54">
        <v>49131175</v>
      </c>
      <c r="F328" s="54">
        <v>2930</v>
      </c>
      <c r="G328" s="55">
        <v>5.45E-2</v>
      </c>
      <c r="H328" s="40">
        <v>0</v>
      </c>
    </row>
    <row r="329" spans="1:8" x14ac:dyDescent="0.25">
      <c r="A329" s="3" t="s">
        <v>715</v>
      </c>
      <c r="B329" s="3" t="s">
        <v>277</v>
      </c>
      <c r="C329" s="53" t="s">
        <v>714</v>
      </c>
      <c r="D329" s="53">
        <v>1338494</v>
      </c>
      <c r="E329" s="54">
        <v>9373049</v>
      </c>
      <c r="F329" s="54">
        <v>89069</v>
      </c>
      <c r="G329" s="55">
        <v>0.14419999999999999</v>
      </c>
      <c r="H329" s="40">
        <v>0</v>
      </c>
    </row>
    <row r="330" spans="1:8" x14ac:dyDescent="0.25">
      <c r="A330" s="3" t="s">
        <v>717</v>
      </c>
      <c r="B330" s="3" t="s">
        <v>100</v>
      </c>
      <c r="C330" s="53" t="s">
        <v>716</v>
      </c>
      <c r="D330" s="53">
        <v>4099599</v>
      </c>
      <c r="E330" s="54">
        <v>106061930</v>
      </c>
      <c r="F330" s="54">
        <v>20451822</v>
      </c>
      <c r="G330" s="55">
        <v>4.7899999999999998E-2</v>
      </c>
      <c r="H330" s="40">
        <v>0</v>
      </c>
    </row>
    <row r="331" spans="1:8" x14ac:dyDescent="0.25">
      <c r="A331" s="3" t="s">
        <v>719</v>
      </c>
      <c r="B331" s="3" t="s">
        <v>58</v>
      </c>
      <c r="C331" s="53" t="s">
        <v>718</v>
      </c>
      <c r="D331" s="53">
        <v>1012506</v>
      </c>
      <c r="E331" s="54">
        <v>24662750</v>
      </c>
      <c r="F331" s="54">
        <v>100000</v>
      </c>
      <c r="G331" s="55">
        <v>4.1200000000000001E-2</v>
      </c>
      <c r="H331" s="40">
        <v>0</v>
      </c>
    </row>
    <row r="332" spans="1:8" x14ac:dyDescent="0.25">
      <c r="A332" s="3" t="s">
        <v>721</v>
      </c>
      <c r="B332" s="3" t="s">
        <v>79</v>
      </c>
      <c r="C332" s="53" t="s">
        <v>720</v>
      </c>
      <c r="D332" s="53">
        <v>840547</v>
      </c>
      <c r="E332" s="54">
        <v>19772340</v>
      </c>
      <c r="F332" s="54">
        <v>99413</v>
      </c>
      <c r="G332" s="55">
        <v>4.2700000000000002E-2</v>
      </c>
      <c r="H332" s="40">
        <v>0</v>
      </c>
    </row>
    <row r="333" spans="1:8" x14ac:dyDescent="0.25">
      <c r="A333" s="3" t="s">
        <v>723</v>
      </c>
      <c r="B333" s="3" t="s">
        <v>100</v>
      </c>
      <c r="C333" s="53" t="s">
        <v>722</v>
      </c>
      <c r="D333" s="53">
        <v>11289998</v>
      </c>
      <c r="E333" s="54">
        <v>202980881</v>
      </c>
      <c r="F333" s="54">
        <v>2800000</v>
      </c>
      <c r="G333" s="55">
        <v>5.6399999999999999E-2</v>
      </c>
      <c r="H333" s="40">
        <v>0</v>
      </c>
    </row>
    <row r="334" spans="1:8" x14ac:dyDescent="0.25">
      <c r="A334" s="3" t="s">
        <v>725</v>
      </c>
      <c r="B334" s="3" t="s">
        <v>109</v>
      </c>
      <c r="C334" s="53" t="s">
        <v>724</v>
      </c>
      <c r="D334" s="53">
        <v>1437670</v>
      </c>
      <c r="E334" s="54">
        <v>45710669</v>
      </c>
      <c r="F334" s="54">
        <v>100000</v>
      </c>
      <c r="G334" s="55">
        <v>3.15E-2</v>
      </c>
      <c r="H334" s="40">
        <v>0</v>
      </c>
    </row>
    <row r="335" spans="1:8" x14ac:dyDescent="0.25">
      <c r="A335" s="3" t="s">
        <v>727</v>
      </c>
      <c r="B335" s="3" t="s">
        <v>418</v>
      </c>
      <c r="C335" s="53" t="s">
        <v>726</v>
      </c>
      <c r="D335" s="53">
        <v>3591989</v>
      </c>
      <c r="E335" s="54">
        <v>48778732</v>
      </c>
      <c r="F335" s="54">
        <v>450000</v>
      </c>
      <c r="G335" s="55">
        <v>7.4300000000000005E-2</v>
      </c>
      <c r="H335" s="40">
        <v>0</v>
      </c>
    </row>
    <row r="336" spans="1:8" x14ac:dyDescent="0.25">
      <c r="A336" s="3" t="s">
        <v>729</v>
      </c>
      <c r="B336" s="3" t="s">
        <v>63</v>
      </c>
      <c r="C336" s="53" t="s">
        <v>728</v>
      </c>
      <c r="D336" s="53">
        <v>6810267</v>
      </c>
      <c r="E336" s="54">
        <v>155962966</v>
      </c>
      <c r="F336" s="54">
        <v>750000</v>
      </c>
      <c r="G336" s="55">
        <v>4.3900000000000002E-2</v>
      </c>
      <c r="H336" s="40">
        <v>0</v>
      </c>
    </row>
    <row r="337" spans="1:8" x14ac:dyDescent="0.25">
      <c r="A337" s="3" t="s">
        <v>731</v>
      </c>
      <c r="B337" s="3" t="s">
        <v>162</v>
      </c>
      <c r="C337" s="53" t="s">
        <v>730</v>
      </c>
      <c r="D337" s="53">
        <v>509407</v>
      </c>
      <c r="E337" s="54">
        <v>13129496</v>
      </c>
      <c r="F337" s="54">
        <v>0</v>
      </c>
      <c r="G337" s="55">
        <v>3.8800000000000001E-2</v>
      </c>
      <c r="H337" s="40">
        <v>0</v>
      </c>
    </row>
    <row r="338" spans="1:8" x14ac:dyDescent="0.25">
      <c r="A338" s="3" t="s">
        <v>733</v>
      </c>
      <c r="B338" s="3" t="s">
        <v>251</v>
      </c>
      <c r="C338" s="53" t="s">
        <v>732</v>
      </c>
      <c r="D338" s="53">
        <v>2580829</v>
      </c>
      <c r="E338" s="54">
        <v>22332775</v>
      </c>
      <c r="F338" s="54">
        <v>1175</v>
      </c>
      <c r="G338" s="55">
        <v>0.11559999999999999</v>
      </c>
      <c r="H338" s="40">
        <v>0</v>
      </c>
    </row>
    <row r="339" spans="1:8" x14ac:dyDescent="0.25">
      <c r="A339" s="3" t="s">
        <v>735</v>
      </c>
      <c r="B339" s="3" t="s">
        <v>103</v>
      </c>
      <c r="C339" s="53" t="s">
        <v>734</v>
      </c>
      <c r="D339" s="53">
        <v>6966082</v>
      </c>
      <c r="E339" s="54">
        <v>147745273</v>
      </c>
      <c r="F339" s="54">
        <v>1650000</v>
      </c>
      <c r="G339" s="55">
        <v>4.7699999999999999E-2</v>
      </c>
      <c r="H339" s="40">
        <v>0</v>
      </c>
    </row>
    <row r="340" spans="1:8" x14ac:dyDescent="0.25">
      <c r="A340" s="3" t="s">
        <v>739</v>
      </c>
      <c r="B340" s="3" t="s">
        <v>93</v>
      </c>
      <c r="C340" s="53" t="s">
        <v>738</v>
      </c>
      <c r="D340" s="53">
        <v>1387883</v>
      </c>
      <c r="E340" s="54">
        <v>32626431</v>
      </c>
      <c r="F340" s="54">
        <v>103663</v>
      </c>
      <c r="G340" s="55">
        <v>4.2700000000000002E-2</v>
      </c>
      <c r="H340" s="40">
        <v>0</v>
      </c>
    </row>
    <row r="341" spans="1:8" x14ac:dyDescent="0.25">
      <c r="A341" s="3" t="s">
        <v>741</v>
      </c>
      <c r="B341" s="3" t="s">
        <v>109</v>
      </c>
      <c r="C341" s="53" t="s">
        <v>740</v>
      </c>
      <c r="D341" s="53">
        <v>4220392</v>
      </c>
      <c r="E341" s="54">
        <v>94903967</v>
      </c>
      <c r="F341" s="54">
        <v>100000</v>
      </c>
      <c r="G341" s="55">
        <v>4.4499999999999998E-2</v>
      </c>
      <c r="H341" s="40">
        <v>0</v>
      </c>
    </row>
    <row r="342" spans="1:8" x14ac:dyDescent="0.25">
      <c r="A342" s="3" t="s">
        <v>743</v>
      </c>
      <c r="B342" s="3" t="s">
        <v>100</v>
      </c>
      <c r="C342" s="53" t="s">
        <v>742</v>
      </c>
      <c r="D342" s="53">
        <v>3547700</v>
      </c>
      <c r="E342" s="54">
        <v>84324575</v>
      </c>
      <c r="F342" s="54">
        <v>2500000</v>
      </c>
      <c r="G342" s="55">
        <v>4.3400000000000001E-2</v>
      </c>
      <c r="H342" s="40">
        <v>0</v>
      </c>
    </row>
    <row r="343" spans="1:8" x14ac:dyDescent="0.25">
      <c r="A343" s="3" t="s">
        <v>745</v>
      </c>
      <c r="B343" s="3" t="s">
        <v>100</v>
      </c>
      <c r="C343" s="53" t="s">
        <v>744</v>
      </c>
      <c r="D343" s="53">
        <v>12859329</v>
      </c>
      <c r="E343" s="54">
        <v>138007586</v>
      </c>
      <c r="F343" s="54">
        <v>2234078</v>
      </c>
      <c r="G343" s="55">
        <v>9.4700000000000006E-2</v>
      </c>
      <c r="H343" s="40">
        <v>0</v>
      </c>
    </row>
    <row r="344" spans="1:8" x14ac:dyDescent="0.25">
      <c r="A344" s="3" t="s">
        <v>747</v>
      </c>
      <c r="B344" s="3" t="s">
        <v>645</v>
      </c>
      <c r="C344" s="53" t="s">
        <v>746</v>
      </c>
      <c r="D344" s="53">
        <v>524668</v>
      </c>
      <c r="E344" s="54">
        <v>3639745</v>
      </c>
      <c r="F344" s="54">
        <v>0</v>
      </c>
      <c r="G344" s="55">
        <v>0.14410000000000001</v>
      </c>
      <c r="H344" s="40">
        <v>0</v>
      </c>
    </row>
    <row r="345" spans="1:8" x14ac:dyDescent="0.25">
      <c r="A345" s="3" t="s">
        <v>749</v>
      </c>
      <c r="B345" s="3" t="s">
        <v>63</v>
      </c>
      <c r="C345" s="53" t="s">
        <v>748</v>
      </c>
      <c r="D345" s="53">
        <v>22191887</v>
      </c>
      <c r="E345" s="54">
        <v>236291054</v>
      </c>
      <c r="F345" s="54">
        <v>450000</v>
      </c>
      <c r="G345" s="55">
        <v>9.4100000000000003E-2</v>
      </c>
      <c r="H345" s="40">
        <v>0</v>
      </c>
    </row>
    <row r="346" spans="1:8" x14ac:dyDescent="0.25">
      <c r="A346" s="3" t="s">
        <v>1460</v>
      </c>
      <c r="B346" s="3" t="s">
        <v>122</v>
      </c>
      <c r="C346" s="53" t="s">
        <v>750</v>
      </c>
      <c r="D346" s="53">
        <v>991434</v>
      </c>
      <c r="E346" s="54">
        <v>27872221</v>
      </c>
      <c r="F346" s="54">
        <v>99908</v>
      </c>
      <c r="G346" s="55">
        <v>3.5700000000000003E-2</v>
      </c>
      <c r="H346" s="40">
        <v>0</v>
      </c>
    </row>
    <row r="347" spans="1:8" x14ac:dyDescent="0.25">
      <c r="A347" s="3" t="s">
        <v>753</v>
      </c>
      <c r="B347" s="3" t="s">
        <v>59</v>
      </c>
      <c r="C347" s="53" t="s">
        <v>752</v>
      </c>
      <c r="D347" s="53">
        <v>1346316</v>
      </c>
      <c r="E347" s="54">
        <v>7543317</v>
      </c>
      <c r="F347" s="54">
        <v>0</v>
      </c>
      <c r="G347" s="55">
        <v>0.17849999999999999</v>
      </c>
      <c r="H347" s="40">
        <v>0</v>
      </c>
    </row>
    <row r="348" spans="1:8" x14ac:dyDescent="0.25">
      <c r="A348" s="3" t="s">
        <v>755</v>
      </c>
      <c r="B348" s="3" t="s">
        <v>100</v>
      </c>
      <c r="C348" s="53" t="s">
        <v>754</v>
      </c>
      <c r="D348" s="53">
        <v>4243782</v>
      </c>
      <c r="E348" s="54">
        <v>88243111</v>
      </c>
      <c r="F348" s="54">
        <v>8058500</v>
      </c>
      <c r="G348" s="55">
        <v>5.2900000000000003E-2</v>
      </c>
      <c r="H348" s="40">
        <v>0</v>
      </c>
    </row>
    <row r="349" spans="1:8" x14ac:dyDescent="0.25">
      <c r="A349" s="3" t="s">
        <v>757</v>
      </c>
      <c r="B349" s="3" t="s">
        <v>103</v>
      </c>
      <c r="C349" s="53" t="s">
        <v>756</v>
      </c>
      <c r="D349" s="53">
        <v>969346</v>
      </c>
      <c r="E349" s="54">
        <v>10830671</v>
      </c>
      <c r="F349" s="54">
        <v>100000</v>
      </c>
      <c r="G349" s="55">
        <v>9.0300000000000005E-2</v>
      </c>
      <c r="H349" s="40">
        <v>0</v>
      </c>
    </row>
    <row r="350" spans="1:8" x14ac:dyDescent="0.25">
      <c r="A350" s="3" t="s">
        <v>759</v>
      </c>
      <c r="B350" s="3" t="s">
        <v>57</v>
      </c>
      <c r="C350" s="53" t="s">
        <v>758</v>
      </c>
      <c r="D350" s="53">
        <v>565708</v>
      </c>
      <c r="E350" s="54">
        <v>13772322</v>
      </c>
      <c r="F350" s="54">
        <v>0</v>
      </c>
      <c r="G350" s="55">
        <v>4.1099999999999998E-2</v>
      </c>
      <c r="H350" s="40">
        <v>0</v>
      </c>
    </row>
    <row r="351" spans="1:8" x14ac:dyDescent="0.25">
      <c r="A351" s="3" t="s">
        <v>761</v>
      </c>
      <c r="B351" s="3" t="s">
        <v>301</v>
      </c>
      <c r="C351" s="53" t="s">
        <v>760</v>
      </c>
      <c r="D351" s="53">
        <v>791310</v>
      </c>
      <c r="E351" s="54">
        <v>22432376</v>
      </c>
      <c r="F351" s="54">
        <v>400371</v>
      </c>
      <c r="G351" s="55">
        <v>3.5900000000000001E-2</v>
      </c>
      <c r="H351" s="40">
        <v>0</v>
      </c>
    </row>
    <row r="352" spans="1:8" x14ac:dyDescent="0.25">
      <c r="A352" s="3" t="s">
        <v>763</v>
      </c>
      <c r="B352" s="3" t="s">
        <v>186</v>
      </c>
      <c r="C352" s="53" t="s">
        <v>762</v>
      </c>
      <c r="D352" s="53">
        <v>758220</v>
      </c>
      <c r="E352" s="54">
        <v>9753160</v>
      </c>
      <c r="F352" s="54">
        <v>0</v>
      </c>
      <c r="G352" s="55">
        <v>7.7700000000000005E-2</v>
      </c>
      <c r="H352" s="40">
        <v>0</v>
      </c>
    </row>
    <row r="353" spans="1:8" x14ac:dyDescent="0.25">
      <c r="A353" s="3" t="s">
        <v>765</v>
      </c>
      <c r="B353" s="3" t="s">
        <v>162</v>
      </c>
      <c r="C353" s="53" t="s">
        <v>764</v>
      </c>
      <c r="D353" s="53">
        <v>1104409</v>
      </c>
      <c r="E353" s="54">
        <v>15575962</v>
      </c>
      <c r="F353" s="54">
        <v>767537</v>
      </c>
      <c r="G353" s="55">
        <v>7.46E-2</v>
      </c>
      <c r="H353" s="40">
        <v>0</v>
      </c>
    </row>
    <row r="354" spans="1:8" x14ac:dyDescent="0.25">
      <c r="A354" s="3" t="s">
        <v>767</v>
      </c>
      <c r="B354" s="3" t="s">
        <v>167</v>
      </c>
      <c r="C354" s="53" t="s">
        <v>766</v>
      </c>
      <c r="D354" s="53">
        <v>5051842</v>
      </c>
      <c r="E354" s="54">
        <v>117913899</v>
      </c>
      <c r="F354" s="54">
        <v>0</v>
      </c>
      <c r="G354" s="55">
        <v>4.2799999999999998E-2</v>
      </c>
      <c r="H354" s="40">
        <v>0</v>
      </c>
    </row>
    <row r="355" spans="1:8" x14ac:dyDescent="0.25">
      <c r="A355" s="3" t="s">
        <v>769</v>
      </c>
      <c r="B355" s="3" t="s">
        <v>148</v>
      </c>
      <c r="C355" s="53" t="s">
        <v>768</v>
      </c>
      <c r="D355" s="53">
        <v>2447555</v>
      </c>
      <c r="E355" s="54">
        <v>55348355</v>
      </c>
      <c r="F355" s="54">
        <v>2500000</v>
      </c>
      <c r="G355" s="55">
        <v>4.6300000000000001E-2</v>
      </c>
      <c r="H355" s="40">
        <v>0</v>
      </c>
    </row>
    <row r="356" spans="1:8" x14ac:dyDescent="0.25">
      <c r="A356" s="3" t="s">
        <v>771</v>
      </c>
      <c r="B356" s="3" t="s">
        <v>193</v>
      </c>
      <c r="C356" s="53" t="s">
        <v>770</v>
      </c>
      <c r="D356" s="53">
        <v>4727565</v>
      </c>
      <c r="E356" s="54">
        <v>52248245</v>
      </c>
      <c r="F356" s="54">
        <v>205000</v>
      </c>
      <c r="G356" s="55">
        <v>9.0800000000000006E-2</v>
      </c>
      <c r="H356" s="40">
        <v>0</v>
      </c>
    </row>
    <row r="357" spans="1:8" x14ac:dyDescent="0.25">
      <c r="A357" s="3" t="s">
        <v>773</v>
      </c>
      <c r="B357" s="3" t="s">
        <v>100</v>
      </c>
      <c r="C357" s="53" t="s">
        <v>772</v>
      </c>
      <c r="D357" s="53">
        <v>2394158</v>
      </c>
      <c r="E357" s="54">
        <v>55179866</v>
      </c>
      <c r="F357" s="54">
        <v>0</v>
      </c>
      <c r="G357" s="55">
        <v>4.3400000000000001E-2</v>
      </c>
      <c r="H357" s="40">
        <v>0</v>
      </c>
    </row>
    <row r="358" spans="1:8" x14ac:dyDescent="0.25">
      <c r="A358" s="3" t="s">
        <v>775</v>
      </c>
      <c r="B358" s="3" t="s">
        <v>68</v>
      </c>
      <c r="C358" s="53" t="s">
        <v>774</v>
      </c>
      <c r="D358" s="53">
        <v>5548133</v>
      </c>
      <c r="E358" s="54">
        <v>136416613</v>
      </c>
      <c r="F358" s="54">
        <v>0</v>
      </c>
      <c r="G358" s="55">
        <v>4.07E-2</v>
      </c>
      <c r="H358" s="40">
        <v>0</v>
      </c>
    </row>
    <row r="359" spans="1:8" x14ac:dyDescent="0.25">
      <c r="A359" s="3" t="s">
        <v>45</v>
      </c>
      <c r="B359" s="3" t="s">
        <v>215</v>
      </c>
      <c r="C359" s="53" t="s">
        <v>44</v>
      </c>
      <c r="D359" s="53">
        <v>758900</v>
      </c>
      <c r="E359" s="54">
        <v>17805427</v>
      </c>
      <c r="F359" s="54">
        <v>520771</v>
      </c>
      <c r="G359" s="55">
        <v>4.3900000000000002E-2</v>
      </c>
      <c r="H359" s="40">
        <v>0</v>
      </c>
    </row>
    <row r="360" spans="1:8" x14ac:dyDescent="0.25">
      <c r="A360" s="3" t="s">
        <v>777</v>
      </c>
      <c r="B360" s="3" t="s">
        <v>100</v>
      </c>
      <c r="C360" s="53" t="s">
        <v>776</v>
      </c>
      <c r="D360" s="53">
        <v>8374904</v>
      </c>
      <c r="E360" s="54">
        <v>94551074</v>
      </c>
      <c r="F360" s="54">
        <v>773860</v>
      </c>
      <c r="G360" s="55">
        <v>8.9300000000000004E-2</v>
      </c>
      <c r="H360" s="40">
        <v>0</v>
      </c>
    </row>
    <row r="361" spans="1:8" x14ac:dyDescent="0.25">
      <c r="A361" s="3" t="s">
        <v>779</v>
      </c>
      <c r="B361" s="3" t="s">
        <v>287</v>
      </c>
      <c r="C361" s="53" t="s">
        <v>778</v>
      </c>
      <c r="D361" s="53">
        <v>695200</v>
      </c>
      <c r="E361" s="54">
        <v>17420746</v>
      </c>
      <c r="F361" s="54">
        <v>0</v>
      </c>
      <c r="G361" s="55">
        <v>3.9899999999999998E-2</v>
      </c>
      <c r="H361" s="40">
        <v>0</v>
      </c>
    </row>
    <row r="362" spans="1:8" x14ac:dyDescent="0.25">
      <c r="A362" s="3" t="s">
        <v>781</v>
      </c>
      <c r="B362" s="3" t="s">
        <v>103</v>
      </c>
      <c r="C362" s="53" t="s">
        <v>780</v>
      </c>
      <c r="D362" s="53">
        <v>913511</v>
      </c>
      <c r="E362" s="54">
        <v>35700751</v>
      </c>
      <c r="F362" s="54">
        <v>200000</v>
      </c>
      <c r="G362" s="55">
        <v>2.5700000000000001E-2</v>
      </c>
      <c r="H362" s="40">
        <v>8.33</v>
      </c>
    </row>
    <row r="363" spans="1:8" x14ac:dyDescent="0.25">
      <c r="A363" s="3" t="s">
        <v>783</v>
      </c>
      <c r="B363" s="3" t="s">
        <v>65</v>
      </c>
      <c r="C363" s="53" t="s">
        <v>782</v>
      </c>
      <c r="D363" s="53">
        <v>3928729</v>
      </c>
      <c r="E363" s="54">
        <v>12042114</v>
      </c>
      <c r="F363" s="54">
        <v>0</v>
      </c>
      <c r="G363" s="55">
        <v>0.32619999999999999</v>
      </c>
      <c r="H363" s="40">
        <v>0</v>
      </c>
    </row>
    <row r="364" spans="1:8" x14ac:dyDescent="0.25">
      <c r="A364" s="3" t="s">
        <v>785</v>
      </c>
      <c r="B364" s="3" t="s">
        <v>301</v>
      </c>
      <c r="C364" s="53" t="s">
        <v>784</v>
      </c>
      <c r="D364" s="53">
        <v>817703</v>
      </c>
      <c r="E364" s="54">
        <v>18664356</v>
      </c>
      <c r="F364" s="54">
        <v>623548</v>
      </c>
      <c r="G364" s="55">
        <v>4.53E-2</v>
      </c>
      <c r="H364" s="40">
        <v>0</v>
      </c>
    </row>
    <row r="365" spans="1:8" x14ac:dyDescent="0.25">
      <c r="A365" s="3" t="s">
        <v>787</v>
      </c>
      <c r="B365" s="3" t="s">
        <v>421</v>
      </c>
      <c r="C365" s="53" t="s">
        <v>786</v>
      </c>
      <c r="D365" s="53">
        <v>3907609</v>
      </c>
      <c r="E365" s="54">
        <v>55065870</v>
      </c>
      <c r="F365" s="54">
        <v>1500000</v>
      </c>
      <c r="G365" s="55">
        <v>7.2900000000000006E-2</v>
      </c>
      <c r="H365" s="40">
        <v>0</v>
      </c>
    </row>
    <row r="366" spans="1:8" x14ac:dyDescent="0.25">
      <c r="A366" s="3" t="s">
        <v>789</v>
      </c>
      <c r="B366" s="3" t="s">
        <v>100</v>
      </c>
      <c r="C366" s="53" t="s">
        <v>788</v>
      </c>
      <c r="D366" s="53">
        <v>12290429</v>
      </c>
      <c r="E366" s="54">
        <v>195402771</v>
      </c>
      <c r="F366" s="54">
        <v>2654429</v>
      </c>
      <c r="G366" s="55">
        <v>6.3799999999999996E-2</v>
      </c>
      <c r="H366" s="40">
        <v>0</v>
      </c>
    </row>
    <row r="367" spans="1:8" x14ac:dyDescent="0.25">
      <c r="A367" s="3" t="s">
        <v>791</v>
      </c>
      <c r="B367" s="3" t="s">
        <v>162</v>
      </c>
      <c r="C367" s="53" t="s">
        <v>790</v>
      </c>
      <c r="D367" s="53">
        <v>6344642</v>
      </c>
      <c r="E367" s="54">
        <v>56655342</v>
      </c>
      <c r="F367" s="54">
        <v>6094570</v>
      </c>
      <c r="G367" s="55">
        <v>0.1255</v>
      </c>
      <c r="H367" s="40">
        <v>0</v>
      </c>
    </row>
    <row r="368" spans="1:8" x14ac:dyDescent="0.25">
      <c r="A368" s="3" t="s">
        <v>793</v>
      </c>
      <c r="B368" s="3" t="s">
        <v>63</v>
      </c>
      <c r="C368" s="53" t="s">
        <v>792</v>
      </c>
      <c r="D368" s="53">
        <v>539181</v>
      </c>
      <c r="E368" s="54">
        <v>38506106</v>
      </c>
      <c r="F368" s="54">
        <v>650000</v>
      </c>
      <c r="G368" s="55">
        <v>1.4200000000000001E-2</v>
      </c>
      <c r="H368" s="40">
        <v>16.670000000000002</v>
      </c>
    </row>
    <row r="369" spans="1:8" x14ac:dyDescent="0.25">
      <c r="A369" s="3" t="s">
        <v>795</v>
      </c>
      <c r="B369" s="3" t="s">
        <v>177</v>
      </c>
      <c r="C369" s="53" t="s">
        <v>794</v>
      </c>
      <c r="D369" s="53">
        <v>983297</v>
      </c>
      <c r="E369" s="54">
        <v>18557019</v>
      </c>
      <c r="F369" s="54">
        <v>0</v>
      </c>
      <c r="G369" s="55">
        <v>5.2999999999999999E-2</v>
      </c>
      <c r="H369" s="40">
        <v>0</v>
      </c>
    </row>
    <row r="370" spans="1:8" x14ac:dyDescent="0.25">
      <c r="A370" s="3" t="s">
        <v>797</v>
      </c>
      <c r="B370" s="3" t="s">
        <v>287</v>
      </c>
      <c r="C370" s="53" t="s">
        <v>796</v>
      </c>
      <c r="D370" s="53">
        <v>965594</v>
      </c>
      <c r="E370" s="54">
        <v>11858732</v>
      </c>
      <c r="F370" s="54">
        <v>100000</v>
      </c>
      <c r="G370" s="55">
        <v>8.2100000000000006E-2</v>
      </c>
      <c r="H370" s="40">
        <v>0</v>
      </c>
    </row>
    <row r="371" spans="1:8" x14ac:dyDescent="0.25">
      <c r="A371" s="3" t="s">
        <v>799</v>
      </c>
      <c r="B371" s="3" t="s">
        <v>106</v>
      </c>
      <c r="C371" s="53" t="s">
        <v>798</v>
      </c>
      <c r="D371" s="53">
        <v>5051264</v>
      </c>
      <c r="E371" s="54">
        <v>27447383</v>
      </c>
      <c r="F371" s="54">
        <v>0</v>
      </c>
      <c r="G371" s="55">
        <v>0.184</v>
      </c>
      <c r="H371" s="40">
        <v>0</v>
      </c>
    </row>
    <row r="372" spans="1:8" x14ac:dyDescent="0.25">
      <c r="A372" s="3" t="s">
        <v>801</v>
      </c>
      <c r="B372" s="3" t="s">
        <v>57</v>
      </c>
      <c r="C372" s="53" t="s">
        <v>800</v>
      </c>
      <c r="D372" s="53">
        <v>167345</v>
      </c>
      <c r="E372" s="54">
        <v>36536543</v>
      </c>
      <c r="F372" s="54">
        <v>0</v>
      </c>
      <c r="G372" s="55">
        <v>4.5999999999999999E-3</v>
      </c>
      <c r="H372" s="40">
        <v>25</v>
      </c>
    </row>
    <row r="373" spans="1:8" x14ac:dyDescent="0.25">
      <c r="A373" s="3" t="s">
        <v>803</v>
      </c>
      <c r="B373" s="3" t="s">
        <v>56</v>
      </c>
      <c r="C373" s="53" t="s">
        <v>802</v>
      </c>
      <c r="D373" s="53">
        <v>787906</v>
      </c>
      <c r="E373" s="54">
        <v>8380930</v>
      </c>
      <c r="F373" s="54">
        <v>0</v>
      </c>
      <c r="G373" s="55">
        <v>9.4E-2</v>
      </c>
      <c r="H373" s="40">
        <v>0</v>
      </c>
    </row>
    <row r="374" spans="1:8" x14ac:dyDescent="0.25">
      <c r="A374" s="3" t="s">
        <v>805</v>
      </c>
      <c r="B374" s="3" t="s">
        <v>100</v>
      </c>
      <c r="C374" s="53" t="s">
        <v>804</v>
      </c>
      <c r="D374" s="53">
        <v>6114714</v>
      </c>
      <c r="E374" s="54">
        <v>48745127</v>
      </c>
      <c r="F374" s="54">
        <v>362542</v>
      </c>
      <c r="G374" s="55">
        <v>0.12640000000000001</v>
      </c>
      <c r="H374" s="40">
        <v>0</v>
      </c>
    </row>
    <row r="375" spans="1:8" x14ac:dyDescent="0.25">
      <c r="A375" s="3" t="s">
        <v>807</v>
      </c>
      <c r="B375" s="3" t="s">
        <v>62</v>
      </c>
      <c r="C375" s="53" t="s">
        <v>806</v>
      </c>
      <c r="D375" s="53">
        <v>2304768</v>
      </c>
      <c r="E375" s="54">
        <v>55264477</v>
      </c>
      <c r="F375" s="54">
        <v>101003</v>
      </c>
      <c r="G375" s="55">
        <v>4.1799999999999997E-2</v>
      </c>
      <c r="H375" s="40">
        <v>0</v>
      </c>
    </row>
    <row r="376" spans="1:8" x14ac:dyDescent="0.25">
      <c r="A376" s="3" t="s">
        <v>809</v>
      </c>
      <c r="B376" s="3" t="s">
        <v>63</v>
      </c>
      <c r="C376" s="53" t="s">
        <v>808</v>
      </c>
      <c r="D376" s="53">
        <v>9346026</v>
      </c>
      <c r="E376" s="54">
        <v>245485922</v>
      </c>
      <c r="F376" s="54">
        <v>50000</v>
      </c>
      <c r="G376" s="55">
        <v>3.8100000000000002E-2</v>
      </c>
      <c r="H376" s="40">
        <v>0</v>
      </c>
    </row>
    <row r="377" spans="1:8" x14ac:dyDescent="0.25">
      <c r="A377" s="3" t="s">
        <v>811</v>
      </c>
      <c r="B377" s="3" t="s">
        <v>306</v>
      </c>
      <c r="C377" s="53" t="s">
        <v>810</v>
      </c>
      <c r="D377" s="53">
        <v>2522287</v>
      </c>
      <c r="E377" s="54">
        <v>21503117</v>
      </c>
      <c r="F377" s="54">
        <v>100000</v>
      </c>
      <c r="G377" s="55">
        <v>0.1178</v>
      </c>
      <c r="H377" s="40">
        <v>0</v>
      </c>
    </row>
    <row r="378" spans="1:8" x14ac:dyDescent="0.25">
      <c r="A378" s="3" t="s">
        <v>813</v>
      </c>
      <c r="B378" s="3" t="s">
        <v>280</v>
      </c>
      <c r="C378" s="53" t="s">
        <v>812</v>
      </c>
      <c r="D378" s="53">
        <v>10051416</v>
      </c>
      <c r="E378" s="54">
        <v>190779133</v>
      </c>
      <c r="F378" s="54">
        <v>10030000</v>
      </c>
      <c r="G378" s="55">
        <v>5.5599999999999997E-2</v>
      </c>
      <c r="H378" s="40">
        <v>0</v>
      </c>
    </row>
    <row r="379" spans="1:8" x14ac:dyDescent="0.25">
      <c r="A379" s="3" t="s">
        <v>815</v>
      </c>
      <c r="B379" s="3" t="s">
        <v>277</v>
      </c>
      <c r="C379" s="53" t="s">
        <v>814</v>
      </c>
      <c r="D379" s="53">
        <v>1055017</v>
      </c>
      <c r="E379" s="54">
        <v>9791836</v>
      </c>
      <c r="F379" s="54">
        <v>144000</v>
      </c>
      <c r="G379" s="55">
        <v>0.1094</v>
      </c>
      <c r="H379" s="40">
        <v>0</v>
      </c>
    </row>
    <row r="380" spans="1:8" x14ac:dyDescent="0.25">
      <c r="A380" s="3" t="s">
        <v>817</v>
      </c>
      <c r="B380" s="3" t="s">
        <v>76</v>
      </c>
      <c r="C380" s="53" t="s">
        <v>816</v>
      </c>
      <c r="D380" s="53">
        <v>1239230</v>
      </c>
      <c r="E380" s="54">
        <v>27352141</v>
      </c>
      <c r="F380" s="54">
        <v>275000</v>
      </c>
      <c r="G380" s="55">
        <v>4.58E-2</v>
      </c>
      <c r="H380" s="40">
        <v>0</v>
      </c>
    </row>
    <row r="381" spans="1:8" x14ac:dyDescent="0.25">
      <c r="A381" s="3" t="s">
        <v>819</v>
      </c>
      <c r="B381" s="3" t="s">
        <v>63</v>
      </c>
      <c r="C381" s="53" t="s">
        <v>818</v>
      </c>
      <c r="D381" s="53">
        <v>3022952</v>
      </c>
      <c r="E381" s="54">
        <v>68543802</v>
      </c>
      <c r="F381" s="54">
        <v>352335</v>
      </c>
      <c r="G381" s="55">
        <v>4.4299999999999999E-2</v>
      </c>
      <c r="H381" s="40">
        <v>0</v>
      </c>
    </row>
    <row r="382" spans="1:8" x14ac:dyDescent="0.25">
      <c r="A382" s="3" t="s">
        <v>821</v>
      </c>
      <c r="B382" s="3" t="s">
        <v>100</v>
      </c>
      <c r="C382" s="53" t="s">
        <v>820</v>
      </c>
      <c r="D382" s="53">
        <v>9407787</v>
      </c>
      <c r="E382" s="54">
        <v>93919182</v>
      </c>
      <c r="F382" s="54">
        <v>4000000</v>
      </c>
      <c r="G382" s="55">
        <v>0.1046</v>
      </c>
      <c r="H382" s="40">
        <v>0</v>
      </c>
    </row>
    <row r="383" spans="1:8" x14ac:dyDescent="0.25">
      <c r="A383" s="3" t="s">
        <v>823</v>
      </c>
      <c r="B383" s="3" t="s">
        <v>157</v>
      </c>
      <c r="C383" s="53" t="s">
        <v>822</v>
      </c>
      <c r="D383" s="53">
        <v>1970702</v>
      </c>
      <c r="E383" s="54">
        <v>4973502</v>
      </c>
      <c r="F383" s="54">
        <v>0</v>
      </c>
      <c r="G383" s="55">
        <v>0.3962</v>
      </c>
      <c r="H383" s="40">
        <v>0</v>
      </c>
    </row>
    <row r="384" spans="1:8" x14ac:dyDescent="0.25">
      <c r="A384" s="3" t="s">
        <v>825</v>
      </c>
      <c r="B384" s="3" t="s">
        <v>280</v>
      </c>
      <c r="C384" s="53" t="s">
        <v>824</v>
      </c>
      <c r="D384" s="53">
        <v>3999862</v>
      </c>
      <c r="E384" s="54">
        <v>91603545</v>
      </c>
      <c r="F384" s="54">
        <v>0</v>
      </c>
      <c r="G384" s="55">
        <v>4.3700000000000003E-2</v>
      </c>
      <c r="H384" s="40">
        <v>0</v>
      </c>
    </row>
    <row r="385" spans="1:8" x14ac:dyDescent="0.25">
      <c r="A385" s="3" t="s">
        <v>827</v>
      </c>
      <c r="B385" s="3" t="s">
        <v>280</v>
      </c>
      <c r="C385" s="53" t="s">
        <v>826</v>
      </c>
      <c r="D385" s="53">
        <v>8413104</v>
      </c>
      <c r="E385" s="54">
        <v>172218278</v>
      </c>
      <c r="F385" s="54">
        <v>147235</v>
      </c>
      <c r="G385" s="55">
        <v>4.8899999999999999E-2</v>
      </c>
      <c r="H385" s="40">
        <v>0</v>
      </c>
    </row>
    <row r="386" spans="1:8" x14ac:dyDescent="0.25">
      <c r="A386" s="3" t="s">
        <v>829</v>
      </c>
      <c r="B386" s="3" t="s">
        <v>63</v>
      </c>
      <c r="C386" s="53" t="s">
        <v>828</v>
      </c>
      <c r="D386" s="53">
        <v>1780707</v>
      </c>
      <c r="E386" s="54">
        <v>16879083</v>
      </c>
      <c r="F386" s="54">
        <v>400000</v>
      </c>
      <c r="G386" s="55">
        <v>0.1081</v>
      </c>
      <c r="H386" s="40">
        <v>0</v>
      </c>
    </row>
    <row r="387" spans="1:8" x14ac:dyDescent="0.25">
      <c r="A387" s="3" t="s">
        <v>831</v>
      </c>
      <c r="B387" s="3" t="s">
        <v>418</v>
      </c>
      <c r="C387" s="53" t="s">
        <v>830</v>
      </c>
      <c r="D387" s="53">
        <v>9138235</v>
      </c>
      <c r="E387" s="54">
        <v>86611066</v>
      </c>
      <c r="F387" s="54">
        <v>41500</v>
      </c>
      <c r="G387" s="55">
        <v>0.1056</v>
      </c>
      <c r="H387" s="40">
        <v>0</v>
      </c>
    </row>
    <row r="388" spans="1:8" x14ac:dyDescent="0.25">
      <c r="A388" s="3" t="s">
        <v>833</v>
      </c>
      <c r="B388" s="3" t="s">
        <v>82</v>
      </c>
      <c r="C388" s="53" t="s">
        <v>832</v>
      </c>
      <c r="D388" s="53">
        <v>1225681</v>
      </c>
      <c r="E388" s="54">
        <v>22528652</v>
      </c>
      <c r="F388" s="54">
        <v>0</v>
      </c>
      <c r="G388" s="55">
        <v>5.4399999999999997E-2</v>
      </c>
      <c r="H388" s="40">
        <v>0</v>
      </c>
    </row>
    <row r="389" spans="1:8" x14ac:dyDescent="0.25">
      <c r="A389" s="3" t="s">
        <v>835</v>
      </c>
      <c r="B389" s="3" t="s">
        <v>157</v>
      </c>
      <c r="C389" s="53" t="s">
        <v>834</v>
      </c>
      <c r="D389" s="53">
        <v>1968622</v>
      </c>
      <c r="E389" s="54">
        <v>16534558</v>
      </c>
      <c r="F389" s="54">
        <v>0</v>
      </c>
      <c r="G389" s="55">
        <v>0.1191</v>
      </c>
      <c r="H389" s="40">
        <v>0</v>
      </c>
    </row>
    <row r="390" spans="1:8" x14ac:dyDescent="0.25">
      <c r="A390" s="3" t="s">
        <v>837</v>
      </c>
      <c r="B390" s="3" t="s">
        <v>277</v>
      </c>
      <c r="C390" s="53" t="s">
        <v>836</v>
      </c>
      <c r="D390" s="53">
        <v>1477243</v>
      </c>
      <c r="E390" s="54">
        <v>9811320</v>
      </c>
      <c r="F390" s="54">
        <v>100000</v>
      </c>
      <c r="G390" s="55">
        <v>0.15210000000000001</v>
      </c>
      <c r="H390" s="40">
        <v>0</v>
      </c>
    </row>
    <row r="391" spans="1:8" x14ac:dyDescent="0.25">
      <c r="A391" s="3" t="s">
        <v>839</v>
      </c>
      <c r="B391" s="3" t="s">
        <v>162</v>
      </c>
      <c r="C391" s="53" t="s">
        <v>838</v>
      </c>
      <c r="D391" s="53">
        <v>1344738</v>
      </c>
      <c r="E391" s="54">
        <v>10248616</v>
      </c>
      <c r="F391" s="54">
        <v>1056010</v>
      </c>
      <c r="G391" s="55">
        <v>0.14630000000000001</v>
      </c>
      <c r="H391" s="40">
        <v>0</v>
      </c>
    </row>
    <row r="392" spans="1:8" x14ac:dyDescent="0.25">
      <c r="A392" s="3" t="s">
        <v>841</v>
      </c>
      <c r="B392" s="3" t="s">
        <v>186</v>
      </c>
      <c r="C392" s="53" t="s">
        <v>840</v>
      </c>
      <c r="D392" s="53">
        <v>556357</v>
      </c>
      <c r="E392" s="54">
        <v>16684870</v>
      </c>
      <c r="F392" s="54">
        <v>100000</v>
      </c>
      <c r="G392" s="55">
        <v>3.3500000000000002E-2</v>
      </c>
      <c r="H392" s="40">
        <v>0</v>
      </c>
    </row>
    <row r="393" spans="1:8" x14ac:dyDescent="0.25">
      <c r="A393" s="3" t="s">
        <v>843</v>
      </c>
      <c r="B393" s="3" t="s">
        <v>251</v>
      </c>
      <c r="C393" s="53" t="s">
        <v>842</v>
      </c>
      <c r="D393" s="53">
        <v>2317946</v>
      </c>
      <c r="E393" s="54">
        <v>24776265</v>
      </c>
      <c r="F393" s="54">
        <v>100000</v>
      </c>
      <c r="G393" s="55">
        <v>9.3899999999999997E-2</v>
      </c>
      <c r="H393" s="40">
        <v>0</v>
      </c>
    </row>
    <row r="394" spans="1:8" x14ac:dyDescent="0.25">
      <c r="A394" s="3" t="s">
        <v>845</v>
      </c>
      <c r="B394" s="3" t="s">
        <v>93</v>
      </c>
      <c r="C394" s="53" t="s">
        <v>844</v>
      </c>
      <c r="D394" s="53">
        <v>367535</v>
      </c>
      <c r="E394" s="54">
        <v>13838119</v>
      </c>
      <c r="F394" s="54">
        <v>100000</v>
      </c>
      <c r="G394" s="55">
        <v>2.6800000000000001E-2</v>
      </c>
      <c r="H394" s="40">
        <v>8.33</v>
      </c>
    </row>
    <row r="395" spans="1:8" x14ac:dyDescent="0.25">
      <c r="A395" s="3" t="s">
        <v>847</v>
      </c>
      <c r="B395" s="3" t="s">
        <v>68</v>
      </c>
      <c r="C395" s="53" t="s">
        <v>846</v>
      </c>
      <c r="D395" s="53">
        <v>2605161</v>
      </c>
      <c r="E395" s="54">
        <v>62073582</v>
      </c>
      <c r="F395" s="54">
        <v>1600000</v>
      </c>
      <c r="G395" s="55">
        <v>4.3099999999999999E-2</v>
      </c>
      <c r="H395" s="40">
        <v>0</v>
      </c>
    </row>
    <row r="396" spans="1:8" x14ac:dyDescent="0.25">
      <c r="A396" s="3" t="s">
        <v>849</v>
      </c>
      <c r="B396" s="3" t="s">
        <v>63</v>
      </c>
      <c r="C396" s="53" t="s">
        <v>848</v>
      </c>
      <c r="D396" s="53">
        <v>4354860</v>
      </c>
      <c r="E396" s="54">
        <v>58192686</v>
      </c>
      <c r="F396" s="54">
        <v>1950000</v>
      </c>
      <c r="G396" s="55">
        <v>7.7399999999999997E-2</v>
      </c>
      <c r="H396" s="40">
        <v>0</v>
      </c>
    </row>
    <row r="397" spans="1:8" x14ac:dyDescent="0.25">
      <c r="A397" s="3" t="s">
        <v>851</v>
      </c>
      <c r="B397" s="3" t="s">
        <v>68</v>
      </c>
      <c r="C397" s="53" t="s">
        <v>850</v>
      </c>
      <c r="D397" s="53">
        <v>0</v>
      </c>
      <c r="E397" s="54">
        <v>246634333</v>
      </c>
      <c r="F397" s="54">
        <v>1640000</v>
      </c>
      <c r="G397" s="55">
        <v>0</v>
      </c>
      <c r="H397" s="40">
        <v>25</v>
      </c>
    </row>
    <row r="398" spans="1:8" x14ac:dyDescent="0.25">
      <c r="A398" s="3" t="s">
        <v>853</v>
      </c>
      <c r="B398" s="3" t="s">
        <v>292</v>
      </c>
      <c r="C398" s="53" t="s">
        <v>852</v>
      </c>
      <c r="D398" s="53">
        <v>3046252</v>
      </c>
      <c r="E398" s="54">
        <v>68828052</v>
      </c>
      <c r="F398" s="54">
        <v>1500000</v>
      </c>
      <c r="G398" s="55">
        <v>4.5199999999999997E-2</v>
      </c>
      <c r="H398" s="40">
        <v>0</v>
      </c>
    </row>
    <row r="399" spans="1:8" x14ac:dyDescent="0.25">
      <c r="A399" s="3" t="s">
        <v>855</v>
      </c>
      <c r="B399" s="3" t="s">
        <v>215</v>
      </c>
      <c r="C399" s="53" t="s">
        <v>854</v>
      </c>
      <c r="D399" s="53">
        <v>1577349</v>
      </c>
      <c r="E399" s="54">
        <v>18864874</v>
      </c>
      <c r="F399" s="54">
        <v>114628</v>
      </c>
      <c r="G399" s="55">
        <v>8.4099999999999994E-2</v>
      </c>
      <c r="H399" s="40">
        <v>0</v>
      </c>
    </row>
    <row r="400" spans="1:8" x14ac:dyDescent="0.25">
      <c r="A400" s="3" t="s">
        <v>857</v>
      </c>
      <c r="B400" s="3" t="s">
        <v>53</v>
      </c>
      <c r="C400" s="53" t="s">
        <v>856</v>
      </c>
      <c r="D400" s="53">
        <v>2182643</v>
      </c>
      <c r="E400" s="54">
        <v>52781826</v>
      </c>
      <c r="F400" s="54">
        <v>0</v>
      </c>
      <c r="G400" s="55">
        <v>4.1399999999999999E-2</v>
      </c>
      <c r="H400" s="40">
        <v>0</v>
      </c>
    </row>
    <row r="401" spans="1:8" x14ac:dyDescent="0.25">
      <c r="A401" s="3" t="s">
        <v>859</v>
      </c>
      <c r="B401" s="3" t="s">
        <v>100</v>
      </c>
      <c r="C401" s="53" t="s">
        <v>858</v>
      </c>
      <c r="D401" s="53">
        <v>1642930</v>
      </c>
      <c r="E401" s="54">
        <v>38058021</v>
      </c>
      <c r="F401" s="54">
        <v>450000</v>
      </c>
      <c r="G401" s="55">
        <v>4.3700000000000003E-2</v>
      </c>
      <c r="H401" s="40">
        <v>0</v>
      </c>
    </row>
    <row r="402" spans="1:8" x14ac:dyDescent="0.25">
      <c r="A402" s="3" t="s">
        <v>861</v>
      </c>
      <c r="B402" s="3" t="s">
        <v>260</v>
      </c>
      <c r="C402" s="53" t="s">
        <v>860</v>
      </c>
      <c r="D402" s="53">
        <v>280650</v>
      </c>
      <c r="E402" s="54">
        <v>11383341</v>
      </c>
      <c r="F402" s="54">
        <v>200000</v>
      </c>
      <c r="G402" s="55">
        <v>2.5100000000000001E-2</v>
      </c>
      <c r="H402" s="40">
        <v>8.33</v>
      </c>
    </row>
    <row r="403" spans="1:8" x14ac:dyDescent="0.25">
      <c r="A403" s="3" t="s">
        <v>863</v>
      </c>
      <c r="B403" s="3" t="s">
        <v>421</v>
      </c>
      <c r="C403" s="53" t="s">
        <v>862</v>
      </c>
      <c r="D403" s="53">
        <v>2518972</v>
      </c>
      <c r="E403" s="54">
        <v>61585136</v>
      </c>
      <c r="F403" s="54">
        <v>0</v>
      </c>
      <c r="G403" s="55">
        <v>4.0899999999999999E-2</v>
      </c>
      <c r="H403" s="40">
        <v>0</v>
      </c>
    </row>
    <row r="404" spans="1:8" x14ac:dyDescent="0.25">
      <c r="A404" s="3" t="s">
        <v>865</v>
      </c>
      <c r="B404" s="3" t="s">
        <v>68</v>
      </c>
      <c r="C404" s="53" t="s">
        <v>864</v>
      </c>
      <c r="D404" s="53">
        <v>11935482</v>
      </c>
      <c r="E404" s="54">
        <v>269448366</v>
      </c>
      <c r="F404" s="54">
        <v>2496312</v>
      </c>
      <c r="G404" s="55">
        <v>4.4699999999999997E-2</v>
      </c>
      <c r="H404" s="40">
        <v>0</v>
      </c>
    </row>
    <row r="405" spans="1:8" x14ac:dyDescent="0.25">
      <c r="A405" s="3" t="s">
        <v>867</v>
      </c>
      <c r="B405" s="3" t="s">
        <v>63</v>
      </c>
      <c r="C405" s="53" t="s">
        <v>866</v>
      </c>
      <c r="D405" s="53">
        <v>36901</v>
      </c>
      <c r="E405" s="54">
        <v>943164</v>
      </c>
      <c r="F405" s="54">
        <v>0</v>
      </c>
      <c r="G405" s="55">
        <v>3.9100000000000003E-2</v>
      </c>
      <c r="H405" s="40">
        <v>0</v>
      </c>
    </row>
    <row r="406" spans="1:8" x14ac:dyDescent="0.25">
      <c r="A406" s="3" t="s">
        <v>869</v>
      </c>
      <c r="B406" s="3" t="s">
        <v>53</v>
      </c>
      <c r="C406" s="53" t="s">
        <v>868</v>
      </c>
      <c r="D406" s="53">
        <v>602200</v>
      </c>
      <c r="E406" s="54">
        <v>13032203</v>
      </c>
      <c r="F406" s="54">
        <v>100000</v>
      </c>
      <c r="G406" s="55">
        <v>4.6600000000000003E-2</v>
      </c>
      <c r="H406" s="40">
        <v>0</v>
      </c>
    </row>
    <row r="407" spans="1:8" x14ac:dyDescent="0.25">
      <c r="A407" s="3" t="s">
        <v>871</v>
      </c>
      <c r="B407" s="3" t="s">
        <v>301</v>
      </c>
      <c r="C407" s="53" t="s">
        <v>870</v>
      </c>
      <c r="D407" s="53">
        <v>2011615</v>
      </c>
      <c r="E407" s="54">
        <v>45214786</v>
      </c>
      <c r="F407" s="54">
        <v>397096</v>
      </c>
      <c r="G407" s="55">
        <v>4.4900000000000002E-2</v>
      </c>
      <c r="H407" s="40">
        <v>0</v>
      </c>
    </row>
    <row r="408" spans="1:8" x14ac:dyDescent="0.25">
      <c r="A408" s="3" t="s">
        <v>873</v>
      </c>
      <c r="B408" s="3" t="s">
        <v>222</v>
      </c>
      <c r="C408" s="53" t="s">
        <v>872</v>
      </c>
      <c r="D408" s="53">
        <v>1004865</v>
      </c>
      <c r="E408" s="54">
        <v>24915556</v>
      </c>
      <c r="F408" s="54">
        <v>141500</v>
      </c>
      <c r="G408" s="55">
        <v>4.0599999999999997E-2</v>
      </c>
      <c r="H408" s="40">
        <v>0</v>
      </c>
    </row>
    <row r="409" spans="1:8" x14ac:dyDescent="0.25">
      <c r="A409" s="3" t="s">
        <v>875</v>
      </c>
      <c r="B409" s="3" t="s">
        <v>280</v>
      </c>
      <c r="C409" s="53" t="s">
        <v>874</v>
      </c>
      <c r="D409" s="53">
        <v>11497304</v>
      </c>
      <c r="E409" s="54">
        <v>279180884</v>
      </c>
      <c r="F409" s="54">
        <v>118003</v>
      </c>
      <c r="G409" s="55">
        <v>4.1200000000000001E-2</v>
      </c>
      <c r="H409" s="40">
        <v>0</v>
      </c>
    </row>
    <row r="410" spans="1:8" x14ac:dyDescent="0.25">
      <c r="A410" s="3" t="s">
        <v>877</v>
      </c>
      <c r="B410" s="3" t="s">
        <v>157</v>
      </c>
      <c r="C410" s="53" t="s">
        <v>876</v>
      </c>
      <c r="D410" s="53">
        <v>1801067</v>
      </c>
      <c r="E410" s="54">
        <v>4630747</v>
      </c>
      <c r="F410" s="54">
        <v>0</v>
      </c>
      <c r="G410" s="55">
        <v>0.38890000000000002</v>
      </c>
      <c r="H410" s="40">
        <v>0</v>
      </c>
    </row>
    <row r="411" spans="1:8" x14ac:dyDescent="0.25">
      <c r="A411" s="3" t="s">
        <v>879</v>
      </c>
      <c r="B411" s="3" t="s">
        <v>109</v>
      </c>
      <c r="C411" s="53" t="s">
        <v>878</v>
      </c>
      <c r="D411" s="53">
        <v>1057336</v>
      </c>
      <c r="E411" s="54">
        <v>30827867</v>
      </c>
      <c r="F411" s="54">
        <v>102553</v>
      </c>
      <c r="G411" s="55">
        <v>3.44E-2</v>
      </c>
      <c r="H411" s="40">
        <v>0</v>
      </c>
    </row>
    <row r="412" spans="1:8" x14ac:dyDescent="0.25">
      <c r="A412" s="3" t="s">
        <v>881</v>
      </c>
      <c r="B412" s="3" t="s">
        <v>363</v>
      </c>
      <c r="C412" s="53" t="s">
        <v>880</v>
      </c>
      <c r="D412" s="53">
        <v>583763</v>
      </c>
      <c r="E412" s="54">
        <v>19588523</v>
      </c>
      <c r="F412" s="54">
        <v>0</v>
      </c>
      <c r="G412" s="55">
        <v>2.98E-2</v>
      </c>
      <c r="H412" s="40">
        <v>8.33</v>
      </c>
    </row>
    <row r="413" spans="1:8" x14ac:dyDescent="0.25">
      <c r="A413" s="3" t="s">
        <v>883</v>
      </c>
      <c r="B413" s="3" t="s">
        <v>109</v>
      </c>
      <c r="C413" s="53" t="s">
        <v>882</v>
      </c>
      <c r="D413" s="53">
        <v>6126740</v>
      </c>
      <c r="E413" s="54">
        <v>141598001</v>
      </c>
      <c r="F413" s="54">
        <v>0</v>
      </c>
      <c r="G413" s="55">
        <v>4.3299999999999998E-2</v>
      </c>
      <c r="H413" s="40">
        <v>0</v>
      </c>
    </row>
    <row r="414" spans="1:8" x14ac:dyDescent="0.25">
      <c r="A414" s="3" t="s">
        <v>885</v>
      </c>
      <c r="B414" s="3" t="s">
        <v>109</v>
      </c>
      <c r="C414" s="53" t="s">
        <v>884</v>
      </c>
      <c r="D414" s="53">
        <v>3084785</v>
      </c>
      <c r="E414" s="54">
        <v>79267605</v>
      </c>
      <c r="F414" s="54">
        <v>6188658</v>
      </c>
      <c r="G414" s="55">
        <v>4.2200000000000001E-2</v>
      </c>
      <c r="H414" s="40">
        <v>0</v>
      </c>
    </row>
    <row r="415" spans="1:8" x14ac:dyDescent="0.25">
      <c r="A415" s="3" t="s">
        <v>887</v>
      </c>
      <c r="B415" s="3" t="s">
        <v>366</v>
      </c>
      <c r="C415" s="53" t="s">
        <v>886</v>
      </c>
      <c r="D415" s="53">
        <v>3170137</v>
      </c>
      <c r="E415" s="54">
        <v>84875982</v>
      </c>
      <c r="F415" s="54">
        <v>0</v>
      </c>
      <c r="G415" s="55">
        <v>3.7400000000000003E-2</v>
      </c>
      <c r="H415" s="40">
        <v>0</v>
      </c>
    </row>
    <row r="416" spans="1:8" x14ac:dyDescent="0.25">
      <c r="A416" s="3" t="s">
        <v>889</v>
      </c>
      <c r="B416" s="3" t="s">
        <v>63</v>
      </c>
      <c r="C416" s="53" t="s">
        <v>888</v>
      </c>
      <c r="D416" s="53">
        <v>6172790</v>
      </c>
      <c r="E416" s="54">
        <v>112888778</v>
      </c>
      <c r="F416" s="54">
        <v>67000</v>
      </c>
      <c r="G416" s="55">
        <v>5.4699999999999999E-2</v>
      </c>
      <c r="H416" s="40">
        <v>0</v>
      </c>
    </row>
    <row r="417" spans="1:8" x14ac:dyDescent="0.25">
      <c r="A417" s="3" t="s">
        <v>891</v>
      </c>
      <c r="B417" s="3" t="s">
        <v>100</v>
      </c>
      <c r="C417" s="53" t="s">
        <v>890</v>
      </c>
      <c r="D417" s="53">
        <v>6553155</v>
      </c>
      <c r="E417" s="54">
        <v>50967103</v>
      </c>
      <c r="F417" s="54">
        <v>0</v>
      </c>
      <c r="G417" s="55">
        <v>0.12859999999999999</v>
      </c>
      <c r="H417" s="40">
        <v>0</v>
      </c>
    </row>
    <row r="418" spans="1:8" x14ac:dyDescent="0.25">
      <c r="A418" s="3" t="s">
        <v>893</v>
      </c>
      <c r="B418" s="3" t="s">
        <v>55</v>
      </c>
      <c r="C418" s="53" t="s">
        <v>892</v>
      </c>
      <c r="D418" s="53">
        <v>625411</v>
      </c>
      <c r="E418" s="54">
        <v>16646155</v>
      </c>
      <c r="F418" s="54">
        <v>2121336</v>
      </c>
      <c r="G418" s="55">
        <v>4.3099999999999999E-2</v>
      </c>
      <c r="H418" s="40">
        <v>0</v>
      </c>
    </row>
    <row r="419" spans="1:8" x14ac:dyDescent="0.25">
      <c r="A419" s="3" t="s">
        <v>895</v>
      </c>
      <c r="B419" s="3" t="s">
        <v>56</v>
      </c>
      <c r="C419" s="53" t="s">
        <v>894</v>
      </c>
      <c r="D419" s="53">
        <v>4659917</v>
      </c>
      <c r="E419" s="54">
        <v>109989068</v>
      </c>
      <c r="F419" s="54">
        <v>64323</v>
      </c>
      <c r="G419" s="55">
        <v>4.24E-2</v>
      </c>
      <c r="H419" s="40">
        <v>0</v>
      </c>
    </row>
    <row r="420" spans="1:8" x14ac:dyDescent="0.25">
      <c r="A420" s="3" t="s">
        <v>897</v>
      </c>
      <c r="B420" s="3" t="s">
        <v>88</v>
      </c>
      <c r="C420" s="53" t="s">
        <v>896</v>
      </c>
      <c r="D420" s="53">
        <v>736701</v>
      </c>
      <c r="E420" s="54">
        <v>2067439</v>
      </c>
      <c r="F420" s="54">
        <v>0</v>
      </c>
      <c r="G420" s="55">
        <v>0.35630000000000001</v>
      </c>
      <c r="H420" s="40">
        <v>0</v>
      </c>
    </row>
    <row r="421" spans="1:8" x14ac:dyDescent="0.25">
      <c r="A421" s="3" t="s">
        <v>899</v>
      </c>
      <c r="B421" s="3" t="s">
        <v>100</v>
      </c>
      <c r="C421" s="53" t="s">
        <v>898</v>
      </c>
      <c r="D421" s="53">
        <v>1361685</v>
      </c>
      <c r="E421" s="54">
        <v>32175191</v>
      </c>
      <c r="F421" s="54">
        <v>225000</v>
      </c>
      <c r="G421" s="55">
        <v>4.2599999999999999E-2</v>
      </c>
      <c r="H421" s="40">
        <v>0</v>
      </c>
    </row>
    <row r="422" spans="1:8" x14ac:dyDescent="0.25">
      <c r="A422" s="3" t="s">
        <v>901</v>
      </c>
      <c r="B422" s="3" t="s">
        <v>301</v>
      </c>
      <c r="C422" s="53" t="s">
        <v>900</v>
      </c>
      <c r="D422" s="53">
        <v>1269976</v>
      </c>
      <c r="E422" s="54">
        <v>30396746</v>
      </c>
      <c r="F422" s="54">
        <v>645826</v>
      </c>
      <c r="G422" s="55">
        <v>4.2700000000000002E-2</v>
      </c>
      <c r="H422" s="40">
        <v>0</v>
      </c>
    </row>
    <row r="423" spans="1:8" x14ac:dyDescent="0.25">
      <c r="A423" s="3" t="s">
        <v>903</v>
      </c>
      <c r="B423" s="3" t="s">
        <v>68</v>
      </c>
      <c r="C423" s="53" t="s">
        <v>902</v>
      </c>
      <c r="D423" s="53">
        <v>1768674</v>
      </c>
      <c r="E423" s="54">
        <v>41527610</v>
      </c>
      <c r="F423" s="54">
        <v>280761</v>
      </c>
      <c r="G423" s="55">
        <v>4.2900000000000001E-2</v>
      </c>
      <c r="H423" s="40">
        <v>0</v>
      </c>
    </row>
    <row r="424" spans="1:8" x14ac:dyDescent="0.25">
      <c r="A424" s="3" t="s">
        <v>905</v>
      </c>
      <c r="B424" s="3" t="s">
        <v>100</v>
      </c>
      <c r="C424" s="53" t="s">
        <v>904</v>
      </c>
      <c r="D424" s="53">
        <v>6558848</v>
      </c>
      <c r="E424" s="54">
        <v>105904039</v>
      </c>
      <c r="F424" s="54">
        <v>4603428</v>
      </c>
      <c r="G424" s="55">
        <v>6.4699999999999994E-2</v>
      </c>
      <c r="H424" s="40">
        <v>0</v>
      </c>
    </row>
    <row r="425" spans="1:8" x14ac:dyDescent="0.25">
      <c r="A425" s="3" t="s">
        <v>907</v>
      </c>
      <c r="B425" s="3" t="s">
        <v>103</v>
      </c>
      <c r="C425" s="53" t="s">
        <v>906</v>
      </c>
      <c r="D425" s="53">
        <v>9768818</v>
      </c>
      <c r="E425" s="54">
        <v>162154055</v>
      </c>
      <c r="F425" s="54">
        <v>4286749</v>
      </c>
      <c r="G425" s="55">
        <v>6.1899999999999997E-2</v>
      </c>
      <c r="H425" s="40">
        <v>0</v>
      </c>
    </row>
    <row r="426" spans="1:8" x14ac:dyDescent="0.25">
      <c r="A426" s="3" t="s">
        <v>909</v>
      </c>
      <c r="B426" s="3" t="s">
        <v>109</v>
      </c>
      <c r="C426" s="53" t="s">
        <v>908</v>
      </c>
      <c r="D426" s="53">
        <v>4842045</v>
      </c>
      <c r="E426" s="54">
        <v>74210916</v>
      </c>
      <c r="F426" s="54">
        <v>85760</v>
      </c>
      <c r="G426" s="55">
        <v>6.5299999999999997E-2</v>
      </c>
      <c r="H426" s="40">
        <v>0</v>
      </c>
    </row>
    <row r="427" spans="1:8" x14ac:dyDescent="0.25">
      <c r="A427" s="3" t="s">
        <v>911</v>
      </c>
      <c r="B427" s="3" t="s">
        <v>155</v>
      </c>
      <c r="C427" s="53" t="s">
        <v>910</v>
      </c>
      <c r="D427" s="53">
        <v>4853264</v>
      </c>
      <c r="E427" s="54">
        <v>13843227</v>
      </c>
      <c r="F427" s="54">
        <v>971641</v>
      </c>
      <c r="G427" s="55">
        <v>0.37709999999999999</v>
      </c>
      <c r="H427" s="40">
        <v>0</v>
      </c>
    </row>
    <row r="428" spans="1:8" x14ac:dyDescent="0.25">
      <c r="A428" s="3" t="s">
        <v>913</v>
      </c>
      <c r="B428" s="3" t="s">
        <v>76</v>
      </c>
      <c r="C428" s="53" t="s">
        <v>912</v>
      </c>
      <c r="D428" s="53">
        <v>3929699</v>
      </c>
      <c r="E428" s="54">
        <v>19910100</v>
      </c>
      <c r="F428" s="54">
        <v>0</v>
      </c>
      <c r="G428" s="55">
        <v>0.19739999999999999</v>
      </c>
      <c r="H428" s="40">
        <v>0</v>
      </c>
    </row>
    <row r="429" spans="1:8" x14ac:dyDescent="0.25">
      <c r="A429" s="3" t="s">
        <v>915</v>
      </c>
      <c r="B429" s="3" t="s">
        <v>85</v>
      </c>
      <c r="C429" s="53" t="s">
        <v>914</v>
      </c>
      <c r="D429" s="53">
        <v>2056845</v>
      </c>
      <c r="E429" s="54">
        <v>33965461</v>
      </c>
      <c r="F429" s="54">
        <v>2093660</v>
      </c>
      <c r="G429" s="55">
        <v>6.4500000000000002E-2</v>
      </c>
      <c r="H429" s="40">
        <v>0</v>
      </c>
    </row>
    <row r="430" spans="1:8" x14ac:dyDescent="0.25">
      <c r="A430" s="3" t="s">
        <v>917</v>
      </c>
      <c r="B430" s="3" t="s">
        <v>85</v>
      </c>
      <c r="C430" s="53" t="s">
        <v>916</v>
      </c>
      <c r="D430" s="53">
        <v>301569</v>
      </c>
      <c r="E430" s="54">
        <v>22128550</v>
      </c>
      <c r="F430" s="54">
        <v>0</v>
      </c>
      <c r="G430" s="55">
        <v>1.3599999999999999E-2</v>
      </c>
      <c r="H430" s="40">
        <v>16.670000000000002</v>
      </c>
    </row>
    <row r="431" spans="1:8" x14ac:dyDescent="0.25">
      <c r="A431" s="3" t="s">
        <v>919</v>
      </c>
      <c r="B431" s="3" t="s">
        <v>63</v>
      </c>
      <c r="C431" s="53" t="s">
        <v>918</v>
      </c>
      <c r="D431" s="53">
        <v>5754880</v>
      </c>
      <c r="E431" s="54">
        <v>167249546</v>
      </c>
      <c r="F431" s="54">
        <v>5329097</v>
      </c>
      <c r="G431" s="55">
        <v>3.5499999999999997E-2</v>
      </c>
      <c r="H431" s="40">
        <v>0</v>
      </c>
    </row>
    <row r="432" spans="1:8" x14ac:dyDescent="0.25">
      <c r="A432" s="3" t="s">
        <v>921</v>
      </c>
      <c r="B432" s="3" t="s">
        <v>177</v>
      </c>
      <c r="C432" s="53" t="s">
        <v>920</v>
      </c>
      <c r="D432" s="53">
        <v>1404755</v>
      </c>
      <c r="E432" s="54">
        <v>11087862</v>
      </c>
      <c r="F432" s="54">
        <v>47571</v>
      </c>
      <c r="G432" s="55">
        <v>0.12720000000000001</v>
      </c>
      <c r="H432" s="40">
        <v>0</v>
      </c>
    </row>
    <row r="433" spans="1:8" x14ac:dyDescent="0.25">
      <c r="A433" s="3" t="s">
        <v>923</v>
      </c>
      <c r="B433" s="3" t="s">
        <v>54</v>
      </c>
      <c r="C433" s="53" t="s">
        <v>922</v>
      </c>
      <c r="D433" s="53">
        <v>2206163</v>
      </c>
      <c r="E433" s="54">
        <v>38595581</v>
      </c>
      <c r="F433" s="54">
        <v>0</v>
      </c>
      <c r="G433" s="55">
        <v>5.7200000000000001E-2</v>
      </c>
      <c r="H433" s="40">
        <v>0</v>
      </c>
    </row>
    <row r="434" spans="1:8" x14ac:dyDescent="0.25">
      <c r="A434" s="3" t="s">
        <v>925</v>
      </c>
      <c r="B434" s="3" t="s">
        <v>162</v>
      </c>
      <c r="C434" s="53" t="s">
        <v>924</v>
      </c>
      <c r="D434" s="53">
        <v>1635683</v>
      </c>
      <c r="E434" s="54">
        <v>23567414</v>
      </c>
      <c r="F434" s="54">
        <v>1037923</v>
      </c>
      <c r="G434" s="55">
        <v>7.2599999999999998E-2</v>
      </c>
      <c r="H434" s="40">
        <v>0</v>
      </c>
    </row>
    <row r="435" spans="1:8" x14ac:dyDescent="0.25">
      <c r="A435" s="3" t="s">
        <v>927</v>
      </c>
      <c r="B435" s="3" t="s">
        <v>292</v>
      </c>
      <c r="C435" s="53" t="s">
        <v>926</v>
      </c>
      <c r="D435" s="53">
        <v>5215565</v>
      </c>
      <c r="E435" s="54">
        <v>84625685</v>
      </c>
      <c r="F435" s="54">
        <v>5350000</v>
      </c>
      <c r="G435" s="55">
        <v>6.5799999999999997E-2</v>
      </c>
      <c r="H435" s="40">
        <v>0</v>
      </c>
    </row>
    <row r="436" spans="1:8" x14ac:dyDescent="0.25">
      <c r="A436" s="3" t="s">
        <v>929</v>
      </c>
      <c r="B436" s="3" t="s">
        <v>58</v>
      </c>
      <c r="C436" s="53" t="s">
        <v>928</v>
      </c>
      <c r="D436" s="53">
        <v>844953</v>
      </c>
      <c r="E436" s="54">
        <v>19227384</v>
      </c>
      <c r="F436" s="54">
        <v>100000</v>
      </c>
      <c r="G436" s="55">
        <v>4.4200000000000003E-2</v>
      </c>
      <c r="H436" s="40">
        <v>0</v>
      </c>
    </row>
    <row r="437" spans="1:8" x14ac:dyDescent="0.25">
      <c r="A437" s="3" t="s">
        <v>931</v>
      </c>
      <c r="B437" s="3" t="s">
        <v>100</v>
      </c>
      <c r="C437" s="53" t="s">
        <v>930</v>
      </c>
      <c r="D437" s="53">
        <v>11482953</v>
      </c>
      <c r="E437" s="54">
        <v>143872212</v>
      </c>
      <c r="F437" s="54">
        <v>1333000</v>
      </c>
      <c r="G437" s="55">
        <v>8.0600000000000005E-2</v>
      </c>
      <c r="H437" s="40">
        <v>0</v>
      </c>
    </row>
    <row r="438" spans="1:8" x14ac:dyDescent="0.25">
      <c r="A438" s="3" t="s">
        <v>933</v>
      </c>
      <c r="B438" s="3" t="s">
        <v>934</v>
      </c>
      <c r="C438" s="53" t="s">
        <v>932</v>
      </c>
      <c r="D438" s="53">
        <v>2389521</v>
      </c>
      <c r="E438" s="54">
        <v>15439390</v>
      </c>
      <c r="F438" s="54">
        <v>0</v>
      </c>
      <c r="G438" s="55">
        <v>0.15479999999999999</v>
      </c>
      <c r="H438" s="40">
        <v>0</v>
      </c>
    </row>
    <row r="439" spans="1:8" x14ac:dyDescent="0.25">
      <c r="A439" s="3" t="s">
        <v>936</v>
      </c>
      <c r="B439" s="3" t="s">
        <v>162</v>
      </c>
      <c r="C439" s="53" t="s">
        <v>935</v>
      </c>
      <c r="D439" s="53">
        <v>1888000</v>
      </c>
      <c r="E439" s="54">
        <v>39068060</v>
      </c>
      <c r="F439" s="54">
        <v>84401</v>
      </c>
      <c r="G439" s="55">
        <v>4.8399999999999999E-2</v>
      </c>
      <c r="H439" s="40">
        <v>0</v>
      </c>
    </row>
    <row r="440" spans="1:8" x14ac:dyDescent="0.25">
      <c r="A440" s="3" t="s">
        <v>938</v>
      </c>
      <c r="B440" s="3" t="s">
        <v>61</v>
      </c>
      <c r="C440" s="53" t="s">
        <v>937</v>
      </c>
      <c r="D440" s="53">
        <v>2541459</v>
      </c>
      <c r="E440" s="54">
        <v>40429346</v>
      </c>
      <c r="F440" s="54">
        <v>750000</v>
      </c>
      <c r="G440" s="55">
        <v>6.4000000000000001E-2</v>
      </c>
      <c r="H440" s="40">
        <v>0</v>
      </c>
    </row>
    <row r="441" spans="1:8" x14ac:dyDescent="0.25">
      <c r="A441" s="3" t="s">
        <v>940</v>
      </c>
      <c r="B441" s="3" t="s">
        <v>186</v>
      </c>
      <c r="C441" s="53" t="s">
        <v>939</v>
      </c>
      <c r="D441" s="53">
        <v>3147016</v>
      </c>
      <c r="E441" s="54">
        <v>43724860</v>
      </c>
      <c r="F441" s="54">
        <v>98313</v>
      </c>
      <c r="G441" s="55">
        <v>7.2099999999999997E-2</v>
      </c>
      <c r="H441" s="40">
        <v>0</v>
      </c>
    </row>
    <row r="442" spans="1:8" x14ac:dyDescent="0.25">
      <c r="A442" s="3" t="s">
        <v>942</v>
      </c>
      <c r="B442" s="3" t="s">
        <v>277</v>
      </c>
      <c r="C442" s="53" t="s">
        <v>941</v>
      </c>
      <c r="D442" s="53">
        <v>2433157</v>
      </c>
      <c r="E442" s="54">
        <v>39575766</v>
      </c>
      <c r="F442" s="54">
        <v>0</v>
      </c>
      <c r="G442" s="55">
        <v>6.1499999999999999E-2</v>
      </c>
      <c r="H442" s="40">
        <v>0</v>
      </c>
    </row>
    <row r="443" spans="1:8" x14ac:dyDescent="0.25">
      <c r="A443" s="3" t="s">
        <v>944</v>
      </c>
      <c r="B443" s="3" t="s">
        <v>103</v>
      </c>
      <c r="C443" s="53" t="s">
        <v>943</v>
      </c>
      <c r="D443" s="53">
        <v>1470904</v>
      </c>
      <c r="E443" s="54">
        <v>21883369</v>
      </c>
      <c r="F443" s="54">
        <v>1500000</v>
      </c>
      <c r="G443" s="55">
        <v>7.22E-2</v>
      </c>
      <c r="H443" s="40">
        <v>0</v>
      </c>
    </row>
    <row r="444" spans="1:8" x14ac:dyDescent="0.25">
      <c r="A444" s="3" t="s">
        <v>946</v>
      </c>
      <c r="B444" s="3" t="s">
        <v>421</v>
      </c>
      <c r="C444" s="53" t="s">
        <v>945</v>
      </c>
      <c r="D444" s="53">
        <v>2317541</v>
      </c>
      <c r="E444" s="54">
        <v>57668439</v>
      </c>
      <c r="F444" s="54">
        <v>6910000</v>
      </c>
      <c r="G444" s="55">
        <v>4.5699999999999998E-2</v>
      </c>
      <c r="H444" s="40">
        <v>0</v>
      </c>
    </row>
    <row r="445" spans="1:8" x14ac:dyDescent="0.25">
      <c r="A445" s="3" t="s">
        <v>948</v>
      </c>
      <c r="B445" s="3" t="s">
        <v>64</v>
      </c>
      <c r="C445" s="53" t="s">
        <v>947</v>
      </c>
      <c r="D445" s="53">
        <v>851882</v>
      </c>
      <c r="E445" s="54">
        <v>16980431</v>
      </c>
      <c r="F445" s="54">
        <v>0</v>
      </c>
      <c r="G445" s="55">
        <v>5.0200000000000002E-2</v>
      </c>
      <c r="H445" s="40">
        <v>0</v>
      </c>
    </row>
    <row r="446" spans="1:8" x14ac:dyDescent="0.25">
      <c r="A446" s="3" t="s">
        <v>950</v>
      </c>
      <c r="B446" s="3" t="s">
        <v>55</v>
      </c>
      <c r="C446" s="53" t="s">
        <v>949</v>
      </c>
      <c r="D446" s="53">
        <v>7839861</v>
      </c>
      <c r="E446" s="54">
        <v>97867028</v>
      </c>
      <c r="F446" s="54">
        <v>0</v>
      </c>
      <c r="G446" s="55">
        <v>8.0100000000000005E-2</v>
      </c>
      <c r="H446" s="40">
        <v>0</v>
      </c>
    </row>
    <row r="447" spans="1:8" x14ac:dyDescent="0.25">
      <c r="A447" s="3" t="s">
        <v>952</v>
      </c>
      <c r="B447" s="3" t="s">
        <v>53</v>
      </c>
      <c r="C447" s="53" t="s">
        <v>951</v>
      </c>
      <c r="D447" s="53">
        <v>762136</v>
      </c>
      <c r="E447" s="54">
        <v>14099222</v>
      </c>
      <c r="F447" s="54">
        <v>100000</v>
      </c>
      <c r="G447" s="55">
        <v>5.4399999999999997E-2</v>
      </c>
      <c r="H447" s="40">
        <v>0</v>
      </c>
    </row>
    <row r="448" spans="1:8" x14ac:dyDescent="0.25">
      <c r="A448" s="3" t="s">
        <v>954</v>
      </c>
      <c r="B448" s="3" t="s">
        <v>68</v>
      </c>
      <c r="C448" s="53" t="s">
        <v>953</v>
      </c>
      <c r="D448" s="53">
        <v>8786228</v>
      </c>
      <c r="E448" s="54">
        <v>126922853</v>
      </c>
      <c r="F448" s="54">
        <v>6950000</v>
      </c>
      <c r="G448" s="55">
        <v>7.3200000000000001E-2</v>
      </c>
      <c r="H448" s="40">
        <v>0</v>
      </c>
    </row>
    <row r="449" spans="1:8" x14ac:dyDescent="0.25">
      <c r="A449" s="3" t="s">
        <v>956</v>
      </c>
      <c r="B449" s="3" t="s">
        <v>62</v>
      </c>
      <c r="C449" s="53" t="s">
        <v>955</v>
      </c>
      <c r="D449" s="53">
        <v>3540218</v>
      </c>
      <c r="E449" s="54">
        <v>82868907</v>
      </c>
      <c r="F449" s="54">
        <v>0</v>
      </c>
      <c r="G449" s="55">
        <v>4.2700000000000002E-2</v>
      </c>
      <c r="H449" s="40">
        <v>0</v>
      </c>
    </row>
    <row r="450" spans="1:8" x14ac:dyDescent="0.25">
      <c r="A450" s="3" t="s">
        <v>958</v>
      </c>
      <c r="B450" s="3" t="s">
        <v>277</v>
      </c>
      <c r="C450" s="53" t="s">
        <v>957</v>
      </c>
      <c r="D450" s="53">
        <v>1742134</v>
      </c>
      <c r="E450" s="54">
        <v>21261144</v>
      </c>
      <c r="F450" s="54">
        <v>0</v>
      </c>
      <c r="G450" s="55">
        <v>8.1900000000000001E-2</v>
      </c>
      <c r="H450" s="40">
        <v>0</v>
      </c>
    </row>
    <row r="451" spans="1:8" x14ac:dyDescent="0.25">
      <c r="A451" s="3" t="s">
        <v>960</v>
      </c>
      <c r="B451" s="3" t="s">
        <v>54</v>
      </c>
      <c r="C451" s="53" t="s">
        <v>959</v>
      </c>
      <c r="D451" s="53">
        <v>708280</v>
      </c>
      <c r="E451" s="54">
        <v>11647492</v>
      </c>
      <c r="F451" s="54">
        <v>1009337</v>
      </c>
      <c r="G451" s="55">
        <v>6.6600000000000006E-2</v>
      </c>
      <c r="H451" s="40">
        <v>0</v>
      </c>
    </row>
    <row r="452" spans="1:8" x14ac:dyDescent="0.25">
      <c r="A452" s="3" t="s">
        <v>962</v>
      </c>
      <c r="B452" s="3" t="s">
        <v>222</v>
      </c>
      <c r="C452" s="53" t="s">
        <v>961</v>
      </c>
      <c r="D452" s="53">
        <v>1629292</v>
      </c>
      <c r="E452" s="54">
        <v>45644593</v>
      </c>
      <c r="F452" s="54">
        <v>100000</v>
      </c>
      <c r="G452" s="55">
        <v>3.5799999999999998E-2</v>
      </c>
      <c r="H452" s="40">
        <v>0</v>
      </c>
    </row>
    <row r="453" spans="1:8" x14ac:dyDescent="0.25">
      <c r="A453" s="3" t="s">
        <v>1461</v>
      </c>
      <c r="B453" s="3" t="s">
        <v>54</v>
      </c>
      <c r="C453" s="53" t="s">
        <v>963</v>
      </c>
      <c r="D453" s="53">
        <v>750642</v>
      </c>
      <c r="E453" s="54">
        <v>19866298</v>
      </c>
      <c r="F453" s="54">
        <v>0</v>
      </c>
      <c r="G453" s="55">
        <v>3.78E-2</v>
      </c>
      <c r="H453" s="40">
        <v>0</v>
      </c>
    </row>
    <row r="454" spans="1:8" x14ac:dyDescent="0.25">
      <c r="A454" s="3" t="s">
        <v>966</v>
      </c>
      <c r="B454" s="3" t="s">
        <v>100</v>
      </c>
      <c r="C454" s="53" t="s">
        <v>965</v>
      </c>
      <c r="D454" s="53">
        <v>3564404</v>
      </c>
      <c r="E454" s="54">
        <v>56926022</v>
      </c>
      <c r="F454" s="54">
        <v>1000000</v>
      </c>
      <c r="G454" s="55">
        <v>6.3700000000000007E-2</v>
      </c>
      <c r="H454" s="40">
        <v>0</v>
      </c>
    </row>
    <row r="455" spans="1:8" x14ac:dyDescent="0.25">
      <c r="A455" s="3" t="s">
        <v>968</v>
      </c>
      <c r="B455" s="3" t="s">
        <v>63</v>
      </c>
      <c r="C455" s="53" t="s">
        <v>967</v>
      </c>
      <c r="D455" s="53">
        <v>1402045</v>
      </c>
      <c r="E455" s="54">
        <v>5862722</v>
      </c>
      <c r="F455" s="54">
        <v>100000</v>
      </c>
      <c r="G455" s="55">
        <v>0.24329999999999999</v>
      </c>
      <c r="H455" s="40">
        <v>0</v>
      </c>
    </row>
    <row r="456" spans="1:8" x14ac:dyDescent="0.25">
      <c r="A456" s="3" t="s">
        <v>970</v>
      </c>
      <c r="B456" s="3" t="s">
        <v>301</v>
      </c>
      <c r="C456" s="53" t="s">
        <v>969</v>
      </c>
      <c r="D456" s="53">
        <v>1496454</v>
      </c>
      <c r="E456" s="54">
        <v>38421431</v>
      </c>
      <c r="F456" s="54">
        <v>119420</v>
      </c>
      <c r="G456" s="55">
        <v>3.9100000000000003E-2</v>
      </c>
      <c r="H456" s="40">
        <v>0</v>
      </c>
    </row>
    <row r="457" spans="1:8" x14ac:dyDescent="0.25">
      <c r="A457" s="3" t="s">
        <v>972</v>
      </c>
      <c r="B457" s="3" t="s">
        <v>137</v>
      </c>
      <c r="C457" s="53" t="s">
        <v>971</v>
      </c>
      <c r="D457" s="53">
        <v>2586252</v>
      </c>
      <c r="E457" s="54">
        <v>12258549</v>
      </c>
      <c r="F457" s="54">
        <v>339415</v>
      </c>
      <c r="G457" s="55">
        <v>0.217</v>
      </c>
      <c r="H457" s="40">
        <v>0</v>
      </c>
    </row>
    <row r="458" spans="1:8" x14ac:dyDescent="0.25">
      <c r="A458" s="3" t="s">
        <v>974</v>
      </c>
      <c r="B458" s="3" t="s">
        <v>162</v>
      </c>
      <c r="C458" s="53" t="s">
        <v>973</v>
      </c>
      <c r="D458" s="53">
        <v>442065</v>
      </c>
      <c r="E458" s="54">
        <v>10322328</v>
      </c>
      <c r="F458" s="54">
        <v>74644</v>
      </c>
      <c r="G458" s="55">
        <v>4.3099999999999999E-2</v>
      </c>
      <c r="H458" s="40">
        <v>0</v>
      </c>
    </row>
    <row r="459" spans="1:8" x14ac:dyDescent="0.25">
      <c r="A459" s="3" t="s">
        <v>976</v>
      </c>
      <c r="B459" s="3" t="s">
        <v>63</v>
      </c>
      <c r="C459" s="53" t="s">
        <v>975</v>
      </c>
      <c r="D459" s="53">
        <v>6836316</v>
      </c>
      <c r="E459" s="54">
        <v>188972762</v>
      </c>
      <c r="F459" s="54">
        <v>3000000</v>
      </c>
      <c r="G459" s="55">
        <v>3.6799999999999999E-2</v>
      </c>
      <c r="H459" s="40">
        <v>0</v>
      </c>
    </row>
    <row r="460" spans="1:8" x14ac:dyDescent="0.25">
      <c r="A460" s="3" t="s">
        <v>978</v>
      </c>
      <c r="B460" s="3" t="s">
        <v>58</v>
      </c>
      <c r="C460" s="53" t="s">
        <v>977</v>
      </c>
      <c r="D460" s="53">
        <v>697687</v>
      </c>
      <c r="E460" s="54">
        <v>16234061</v>
      </c>
      <c r="F460" s="54">
        <v>0</v>
      </c>
      <c r="G460" s="55">
        <v>4.2999999999999997E-2</v>
      </c>
      <c r="H460" s="40">
        <v>0</v>
      </c>
    </row>
    <row r="461" spans="1:8" x14ac:dyDescent="0.25">
      <c r="A461" s="3" t="s">
        <v>980</v>
      </c>
      <c r="B461" s="3" t="s">
        <v>76</v>
      </c>
      <c r="C461" s="53" t="s">
        <v>979</v>
      </c>
      <c r="D461" s="53">
        <v>1598119</v>
      </c>
      <c r="E461" s="54">
        <v>37884164</v>
      </c>
      <c r="F461" s="54">
        <v>500000</v>
      </c>
      <c r="G461" s="55">
        <v>4.2700000000000002E-2</v>
      </c>
      <c r="H461" s="40">
        <v>0</v>
      </c>
    </row>
    <row r="462" spans="1:8" x14ac:dyDescent="0.25">
      <c r="A462" s="3" t="s">
        <v>982</v>
      </c>
      <c r="B462" s="3" t="s">
        <v>292</v>
      </c>
      <c r="C462" s="53" t="s">
        <v>981</v>
      </c>
      <c r="D462" s="53">
        <v>2839688</v>
      </c>
      <c r="E462" s="54">
        <v>67974709</v>
      </c>
      <c r="F462" s="54">
        <v>0</v>
      </c>
      <c r="G462" s="55">
        <v>4.1799999999999997E-2</v>
      </c>
      <c r="H462" s="40">
        <v>0</v>
      </c>
    </row>
    <row r="463" spans="1:8" x14ac:dyDescent="0.25">
      <c r="A463" s="3" t="s">
        <v>984</v>
      </c>
      <c r="B463" s="3" t="s">
        <v>68</v>
      </c>
      <c r="C463" s="53" t="s">
        <v>983</v>
      </c>
      <c r="D463" s="53">
        <v>3876289</v>
      </c>
      <c r="E463" s="54">
        <v>89196426</v>
      </c>
      <c r="F463" s="54">
        <v>670000</v>
      </c>
      <c r="G463" s="55">
        <v>4.3799999999999999E-2</v>
      </c>
      <c r="H463" s="40">
        <v>0</v>
      </c>
    </row>
    <row r="464" spans="1:8" x14ac:dyDescent="0.25">
      <c r="A464" s="3" t="s">
        <v>986</v>
      </c>
      <c r="B464" s="3" t="s">
        <v>68</v>
      </c>
      <c r="C464" s="53" t="s">
        <v>985</v>
      </c>
      <c r="D464" s="53">
        <v>3067992</v>
      </c>
      <c r="E464" s="54">
        <v>70844660</v>
      </c>
      <c r="F464" s="54">
        <v>0</v>
      </c>
      <c r="G464" s="55">
        <v>4.3299999999999998E-2</v>
      </c>
      <c r="H464" s="40">
        <v>0</v>
      </c>
    </row>
    <row r="465" spans="1:8" x14ac:dyDescent="0.25">
      <c r="A465" s="3" t="s">
        <v>988</v>
      </c>
      <c r="B465" s="3" t="s">
        <v>58</v>
      </c>
      <c r="C465" s="53" t="s">
        <v>987</v>
      </c>
      <c r="D465" s="53">
        <v>947181</v>
      </c>
      <c r="E465" s="54">
        <v>21943116</v>
      </c>
      <c r="F465" s="54">
        <v>0</v>
      </c>
      <c r="G465" s="55">
        <v>4.3200000000000002E-2</v>
      </c>
      <c r="H465" s="40">
        <v>0</v>
      </c>
    </row>
    <row r="466" spans="1:8" x14ac:dyDescent="0.25">
      <c r="A466" s="3" t="s">
        <v>990</v>
      </c>
      <c r="B466" s="3" t="s">
        <v>174</v>
      </c>
      <c r="C466" s="53" t="s">
        <v>989</v>
      </c>
      <c r="D466" s="53">
        <v>4104612</v>
      </c>
      <c r="E466" s="54">
        <v>92179109</v>
      </c>
      <c r="F466" s="54">
        <v>2406555</v>
      </c>
      <c r="G466" s="55">
        <v>4.5699999999999998E-2</v>
      </c>
      <c r="H466" s="40">
        <v>0</v>
      </c>
    </row>
    <row r="467" spans="1:8" x14ac:dyDescent="0.25">
      <c r="A467" s="3" t="s">
        <v>992</v>
      </c>
      <c r="B467" s="3" t="s">
        <v>369</v>
      </c>
      <c r="C467" s="53" t="s">
        <v>991</v>
      </c>
      <c r="D467" s="53">
        <v>1488005</v>
      </c>
      <c r="E467" s="54">
        <v>34257234</v>
      </c>
      <c r="F467" s="54">
        <v>0</v>
      </c>
      <c r="G467" s="55">
        <v>4.3400000000000001E-2</v>
      </c>
      <c r="H467" s="40">
        <v>0</v>
      </c>
    </row>
    <row r="468" spans="1:8" x14ac:dyDescent="0.25">
      <c r="A468" s="3" t="s">
        <v>994</v>
      </c>
      <c r="B468" s="3" t="s">
        <v>79</v>
      </c>
      <c r="C468" s="53" t="s">
        <v>993</v>
      </c>
      <c r="D468" s="53">
        <v>749985</v>
      </c>
      <c r="E468" s="54">
        <v>17312304</v>
      </c>
      <c r="F468" s="54">
        <v>0</v>
      </c>
      <c r="G468" s="55">
        <v>4.3299999999999998E-2</v>
      </c>
      <c r="H468" s="40">
        <v>0</v>
      </c>
    </row>
    <row r="469" spans="1:8" x14ac:dyDescent="0.25">
      <c r="A469" s="3" t="s">
        <v>996</v>
      </c>
      <c r="B469" s="3" t="s">
        <v>85</v>
      </c>
      <c r="C469" s="53" t="s">
        <v>995</v>
      </c>
      <c r="D469" s="53">
        <v>3616423</v>
      </c>
      <c r="E469" s="54">
        <v>44098897</v>
      </c>
      <c r="F469" s="54">
        <v>663473</v>
      </c>
      <c r="G469" s="55">
        <v>8.3299999999999999E-2</v>
      </c>
      <c r="H469" s="40">
        <v>0</v>
      </c>
    </row>
    <row r="470" spans="1:8" x14ac:dyDescent="0.25">
      <c r="A470" s="3" t="s">
        <v>998</v>
      </c>
      <c r="B470" s="3" t="s">
        <v>215</v>
      </c>
      <c r="C470" s="53" t="s">
        <v>997</v>
      </c>
      <c r="D470" s="53">
        <v>1499520</v>
      </c>
      <c r="E470" s="54">
        <v>39378588</v>
      </c>
      <c r="F470" s="54">
        <v>3799981</v>
      </c>
      <c r="G470" s="55">
        <v>4.2099999999999999E-2</v>
      </c>
      <c r="H470" s="40">
        <v>0</v>
      </c>
    </row>
    <row r="471" spans="1:8" x14ac:dyDescent="0.25">
      <c r="A471" s="3" t="s">
        <v>1000</v>
      </c>
      <c r="B471" s="3" t="s">
        <v>62</v>
      </c>
      <c r="C471" s="53" t="s">
        <v>999</v>
      </c>
      <c r="D471" s="53">
        <v>6576164</v>
      </c>
      <c r="E471" s="54">
        <v>44710597</v>
      </c>
      <c r="F471" s="54">
        <v>2700000</v>
      </c>
      <c r="G471" s="55">
        <v>0.1565</v>
      </c>
      <c r="H471" s="40">
        <v>0</v>
      </c>
    </row>
    <row r="472" spans="1:8" x14ac:dyDescent="0.25">
      <c r="A472" s="3" t="s">
        <v>1002</v>
      </c>
      <c r="B472" s="3" t="s">
        <v>280</v>
      </c>
      <c r="C472" s="53" t="s">
        <v>1001</v>
      </c>
      <c r="D472" s="53">
        <v>17585188</v>
      </c>
      <c r="E472" s="54">
        <v>112392074</v>
      </c>
      <c r="F472" s="54">
        <v>0</v>
      </c>
      <c r="G472" s="55">
        <v>0.1565</v>
      </c>
      <c r="H472" s="40">
        <v>0</v>
      </c>
    </row>
    <row r="473" spans="1:8" x14ac:dyDescent="0.25">
      <c r="A473" s="3" t="s">
        <v>1004</v>
      </c>
      <c r="B473" s="3" t="s">
        <v>76</v>
      </c>
      <c r="C473" s="53" t="s">
        <v>1003</v>
      </c>
      <c r="D473" s="53">
        <v>1341673</v>
      </c>
      <c r="E473" s="54">
        <v>30824930</v>
      </c>
      <c r="F473" s="54">
        <v>996405</v>
      </c>
      <c r="G473" s="55">
        <v>4.4999999999999998E-2</v>
      </c>
      <c r="H473" s="40">
        <v>0</v>
      </c>
    </row>
    <row r="474" spans="1:8" x14ac:dyDescent="0.25">
      <c r="A474" s="3" t="s">
        <v>1006</v>
      </c>
      <c r="B474" s="3" t="s">
        <v>137</v>
      </c>
      <c r="C474" s="53" t="s">
        <v>1005</v>
      </c>
      <c r="D474" s="53">
        <v>2791587</v>
      </c>
      <c r="E474" s="54">
        <v>17308997</v>
      </c>
      <c r="F474" s="54">
        <v>1564170</v>
      </c>
      <c r="G474" s="55">
        <v>0.17730000000000001</v>
      </c>
      <c r="H474" s="40">
        <v>0</v>
      </c>
    </row>
    <row r="475" spans="1:8" x14ac:dyDescent="0.25">
      <c r="A475" s="3" t="s">
        <v>1008</v>
      </c>
      <c r="B475" s="3" t="s">
        <v>174</v>
      </c>
      <c r="C475" s="53" t="s">
        <v>1007</v>
      </c>
      <c r="D475" s="53">
        <v>5529682</v>
      </c>
      <c r="E475" s="54">
        <v>132112013</v>
      </c>
      <c r="F475" s="54">
        <v>2202553</v>
      </c>
      <c r="G475" s="55">
        <v>4.2599999999999999E-2</v>
      </c>
      <c r="H475" s="40">
        <v>0</v>
      </c>
    </row>
    <row r="476" spans="1:8" x14ac:dyDescent="0.25">
      <c r="A476" s="3" t="s">
        <v>1010</v>
      </c>
      <c r="B476" s="3" t="s">
        <v>100</v>
      </c>
      <c r="C476" s="53" t="s">
        <v>1009</v>
      </c>
      <c r="D476" s="53">
        <v>5900171</v>
      </c>
      <c r="E476" s="54">
        <v>93499536</v>
      </c>
      <c r="F476" s="54">
        <v>9934377</v>
      </c>
      <c r="G476" s="55">
        <v>7.0599999999999996E-2</v>
      </c>
      <c r="H476" s="40">
        <v>0</v>
      </c>
    </row>
    <row r="477" spans="1:8" x14ac:dyDescent="0.25">
      <c r="A477" s="3" t="s">
        <v>1012</v>
      </c>
      <c r="B477" s="3" t="s">
        <v>100</v>
      </c>
      <c r="C477" s="53" t="s">
        <v>1011</v>
      </c>
      <c r="D477" s="53">
        <v>6569944</v>
      </c>
      <c r="E477" s="54">
        <v>155588553</v>
      </c>
      <c r="F477" s="54">
        <v>6441110</v>
      </c>
      <c r="G477" s="55">
        <v>4.3999999999999997E-2</v>
      </c>
      <c r="H477" s="40">
        <v>0</v>
      </c>
    </row>
    <row r="478" spans="1:8" x14ac:dyDescent="0.25">
      <c r="A478" s="3" t="s">
        <v>1014</v>
      </c>
      <c r="B478" s="3" t="s">
        <v>85</v>
      </c>
      <c r="C478" s="53" t="s">
        <v>1013</v>
      </c>
      <c r="D478" s="53">
        <v>2072854</v>
      </c>
      <c r="E478" s="54">
        <v>43823509</v>
      </c>
      <c r="F478" s="54">
        <v>150000</v>
      </c>
      <c r="G478" s="55">
        <v>4.7500000000000001E-2</v>
      </c>
      <c r="H478" s="40">
        <v>0</v>
      </c>
    </row>
    <row r="479" spans="1:8" x14ac:dyDescent="0.25">
      <c r="A479" s="3" t="s">
        <v>1016</v>
      </c>
      <c r="B479" s="3" t="s">
        <v>68</v>
      </c>
      <c r="C479" s="53" t="s">
        <v>1015</v>
      </c>
      <c r="D479" s="53">
        <v>3149024</v>
      </c>
      <c r="E479" s="54">
        <v>49214607</v>
      </c>
      <c r="F479" s="54">
        <v>0</v>
      </c>
      <c r="G479" s="55">
        <v>6.4000000000000001E-2</v>
      </c>
      <c r="H479" s="40">
        <v>0</v>
      </c>
    </row>
    <row r="480" spans="1:8" x14ac:dyDescent="0.25">
      <c r="A480" s="3" t="s">
        <v>1018</v>
      </c>
      <c r="B480" s="3" t="s">
        <v>68</v>
      </c>
      <c r="C480" s="53" t="s">
        <v>1017</v>
      </c>
      <c r="D480" s="53">
        <v>3407110</v>
      </c>
      <c r="E480" s="54">
        <v>31587676</v>
      </c>
      <c r="F480" s="54">
        <v>5186762</v>
      </c>
      <c r="G480" s="55">
        <v>0.12909999999999999</v>
      </c>
      <c r="H480" s="40">
        <v>0</v>
      </c>
    </row>
    <row r="481" spans="1:8" x14ac:dyDescent="0.25">
      <c r="A481" s="3" t="s">
        <v>1020</v>
      </c>
      <c r="B481" s="3" t="s">
        <v>251</v>
      </c>
      <c r="C481" s="53" t="s">
        <v>1019</v>
      </c>
      <c r="D481" s="53">
        <v>748017</v>
      </c>
      <c r="E481" s="54">
        <v>13728920</v>
      </c>
      <c r="F481" s="54">
        <v>100000</v>
      </c>
      <c r="G481" s="55">
        <v>5.4899999999999997E-2</v>
      </c>
      <c r="H481" s="40">
        <v>0</v>
      </c>
    </row>
    <row r="482" spans="1:8" x14ac:dyDescent="0.25">
      <c r="A482" s="3" t="s">
        <v>1022</v>
      </c>
      <c r="B482" s="3" t="s">
        <v>82</v>
      </c>
      <c r="C482" s="53" t="s">
        <v>1021</v>
      </c>
      <c r="D482" s="53">
        <v>891386</v>
      </c>
      <c r="E482" s="54">
        <v>20796190</v>
      </c>
      <c r="F482" s="54">
        <v>99130</v>
      </c>
      <c r="G482" s="55">
        <v>4.3099999999999999E-2</v>
      </c>
      <c r="H482" s="40">
        <v>0</v>
      </c>
    </row>
    <row r="483" spans="1:8" x14ac:dyDescent="0.25">
      <c r="A483" s="3" t="s">
        <v>1024</v>
      </c>
      <c r="B483" s="3" t="s">
        <v>68</v>
      </c>
      <c r="C483" s="53" t="s">
        <v>1023</v>
      </c>
      <c r="D483" s="53">
        <v>5501226</v>
      </c>
      <c r="E483" s="54">
        <v>99082349</v>
      </c>
      <c r="F483" s="54">
        <v>1955772</v>
      </c>
      <c r="G483" s="55">
        <v>5.6599999999999998E-2</v>
      </c>
      <c r="H483" s="40">
        <v>0</v>
      </c>
    </row>
    <row r="484" spans="1:8" x14ac:dyDescent="0.25">
      <c r="A484" s="3" t="s">
        <v>1026</v>
      </c>
      <c r="B484" s="3" t="s">
        <v>63</v>
      </c>
      <c r="C484" s="53" t="s">
        <v>1025</v>
      </c>
      <c r="D484" s="53">
        <v>1768358</v>
      </c>
      <c r="E484" s="54">
        <v>44303780</v>
      </c>
      <c r="F484" s="54">
        <v>4000000</v>
      </c>
      <c r="G484" s="55">
        <v>4.3900000000000002E-2</v>
      </c>
      <c r="H484" s="40">
        <v>0</v>
      </c>
    </row>
    <row r="485" spans="1:8" x14ac:dyDescent="0.25">
      <c r="A485" s="3" t="s">
        <v>1028</v>
      </c>
      <c r="B485" s="3" t="s">
        <v>280</v>
      </c>
      <c r="C485" s="53" t="s">
        <v>1027</v>
      </c>
      <c r="D485" s="53">
        <v>8312509</v>
      </c>
      <c r="E485" s="54">
        <v>84674338</v>
      </c>
      <c r="F485" s="54">
        <v>15325000</v>
      </c>
      <c r="G485" s="55">
        <v>0.11990000000000001</v>
      </c>
      <c r="H485" s="40">
        <v>0</v>
      </c>
    </row>
    <row r="486" spans="1:8" x14ac:dyDescent="0.25">
      <c r="A486" s="3" t="s">
        <v>1030</v>
      </c>
      <c r="B486" s="3" t="s">
        <v>100</v>
      </c>
      <c r="C486" s="53" t="s">
        <v>1029</v>
      </c>
      <c r="D486" s="53">
        <v>6513354</v>
      </c>
      <c r="E486" s="54">
        <v>156020137</v>
      </c>
      <c r="F486" s="54">
        <v>880000</v>
      </c>
      <c r="G486" s="55">
        <v>4.2000000000000003E-2</v>
      </c>
      <c r="H486" s="40">
        <v>0</v>
      </c>
    </row>
    <row r="487" spans="1:8" x14ac:dyDescent="0.25">
      <c r="A487" s="3" t="s">
        <v>1032</v>
      </c>
      <c r="B487" s="3" t="s">
        <v>61</v>
      </c>
      <c r="C487" s="53" t="s">
        <v>1031</v>
      </c>
      <c r="D487" s="53">
        <v>1062385</v>
      </c>
      <c r="E487" s="54">
        <v>17257196</v>
      </c>
      <c r="F487" s="54">
        <v>77640</v>
      </c>
      <c r="G487" s="55">
        <v>6.1800000000000001E-2</v>
      </c>
      <c r="H487" s="40">
        <v>0</v>
      </c>
    </row>
    <row r="488" spans="1:8" x14ac:dyDescent="0.25">
      <c r="A488" s="3" t="s">
        <v>1034</v>
      </c>
      <c r="B488" s="3" t="s">
        <v>162</v>
      </c>
      <c r="C488" s="53" t="s">
        <v>1033</v>
      </c>
      <c r="D488" s="53">
        <v>3126328</v>
      </c>
      <c r="E488" s="54">
        <v>31374695</v>
      </c>
      <c r="F488" s="54">
        <v>91669</v>
      </c>
      <c r="G488" s="55">
        <v>9.9900000000000003E-2</v>
      </c>
      <c r="H488" s="40">
        <v>0</v>
      </c>
    </row>
    <row r="489" spans="1:8" x14ac:dyDescent="0.25">
      <c r="A489" s="3" t="s">
        <v>1036</v>
      </c>
      <c r="B489" s="3" t="s">
        <v>76</v>
      </c>
      <c r="C489" s="53" t="s">
        <v>1035</v>
      </c>
      <c r="D489" s="53">
        <v>7334840</v>
      </c>
      <c r="E489" s="54">
        <v>102524462</v>
      </c>
      <c r="F489" s="54">
        <v>300000</v>
      </c>
      <c r="G489" s="55">
        <v>7.1800000000000003E-2</v>
      </c>
      <c r="H489" s="40">
        <v>0</v>
      </c>
    </row>
    <row r="490" spans="1:8" x14ac:dyDescent="0.25">
      <c r="A490" s="3" t="s">
        <v>1038</v>
      </c>
      <c r="B490" s="3" t="s">
        <v>52</v>
      </c>
      <c r="C490" s="53" t="s">
        <v>1037</v>
      </c>
      <c r="D490" s="53">
        <v>1455753</v>
      </c>
      <c r="E490" s="54">
        <v>9459649</v>
      </c>
      <c r="F490" s="54">
        <v>250000</v>
      </c>
      <c r="G490" s="55">
        <v>0.15809999999999999</v>
      </c>
      <c r="H490" s="40">
        <v>0</v>
      </c>
    </row>
    <row r="491" spans="1:8" x14ac:dyDescent="0.25">
      <c r="A491" s="3" t="s">
        <v>1040</v>
      </c>
      <c r="B491" s="3" t="s">
        <v>62</v>
      </c>
      <c r="C491" s="53" t="s">
        <v>1039</v>
      </c>
      <c r="D491" s="53">
        <v>1102795</v>
      </c>
      <c r="E491" s="54">
        <v>25630817</v>
      </c>
      <c r="F491" s="54">
        <v>0</v>
      </c>
      <c r="G491" s="55">
        <v>4.2999999999999997E-2</v>
      </c>
      <c r="H491" s="40">
        <v>0</v>
      </c>
    </row>
    <row r="492" spans="1:8" x14ac:dyDescent="0.25">
      <c r="A492" s="3" t="s">
        <v>1042</v>
      </c>
      <c r="B492" s="3" t="s">
        <v>71</v>
      </c>
      <c r="C492" s="53" t="s">
        <v>1041</v>
      </c>
      <c r="D492" s="53">
        <v>1643536</v>
      </c>
      <c r="E492" s="54">
        <v>2022932</v>
      </c>
      <c r="F492" s="54">
        <v>0</v>
      </c>
      <c r="G492" s="55">
        <v>0.8125</v>
      </c>
      <c r="H492" s="40">
        <v>0</v>
      </c>
    </row>
    <row r="493" spans="1:8" x14ac:dyDescent="0.25">
      <c r="A493" s="3" t="s">
        <v>1044</v>
      </c>
      <c r="B493" s="3" t="s">
        <v>167</v>
      </c>
      <c r="C493" s="53" t="s">
        <v>1043</v>
      </c>
      <c r="D493" s="53">
        <v>1736866</v>
      </c>
      <c r="E493" s="54">
        <v>48825254</v>
      </c>
      <c r="F493" s="54">
        <v>0</v>
      </c>
      <c r="G493" s="55">
        <v>3.56E-2</v>
      </c>
      <c r="H493" s="40">
        <v>0</v>
      </c>
    </row>
    <row r="494" spans="1:8" x14ac:dyDescent="0.25">
      <c r="A494" s="3" t="s">
        <v>1046</v>
      </c>
      <c r="B494" s="3" t="s">
        <v>155</v>
      </c>
      <c r="C494" s="53" t="s">
        <v>1045</v>
      </c>
      <c r="D494" s="53">
        <v>2702524</v>
      </c>
      <c r="E494" s="54">
        <v>60606896</v>
      </c>
      <c r="F494" s="54">
        <v>700000</v>
      </c>
      <c r="G494" s="55">
        <v>4.5100000000000001E-2</v>
      </c>
      <c r="H494" s="40">
        <v>0</v>
      </c>
    </row>
    <row r="495" spans="1:8" x14ac:dyDescent="0.25">
      <c r="A495" s="3" t="s">
        <v>1048</v>
      </c>
      <c r="B495" s="3" t="s">
        <v>63</v>
      </c>
      <c r="C495" s="53" t="s">
        <v>1047</v>
      </c>
      <c r="D495" s="53">
        <v>1866699</v>
      </c>
      <c r="E495" s="54">
        <v>7630336</v>
      </c>
      <c r="F495" s="54">
        <v>20000</v>
      </c>
      <c r="G495" s="55">
        <v>0.24529999999999999</v>
      </c>
      <c r="H495" s="40">
        <v>0</v>
      </c>
    </row>
    <row r="496" spans="1:8" x14ac:dyDescent="0.25">
      <c r="A496" s="3" t="s">
        <v>1052</v>
      </c>
      <c r="B496" s="3" t="s">
        <v>61</v>
      </c>
      <c r="C496" s="53" t="s">
        <v>1051</v>
      </c>
      <c r="D496" s="53">
        <v>4008869</v>
      </c>
      <c r="E496" s="54">
        <v>19207345</v>
      </c>
      <c r="F496" s="54">
        <v>95185</v>
      </c>
      <c r="G496" s="55">
        <v>0.20979999999999999</v>
      </c>
      <c r="H496" s="40">
        <v>0</v>
      </c>
    </row>
    <row r="497" spans="1:8" x14ac:dyDescent="0.25">
      <c r="A497" s="3" t="s">
        <v>1054</v>
      </c>
      <c r="B497" s="3" t="s">
        <v>56</v>
      </c>
      <c r="C497" s="53" t="s">
        <v>1053</v>
      </c>
      <c r="D497" s="53">
        <v>5423107</v>
      </c>
      <c r="E497" s="54">
        <v>43121440</v>
      </c>
      <c r="F497" s="54">
        <v>0</v>
      </c>
      <c r="G497" s="55">
        <v>0.1258</v>
      </c>
      <c r="H497" s="40">
        <v>0</v>
      </c>
    </row>
    <row r="498" spans="1:8" x14ac:dyDescent="0.25">
      <c r="A498" s="3" t="s">
        <v>1056</v>
      </c>
      <c r="B498" s="3" t="s">
        <v>301</v>
      </c>
      <c r="C498" s="53" t="s">
        <v>1055</v>
      </c>
      <c r="D498" s="53">
        <v>923938</v>
      </c>
      <c r="E498" s="54">
        <v>19468838</v>
      </c>
      <c r="F498" s="54">
        <v>85445</v>
      </c>
      <c r="G498" s="55">
        <v>4.7699999999999999E-2</v>
      </c>
      <c r="H498" s="40">
        <v>0</v>
      </c>
    </row>
    <row r="499" spans="1:8" x14ac:dyDescent="0.25">
      <c r="A499" s="3" t="s">
        <v>1058</v>
      </c>
      <c r="B499" s="3" t="s">
        <v>76</v>
      </c>
      <c r="C499" s="53" t="s">
        <v>1057</v>
      </c>
      <c r="D499" s="53">
        <v>3632862</v>
      </c>
      <c r="E499" s="54">
        <v>50046467</v>
      </c>
      <c r="F499" s="54">
        <v>99937</v>
      </c>
      <c r="G499" s="55">
        <v>7.2700000000000001E-2</v>
      </c>
      <c r="H499" s="40">
        <v>0</v>
      </c>
    </row>
    <row r="500" spans="1:8" x14ac:dyDescent="0.25">
      <c r="A500" s="3" t="s">
        <v>1060</v>
      </c>
      <c r="B500" s="3" t="s">
        <v>53</v>
      </c>
      <c r="C500" s="53" t="s">
        <v>1059</v>
      </c>
      <c r="D500" s="53">
        <v>944284</v>
      </c>
      <c r="E500" s="54">
        <v>12426368</v>
      </c>
      <c r="F500" s="54">
        <v>100000</v>
      </c>
      <c r="G500" s="55">
        <v>7.6600000000000001E-2</v>
      </c>
      <c r="H500" s="40">
        <v>0</v>
      </c>
    </row>
    <row r="501" spans="1:8" x14ac:dyDescent="0.25">
      <c r="A501" s="3" t="s">
        <v>1062</v>
      </c>
      <c r="B501" s="3" t="s">
        <v>63</v>
      </c>
      <c r="C501" s="53" t="s">
        <v>1061</v>
      </c>
      <c r="D501" s="53">
        <v>1819035</v>
      </c>
      <c r="E501" s="54">
        <v>12816481</v>
      </c>
      <c r="F501" s="54">
        <v>0</v>
      </c>
      <c r="G501" s="55">
        <v>0.1419</v>
      </c>
      <c r="H501" s="40">
        <v>0</v>
      </c>
    </row>
    <row r="502" spans="1:8" x14ac:dyDescent="0.25">
      <c r="A502" s="3" t="s">
        <v>1064</v>
      </c>
      <c r="B502" s="3" t="s">
        <v>88</v>
      </c>
      <c r="C502" s="53" t="s">
        <v>1063</v>
      </c>
      <c r="D502" s="53">
        <v>22963</v>
      </c>
      <c r="E502" s="54">
        <v>25592559</v>
      </c>
      <c r="F502" s="54">
        <v>0</v>
      </c>
      <c r="G502" s="55">
        <v>8.9999999999999998E-4</v>
      </c>
      <c r="H502" s="40">
        <v>25</v>
      </c>
    </row>
    <row r="503" spans="1:8" x14ac:dyDescent="0.25">
      <c r="A503" s="3" t="s">
        <v>1066</v>
      </c>
      <c r="B503" s="3" t="s">
        <v>76</v>
      </c>
      <c r="C503" s="53" t="s">
        <v>1065</v>
      </c>
      <c r="D503" s="53">
        <v>1930333</v>
      </c>
      <c r="E503" s="54">
        <v>32204733</v>
      </c>
      <c r="F503" s="54">
        <v>0</v>
      </c>
      <c r="G503" s="55">
        <v>5.9900000000000002E-2</v>
      </c>
      <c r="H503" s="40">
        <v>0</v>
      </c>
    </row>
    <row r="504" spans="1:8" x14ac:dyDescent="0.25">
      <c r="A504" s="3" t="s">
        <v>1068</v>
      </c>
      <c r="B504" s="3" t="s">
        <v>277</v>
      </c>
      <c r="C504" s="53" t="s">
        <v>1067</v>
      </c>
      <c r="D504" s="53">
        <v>470788</v>
      </c>
      <c r="E504" s="54">
        <v>10853359</v>
      </c>
      <c r="F504" s="54">
        <v>0</v>
      </c>
      <c r="G504" s="55">
        <v>4.3400000000000001E-2</v>
      </c>
      <c r="H504" s="40">
        <v>0</v>
      </c>
    </row>
    <row r="505" spans="1:8" x14ac:dyDescent="0.25">
      <c r="A505" s="3" t="s">
        <v>1070</v>
      </c>
      <c r="B505" s="3" t="s">
        <v>137</v>
      </c>
      <c r="C505" s="53" t="s">
        <v>1069</v>
      </c>
      <c r="D505" s="53">
        <v>1793592</v>
      </c>
      <c r="E505" s="54">
        <v>8339452</v>
      </c>
      <c r="F505" s="54">
        <v>100000</v>
      </c>
      <c r="G505" s="55">
        <v>0.2177</v>
      </c>
      <c r="H505" s="40">
        <v>0</v>
      </c>
    </row>
    <row r="506" spans="1:8" x14ac:dyDescent="0.25">
      <c r="A506" s="3" t="s">
        <v>1072</v>
      </c>
      <c r="B506" s="3" t="s">
        <v>63</v>
      </c>
      <c r="C506" s="53" t="s">
        <v>1071</v>
      </c>
      <c r="D506" s="53">
        <v>5792565</v>
      </c>
      <c r="E506" s="54">
        <v>141940092</v>
      </c>
      <c r="F506" s="54">
        <v>0</v>
      </c>
      <c r="G506" s="55">
        <v>4.0800000000000003E-2</v>
      </c>
      <c r="H506" s="40">
        <v>0</v>
      </c>
    </row>
    <row r="507" spans="1:8" x14ac:dyDescent="0.25">
      <c r="A507" s="3" t="s">
        <v>1074</v>
      </c>
      <c r="B507" s="3" t="s">
        <v>100</v>
      </c>
      <c r="C507" s="53" t="s">
        <v>1073</v>
      </c>
      <c r="D507" s="53">
        <v>4102889</v>
      </c>
      <c r="E507" s="54">
        <v>114916394</v>
      </c>
      <c r="F507" s="54">
        <v>1800000</v>
      </c>
      <c r="G507" s="55">
        <v>3.6299999999999999E-2</v>
      </c>
      <c r="H507" s="40">
        <v>0</v>
      </c>
    </row>
    <row r="508" spans="1:8" x14ac:dyDescent="0.25">
      <c r="A508" s="3" t="s">
        <v>1076</v>
      </c>
      <c r="B508" s="3" t="s">
        <v>63</v>
      </c>
      <c r="C508" s="53" t="s">
        <v>1075</v>
      </c>
      <c r="D508" s="53">
        <v>4062282</v>
      </c>
      <c r="E508" s="54">
        <v>81306580</v>
      </c>
      <c r="F508" s="54">
        <v>0</v>
      </c>
      <c r="G508" s="55">
        <v>0.05</v>
      </c>
      <c r="H508" s="40">
        <v>0</v>
      </c>
    </row>
    <row r="509" spans="1:8" x14ac:dyDescent="0.25">
      <c r="A509" s="3" t="s">
        <v>1078</v>
      </c>
      <c r="B509" s="3" t="s">
        <v>53</v>
      </c>
      <c r="C509" s="53" t="s">
        <v>1077</v>
      </c>
      <c r="D509" s="53">
        <v>2931311</v>
      </c>
      <c r="E509" s="54">
        <v>110213156</v>
      </c>
      <c r="F509" s="54">
        <v>0</v>
      </c>
      <c r="G509" s="55">
        <v>2.6599999999999999E-2</v>
      </c>
      <c r="H509" s="40">
        <v>8.33</v>
      </c>
    </row>
    <row r="510" spans="1:8" x14ac:dyDescent="0.25">
      <c r="A510" s="3" t="s">
        <v>1080</v>
      </c>
      <c r="B510" s="3" t="s">
        <v>1081</v>
      </c>
      <c r="C510" s="53" t="s">
        <v>1079</v>
      </c>
      <c r="D510" s="53">
        <v>519449</v>
      </c>
      <c r="E510" s="54">
        <v>12127120</v>
      </c>
      <c r="F510" s="54">
        <v>197508</v>
      </c>
      <c r="G510" s="55">
        <v>4.3499999999999997E-2</v>
      </c>
      <c r="H510" s="40">
        <v>0</v>
      </c>
    </row>
    <row r="511" spans="1:8" x14ac:dyDescent="0.25">
      <c r="A511" s="3" t="s">
        <v>1083</v>
      </c>
      <c r="B511" s="3" t="s">
        <v>421</v>
      </c>
      <c r="C511" s="53" t="s">
        <v>1082</v>
      </c>
      <c r="D511" s="53">
        <v>4655986</v>
      </c>
      <c r="E511" s="54">
        <v>63438725</v>
      </c>
      <c r="F511" s="54">
        <v>2000000</v>
      </c>
      <c r="G511" s="55">
        <v>7.5800000000000006E-2</v>
      </c>
      <c r="H511" s="40">
        <v>0</v>
      </c>
    </row>
    <row r="512" spans="1:8" x14ac:dyDescent="0.25">
      <c r="A512" s="3" t="s">
        <v>1085</v>
      </c>
      <c r="B512" s="3" t="s">
        <v>100</v>
      </c>
      <c r="C512" s="53" t="s">
        <v>1084</v>
      </c>
      <c r="D512" s="53">
        <v>8053429</v>
      </c>
      <c r="E512" s="54">
        <v>96288770</v>
      </c>
      <c r="F512" s="54">
        <v>0</v>
      </c>
      <c r="G512" s="55">
        <v>8.3599999999999994E-2</v>
      </c>
      <c r="H512" s="40">
        <v>0</v>
      </c>
    </row>
    <row r="513" spans="1:8" x14ac:dyDescent="0.25">
      <c r="A513" s="3" t="s">
        <v>1089</v>
      </c>
      <c r="B513" s="3" t="s">
        <v>100</v>
      </c>
      <c r="C513" s="53" t="s">
        <v>1088</v>
      </c>
      <c r="D513" s="53">
        <v>4595929</v>
      </c>
      <c r="E513" s="54">
        <v>107300041</v>
      </c>
      <c r="F513" s="54">
        <v>1750000</v>
      </c>
      <c r="G513" s="55">
        <v>4.3499999999999997E-2</v>
      </c>
      <c r="H513" s="40">
        <v>0</v>
      </c>
    </row>
    <row r="514" spans="1:8" x14ac:dyDescent="0.25">
      <c r="A514" s="3" t="s">
        <v>1091</v>
      </c>
      <c r="B514" s="3" t="s">
        <v>366</v>
      </c>
      <c r="C514" s="53" t="s">
        <v>1090</v>
      </c>
      <c r="D514" s="53">
        <v>2231200</v>
      </c>
      <c r="E514" s="54">
        <v>52498471</v>
      </c>
      <c r="F514" s="54">
        <v>4685</v>
      </c>
      <c r="G514" s="55">
        <v>4.2500000000000003E-2</v>
      </c>
      <c r="H514" s="40">
        <v>0</v>
      </c>
    </row>
    <row r="515" spans="1:8" x14ac:dyDescent="0.25">
      <c r="A515" s="3" t="s">
        <v>1093</v>
      </c>
      <c r="B515" s="3" t="s">
        <v>65</v>
      </c>
      <c r="C515" s="53" t="s">
        <v>1092</v>
      </c>
      <c r="D515" s="53">
        <v>773297</v>
      </c>
      <c r="E515" s="54">
        <v>9357290</v>
      </c>
      <c r="F515" s="54">
        <v>15000</v>
      </c>
      <c r="G515" s="55">
        <v>8.2799999999999999E-2</v>
      </c>
      <c r="H515" s="40">
        <v>0</v>
      </c>
    </row>
    <row r="516" spans="1:8" x14ac:dyDescent="0.25">
      <c r="A516" s="3" t="s">
        <v>1095</v>
      </c>
      <c r="B516" s="3" t="s">
        <v>109</v>
      </c>
      <c r="C516" s="53" t="s">
        <v>1094</v>
      </c>
      <c r="D516" s="53">
        <v>3192761</v>
      </c>
      <c r="E516" s="54">
        <v>22821199</v>
      </c>
      <c r="F516" s="54">
        <v>598296</v>
      </c>
      <c r="G516" s="55">
        <v>0.14369999999999999</v>
      </c>
      <c r="H516" s="40">
        <v>0</v>
      </c>
    </row>
    <row r="517" spans="1:8" x14ac:dyDescent="0.25">
      <c r="A517" s="3" t="s">
        <v>1097</v>
      </c>
      <c r="B517" s="3" t="s">
        <v>174</v>
      </c>
      <c r="C517" s="53" t="s">
        <v>1096</v>
      </c>
      <c r="D517" s="53">
        <v>5412200</v>
      </c>
      <c r="E517" s="54">
        <v>124924173</v>
      </c>
      <c r="F517" s="54">
        <v>7121419</v>
      </c>
      <c r="G517" s="55">
        <v>4.5900000000000003E-2</v>
      </c>
      <c r="H517" s="40">
        <v>0</v>
      </c>
    </row>
    <row r="518" spans="1:8" x14ac:dyDescent="0.25">
      <c r="A518" s="3" t="s">
        <v>1099</v>
      </c>
      <c r="B518" s="3" t="s">
        <v>68</v>
      </c>
      <c r="C518" s="53" t="s">
        <v>1098</v>
      </c>
      <c r="D518" s="53">
        <v>5088135</v>
      </c>
      <c r="E518" s="54">
        <v>88840941</v>
      </c>
      <c r="F518" s="54">
        <v>775000</v>
      </c>
      <c r="G518" s="55">
        <v>5.7799999999999997E-2</v>
      </c>
      <c r="H518" s="40">
        <v>0</v>
      </c>
    </row>
    <row r="519" spans="1:8" x14ac:dyDescent="0.25">
      <c r="A519" s="3" t="s">
        <v>1101</v>
      </c>
      <c r="B519" s="3" t="s">
        <v>68</v>
      </c>
      <c r="C519" s="53" t="s">
        <v>1100</v>
      </c>
      <c r="D519" s="53">
        <v>1781833</v>
      </c>
      <c r="E519" s="54">
        <v>40504451</v>
      </c>
      <c r="F519" s="54">
        <v>78984</v>
      </c>
      <c r="G519" s="55">
        <v>4.41E-2</v>
      </c>
      <c r="H519" s="40">
        <v>0</v>
      </c>
    </row>
    <row r="520" spans="1:8" x14ac:dyDescent="0.25">
      <c r="A520" s="3" t="s">
        <v>1103</v>
      </c>
      <c r="B520" s="3" t="s">
        <v>63</v>
      </c>
      <c r="C520" s="53" t="s">
        <v>1102</v>
      </c>
      <c r="D520" s="53">
        <v>13334516</v>
      </c>
      <c r="E520" s="54">
        <v>315885555</v>
      </c>
      <c r="F520" s="54">
        <v>5500000</v>
      </c>
      <c r="G520" s="55">
        <v>4.2999999999999997E-2</v>
      </c>
      <c r="H520" s="40">
        <v>0</v>
      </c>
    </row>
    <row r="521" spans="1:8" x14ac:dyDescent="0.25">
      <c r="A521" s="3" t="s">
        <v>1105</v>
      </c>
      <c r="B521" s="3" t="s">
        <v>59</v>
      </c>
      <c r="C521" s="53" t="s">
        <v>1104</v>
      </c>
      <c r="D521" s="53">
        <v>597034</v>
      </c>
      <c r="E521" s="54">
        <v>8334094</v>
      </c>
      <c r="F521" s="54">
        <v>0</v>
      </c>
      <c r="G521" s="55">
        <v>7.1599999999999997E-2</v>
      </c>
      <c r="H521" s="40">
        <v>0</v>
      </c>
    </row>
    <row r="522" spans="1:8" x14ac:dyDescent="0.25">
      <c r="A522" s="3" t="s">
        <v>1107</v>
      </c>
      <c r="B522" s="3" t="s">
        <v>63</v>
      </c>
      <c r="C522" s="53" t="s">
        <v>1106</v>
      </c>
      <c r="D522" s="53">
        <v>1773297</v>
      </c>
      <c r="E522" s="54">
        <v>41716256</v>
      </c>
      <c r="F522" s="54">
        <v>106068</v>
      </c>
      <c r="G522" s="55">
        <v>4.2599999999999999E-2</v>
      </c>
      <c r="H522" s="40">
        <v>0</v>
      </c>
    </row>
    <row r="523" spans="1:8" x14ac:dyDescent="0.25">
      <c r="A523" s="3" t="s">
        <v>1109</v>
      </c>
      <c r="B523" s="3" t="s">
        <v>63</v>
      </c>
      <c r="C523" s="53" t="s">
        <v>1108</v>
      </c>
      <c r="D523" s="53">
        <v>733866</v>
      </c>
      <c r="E523" s="54">
        <v>1297712</v>
      </c>
      <c r="F523" s="54">
        <v>0</v>
      </c>
      <c r="G523" s="55">
        <v>0.5655</v>
      </c>
      <c r="H523" s="40">
        <v>0</v>
      </c>
    </row>
    <row r="524" spans="1:8" x14ac:dyDescent="0.25">
      <c r="A524" s="3" t="s">
        <v>1111</v>
      </c>
      <c r="B524" s="3" t="s">
        <v>193</v>
      </c>
      <c r="C524" s="53" t="s">
        <v>1110</v>
      </c>
      <c r="D524" s="53">
        <v>840819</v>
      </c>
      <c r="E524" s="54">
        <v>8374772</v>
      </c>
      <c r="F524" s="54">
        <v>63721</v>
      </c>
      <c r="G524" s="55">
        <v>0.1012</v>
      </c>
      <c r="H524" s="40">
        <v>0</v>
      </c>
    </row>
    <row r="525" spans="1:8" x14ac:dyDescent="0.25">
      <c r="A525" s="3" t="s">
        <v>1113</v>
      </c>
      <c r="B525" s="3" t="s">
        <v>61</v>
      </c>
      <c r="C525" s="53" t="s">
        <v>1112</v>
      </c>
      <c r="D525" s="53">
        <v>10523205</v>
      </c>
      <c r="E525" s="54">
        <v>49633990</v>
      </c>
      <c r="F525" s="54">
        <v>13001903</v>
      </c>
      <c r="G525" s="55">
        <v>0.2873</v>
      </c>
      <c r="H525" s="40">
        <v>0</v>
      </c>
    </row>
    <row r="526" spans="1:8" x14ac:dyDescent="0.25">
      <c r="A526" s="3" t="s">
        <v>1115</v>
      </c>
      <c r="B526" s="3" t="s">
        <v>71</v>
      </c>
      <c r="C526" s="53" t="s">
        <v>1114</v>
      </c>
      <c r="D526" s="53">
        <v>1654832</v>
      </c>
      <c r="E526" s="54">
        <v>12529951</v>
      </c>
      <c r="F526" s="54">
        <v>0</v>
      </c>
      <c r="G526" s="55">
        <v>0.1321</v>
      </c>
      <c r="H526" s="40">
        <v>0</v>
      </c>
    </row>
    <row r="527" spans="1:8" x14ac:dyDescent="0.25">
      <c r="A527" s="3" t="s">
        <v>1117</v>
      </c>
      <c r="B527" s="3" t="s">
        <v>193</v>
      </c>
      <c r="C527" s="53" t="s">
        <v>1116</v>
      </c>
      <c r="D527" s="53">
        <v>7405656</v>
      </c>
      <c r="E527" s="54">
        <v>42024811</v>
      </c>
      <c r="F527" s="54">
        <v>0</v>
      </c>
      <c r="G527" s="55">
        <v>0.1762</v>
      </c>
      <c r="H527" s="40">
        <v>0</v>
      </c>
    </row>
    <row r="528" spans="1:8" x14ac:dyDescent="0.25">
      <c r="A528" s="3" t="s">
        <v>1119</v>
      </c>
      <c r="B528" s="3" t="s">
        <v>62</v>
      </c>
      <c r="C528" s="53" t="s">
        <v>1118</v>
      </c>
      <c r="D528" s="53">
        <v>1796365</v>
      </c>
      <c r="E528" s="54">
        <v>21974268</v>
      </c>
      <c r="F528" s="54">
        <v>100000</v>
      </c>
      <c r="G528" s="55">
        <v>8.2100000000000006E-2</v>
      </c>
      <c r="H528" s="40">
        <v>0</v>
      </c>
    </row>
    <row r="529" spans="1:8" x14ac:dyDescent="0.25">
      <c r="A529" s="3" t="s">
        <v>1121</v>
      </c>
      <c r="B529" s="3" t="s">
        <v>85</v>
      </c>
      <c r="C529" s="53" t="s">
        <v>1120</v>
      </c>
      <c r="D529" s="53">
        <v>5610218</v>
      </c>
      <c r="E529" s="54">
        <v>33652341</v>
      </c>
      <c r="F529" s="54">
        <v>0</v>
      </c>
      <c r="G529" s="55">
        <v>0.16669999999999999</v>
      </c>
      <c r="H529" s="40">
        <v>0</v>
      </c>
    </row>
    <row r="530" spans="1:8" x14ac:dyDescent="0.25">
      <c r="A530" s="3" t="s">
        <v>1123</v>
      </c>
      <c r="B530" s="3" t="s">
        <v>193</v>
      </c>
      <c r="C530" s="53" t="s">
        <v>1122</v>
      </c>
      <c r="D530" s="53">
        <v>4054286</v>
      </c>
      <c r="E530" s="54">
        <v>31093607</v>
      </c>
      <c r="F530" s="54">
        <v>0</v>
      </c>
      <c r="G530" s="55">
        <v>0.13039999999999999</v>
      </c>
      <c r="H530" s="40">
        <v>0</v>
      </c>
    </row>
    <row r="531" spans="1:8" x14ac:dyDescent="0.25">
      <c r="A531" s="3" t="s">
        <v>1125</v>
      </c>
      <c r="B531" s="3" t="s">
        <v>106</v>
      </c>
      <c r="C531" s="53" t="s">
        <v>1124</v>
      </c>
      <c r="D531" s="53">
        <v>8283108</v>
      </c>
      <c r="E531" s="54">
        <v>123523176</v>
      </c>
      <c r="F531" s="54">
        <v>0</v>
      </c>
      <c r="G531" s="55">
        <v>6.7100000000000007E-2</v>
      </c>
      <c r="H531" s="40">
        <v>0</v>
      </c>
    </row>
    <row r="532" spans="1:8" x14ac:dyDescent="0.25">
      <c r="A532" s="3" t="s">
        <v>1127</v>
      </c>
      <c r="B532" s="3" t="s">
        <v>421</v>
      </c>
      <c r="C532" s="53" t="s">
        <v>1126</v>
      </c>
      <c r="D532" s="53">
        <v>4287821</v>
      </c>
      <c r="E532" s="54">
        <v>61850060</v>
      </c>
      <c r="F532" s="54">
        <v>100000</v>
      </c>
      <c r="G532" s="55">
        <v>6.9400000000000003E-2</v>
      </c>
      <c r="H532" s="40">
        <v>0</v>
      </c>
    </row>
    <row r="533" spans="1:8" x14ac:dyDescent="0.25">
      <c r="A533" s="3" t="s">
        <v>1129</v>
      </c>
      <c r="B533" s="3" t="s">
        <v>53</v>
      </c>
      <c r="C533" s="53" t="s">
        <v>1128</v>
      </c>
      <c r="D533" s="53">
        <v>367649</v>
      </c>
      <c r="E533" s="54">
        <v>23605822</v>
      </c>
      <c r="F533" s="54">
        <v>0</v>
      </c>
      <c r="G533" s="55">
        <v>1.5599999999999999E-2</v>
      </c>
      <c r="H533" s="40">
        <v>16.670000000000002</v>
      </c>
    </row>
    <row r="534" spans="1:8" x14ac:dyDescent="0.25">
      <c r="A534" s="3" t="s">
        <v>1131</v>
      </c>
      <c r="B534" s="3" t="s">
        <v>63</v>
      </c>
      <c r="C534" s="53" t="s">
        <v>1130</v>
      </c>
      <c r="D534" s="53">
        <v>3863372</v>
      </c>
      <c r="E534" s="54">
        <v>86260106</v>
      </c>
      <c r="F534" s="54">
        <v>800000</v>
      </c>
      <c r="G534" s="55">
        <v>4.5199999999999997E-2</v>
      </c>
      <c r="H534" s="40">
        <v>0</v>
      </c>
    </row>
    <row r="535" spans="1:8" x14ac:dyDescent="0.25">
      <c r="A535" s="3" t="s">
        <v>1133</v>
      </c>
      <c r="B535" s="3" t="s">
        <v>68</v>
      </c>
      <c r="C535" s="53" t="s">
        <v>1132</v>
      </c>
      <c r="D535" s="53">
        <v>6965344</v>
      </c>
      <c r="E535" s="54">
        <v>155553912</v>
      </c>
      <c r="F535" s="54">
        <v>1211305</v>
      </c>
      <c r="G535" s="55">
        <v>4.5100000000000001E-2</v>
      </c>
      <c r="H535" s="40">
        <v>0</v>
      </c>
    </row>
    <row r="536" spans="1:8" x14ac:dyDescent="0.25">
      <c r="A536" s="3" t="s">
        <v>1135</v>
      </c>
      <c r="B536" s="3" t="s">
        <v>366</v>
      </c>
      <c r="C536" s="53" t="s">
        <v>1134</v>
      </c>
      <c r="D536" s="53">
        <v>10736978</v>
      </c>
      <c r="E536" s="54">
        <v>43349718</v>
      </c>
      <c r="F536" s="54">
        <v>0</v>
      </c>
      <c r="G536" s="55">
        <v>0.2477</v>
      </c>
      <c r="H536" s="40">
        <v>0</v>
      </c>
    </row>
    <row r="537" spans="1:8" x14ac:dyDescent="0.25">
      <c r="A537" s="3" t="s">
        <v>1137</v>
      </c>
      <c r="B537" s="3" t="s">
        <v>366</v>
      </c>
      <c r="C537" s="53" t="s">
        <v>1136</v>
      </c>
      <c r="D537" s="53">
        <v>7255247</v>
      </c>
      <c r="E537" s="54">
        <v>194140371</v>
      </c>
      <c r="F537" s="54">
        <v>451793</v>
      </c>
      <c r="G537" s="55">
        <v>3.7499999999999999E-2</v>
      </c>
      <c r="H537" s="40">
        <v>0</v>
      </c>
    </row>
    <row r="538" spans="1:8" x14ac:dyDescent="0.25">
      <c r="A538" s="3" t="s">
        <v>1139</v>
      </c>
      <c r="B538" s="3" t="s">
        <v>277</v>
      </c>
      <c r="C538" s="53" t="s">
        <v>1138</v>
      </c>
      <c r="D538" s="53">
        <v>384371</v>
      </c>
      <c r="E538" s="54">
        <v>8817641</v>
      </c>
      <c r="F538" s="54">
        <v>35000</v>
      </c>
      <c r="G538" s="55">
        <v>4.3799999999999999E-2</v>
      </c>
      <c r="H538" s="40">
        <v>0</v>
      </c>
    </row>
    <row r="539" spans="1:8" x14ac:dyDescent="0.25">
      <c r="A539" s="3" t="s">
        <v>1141</v>
      </c>
      <c r="B539" s="3" t="s">
        <v>88</v>
      </c>
      <c r="C539" s="53" t="s">
        <v>1140</v>
      </c>
      <c r="D539" s="53">
        <v>1804118</v>
      </c>
      <c r="E539" s="54">
        <v>23021316</v>
      </c>
      <c r="F539" s="54">
        <v>85391</v>
      </c>
      <c r="G539" s="55">
        <v>7.8700000000000006E-2</v>
      </c>
      <c r="H539" s="40">
        <v>0</v>
      </c>
    </row>
    <row r="540" spans="1:8" x14ac:dyDescent="0.25">
      <c r="A540" s="3" t="s">
        <v>1143</v>
      </c>
      <c r="B540" s="3" t="s">
        <v>306</v>
      </c>
      <c r="C540" s="53" t="s">
        <v>1142</v>
      </c>
      <c r="D540" s="53">
        <v>962711</v>
      </c>
      <c r="E540" s="54">
        <v>22120217</v>
      </c>
      <c r="F540" s="54">
        <v>0</v>
      </c>
      <c r="G540" s="55">
        <v>4.3499999999999997E-2</v>
      </c>
      <c r="H540" s="40">
        <v>0</v>
      </c>
    </row>
    <row r="541" spans="1:8" x14ac:dyDescent="0.25">
      <c r="A541" s="3" t="s">
        <v>1145</v>
      </c>
      <c r="B541" s="3" t="s">
        <v>157</v>
      </c>
      <c r="C541" s="53" t="s">
        <v>1144</v>
      </c>
      <c r="D541" s="53">
        <v>1198917</v>
      </c>
      <c r="E541" s="54">
        <v>8028549</v>
      </c>
      <c r="F541" s="54">
        <v>0</v>
      </c>
      <c r="G541" s="55">
        <v>0.14929999999999999</v>
      </c>
      <c r="H541" s="40">
        <v>0</v>
      </c>
    </row>
    <row r="542" spans="1:8" x14ac:dyDescent="0.25">
      <c r="A542" s="3" t="s">
        <v>1147</v>
      </c>
      <c r="B542" s="3" t="s">
        <v>106</v>
      </c>
      <c r="C542" s="53" t="s">
        <v>1146</v>
      </c>
      <c r="D542" s="53">
        <v>2307454</v>
      </c>
      <c r="E542" s="54">
        <v>33890327</v>
      </c>
      <c r="F542" s="54">
        <v>0</v>
      </c>
      <c r="G542" s="55">
        <v>6.8099999999999994E-2</v>
      </c>
      <c r="H542" s="40">
        <v>0</v>
      </c>
    </row>
    <row r="543" spans="1:8" x14ac:dyDescent="0.25">
      <c r="A543" s="3" t="s">
        <v>1149</v>
      </c>
      <c r="B543" s="3" t="s">
        <v>60</v>
      </c>
      <c r="C543" s="53" t="s">
        <v>1148</v>
      </c>
      <c r="D543" s="53">
        <v>1202163</v>
      </c>
      <c r="E543" s="54">
        <v>9771541</v>
      </c>
      <c r="F543" s="54">
        <v>0</v>
      </c>
      <c r="G543" s="55">
        <v>0.123</v>
      </c>
      <c r="H543" s="40">
        <v>0</v>
      </c>
    </row>
    <row r="544" spans="1:8" x14ac:dyDescent="0.25">
      <c r="A544" s="3" t="s">
        <v>1151</v>
      </c>
      <c r="B544" s="3" t="s">
        <v>366</v>
      </c>
      <c r="C544" s="53" t="s">
        <v>1150</v>
      </c>
      <c r="D544" s="53">
        <v>2689003</v>
      </c>
      <c r="E544" s="54">
        <v>53037347</v>
      </c>
      <c r="F544" s="54">
        <v>100000</v>
      </c>
      <c r="G544" s="55">
        <v>5.0799999999999998E-2</v>
      </c>
      <c r="H544" s="40">
        <v>0</v>
      </c>
    </row>
    <row r="545" spans="1:8" x14ac:dyDescent="0.25">
      <c r="A545" s="3" t="s">
        <v>1153</v>
      </c>
      <c r="B545" s="3" t="s">
        <v>100</v>
      </c>
      <c r="C545" s="53" t="s">
        <v>1152</v>
      </c>
      <c r="D545" s="53">
        <v>5899181</v>
      </c>
      <c r="E545" s="54">
        <v>66384692</v>
      </c>
      <c r="F545" s="54">
        <v>1812000</v>
      </c>
      <c r="G545" s="55">
        <v>9.1399999999999995E-2</v>
      </c>
      <c r="H545" s="40">
        <v>0</v>
      </c>
    </row>
    <row r="546" spans="1:8" x14ac:dyDescent="0.25">
      <c r="A546" s="3" t="s">
        <v>1155</v>
      </c>
      <c r="B546" s="3" t="s">
        <v>1081</v>
      </c>
      <c r="C546" s="53" t="s">
        <v>1154</v>
      </c>
      <c r="D546" s="53">
        <v>1189324</v>
      </c>
      <c r="E546" s="54">
        <v>29301767</v>
      </c>
      <c r="F546" s="54">
        <v>1035609</v>
      </c>
      <c r="G546" s="55">
        <v>4.2099999999999999E-2</v>
      </c>
      <c r="H546" s="40">
        <v>0</v>
      </c>
    </row>
    <row r="547" spans="1:8" x14ac:dyDescent="0.25">
      <c r="A547" s="3" t="s">
        <v>1157</v>
      </c>
      <c r="B547" s="3" t="s">
        <v>100</v>
      </c>
      <c r="C547" s="53" t="s">
        <v>1156</v>
      </c>
      <c r="D547" s="53">
        <v>12102873</v>
      </c>
      <c r="E547" s="54">
        <v>187855989</v>
      </c>
      <c r="F547" s="54">
        <v>738565</v>
      </c>
      <c r="G547" s="55">
        <v>6.4699999999999994E-2</v>
      </c>
      <c r="H547" s="40">
        <v>0</v>
      </c>
    </row>
    <row r="548" spans="1:8" x14ac:dyDescent="0.25">
      <c r="A548" s="3" t="s">
        <v>1159</v>
      </c>
      <c r="B548" s="3" t="s">
        <v>306</v>
      </c>
      <c r="C548" s="53" t="s">
        <v>1158</v>
      </c>
      <c r="D548" s="53">
        <v>431495</v>
      </c>
      <c r="E548" s="54">
        <v>8495780</v>
      </c>
      <c r="F548" s="54">
        <v>100000</v>
      </c>
      <c r="G548" s="55">
        <v>5.1400000000000001E-2</v>
      </c>
      <c r="H548" s="40">
        <v>0</v>
      </c>
    </row>
    <row r="549" spans="1:8" x14ac:dyDescent="0.25">
      <c r="A549" s="3" t="s">
        <v>1161</v>
      </c>
      <c r="B549" s="3" t="s">
        <v>63</v>
      </c>
      <c r="C549" s="53" t="s">
        <v>1160</v>
      </c>
      <c r="D549" s="53">
        <v>800000</v>
      </c>
      <c r="E549" s="54">
        <v>10862139</v>
      </c>
      <c r="F549" s="54">
        <v>161000</v>
      </c>
      <c r="G549" s="55">
        <v>7.4800000000000005E-2</v>
      </c>
      <c r="H549" s="40">
        <v>0</v>
      </c>
    </row>
    <row r="550" spans="1:8" x14ac:dyDescent="0.25">
      <c r="A550" s="3" t="s">
        <v>1163</v>
      </c>
      <c r="B550" s="3" t="s">
        <v>106</v>
      </c>
      <c r="C550" s="53" t="s">
        <v>1162</v>
      </c>
      <c r="D550" s="53">
        <v>7200688</v>
      </c>
      <c r="E550" s="54">
        <v>170766329</v>
      </c>
      <c r="F550" s="54">
        <v>700000</v>
      </c>
      <c r="G550" s="55">
        <v>4.2299999999999997E-2</v>
      </c>
      <c r="H550" s="40">
        <v>0</v>
      </c>
    </row>
    <row r="551" spans="1:8" x14ac:dyDescent="0.25">
      <c r="A551" s="3" t="s">
        <v>1165</v>
      </c>
      <c r="B551" s="3" t="s">
        <v>54</v>
      </c>
      <c r="C551" s="53" t="s">
        <v>1164</v>
      </c>
      <c r="D551" s="53">
        <v>3595631</v>
      </c>
      <c r="E551" s="54">
        <v>32833564</v>
      </c>
      <c r="F551" s="54">
        <v>135055</v>
      </c>
      <c r="G551" s="55">
        <v>0.11</v>
      </c>
      <c r="H551" s="40">
        <v>0</v>
      </c>
    </row>
    <row r="552" spans="1:8" x14ac:dyDescent="0.25">
      <c r="A552" s="3" t="s">
        <v>1167</v>
      </c>
      <c r="B552" s="3" t="s">
        <v>137</v>
      </c>
      <c r="C552" s="53" t="s">
        <v>1166</v>
      </c>
      <c r="D552" s="53">
        <v>968208</v>
      </c>
      <c r="E552" s="54">
        <v>9811214</v>
      </c>
      <c r="F552" s="54">
        <v>99286</v>
      </c>
      <c r="G552" s="55">
        <v>9.9699999999999997E-2</v>
      </c>
      <c r="H552" s="40">
        <v>0</v>
      </c>
    </row>
    <row r="553" spans="1:8" x14ac:dyDescent="0.25">
      <c r="A553" s="3" t="s">
        <v>1169</v>
      </c>
      <c r="B553" s="3" t="s">
        <v>53</v>
      </c>
      <c r="C553" s="53" t="s">
        <v>1168</v>
      </c>
      <c r="D553" s="53">
        <v>1507929</v>
      </c>
      <c r="E553" s="54">
        <v>36338094</v>
      </c>
      <c r="F553" s="54">
        <v>99999</v>
      </c>
      <c r="G553" s="55">
        <v>4.1599999999999998E-2</v>
      </c>
      <c r="H553" s="40">
        <v>0</v>
      </c>
    </row>
    <row r="554" spans="1:8" x14ac:dyDescent="0.25">
      <c r="A554" s="3" t="s">
        <v>1171</v>
      </c>
      <c r="B554" s="3" t="s">
        <v>63</v>
      </c>
      <c r="C554" s="53" t="s">
        <v>1170</v>
      </c>
      <c r="D554" s="53">
        <v>10011949</v>
      </c>
      <c r="E554" s="54">
        <v>67563678</v>
      </c>
      <c r="F554" s="54">
        <v>0</v>
      </c>
      <c r="G554" s="55">
        <v>0.1482</v>
      </c>
      <c r="H554" s="40">
        <v>0</v>
      </c>
    </row>
    <row r="555" spans="1:8" x14ac:dyDescent="0.25">
      <c r="A555" s="3" t="s">
        <v>1173</v>
      </c>
      <c r="B555" s="3" t="s">
        <v>65</v>
      </c>
      <c r="C555" s="53" t="s">
        <v>1172</v>
      </c>
      <c r="D555" s="53">
        <v>1900955</v>
      </c>
      <c r="E555" s="54">
        <v>24756759</v>
      </c>
      <c r="F555" s="54">
        <v>600000</v>
      </c>
      <c r="G555" s="55">
        <v>7.8700000000000006E-2</v>
      </c>
      <c r="H555" s="40">
        <v>0</v>
      </c>
    </row>
    <row r="556" spans="1:8" x14ac:dyDescent="0.25">
      <c r="A556" s="3" t="s">
        <v>1175</v>
      </c>
      <c r="B556" s="3" t="s">
        <v>137</v>
      </c>
      <c r="C556" s="53" t="s">
        <v>1174</v>
      </c>
      <c r="D556" s="53">
        <v>2888990</v>
      </c>
      <c r="E556" s="54">
        <v>22914032</v>
      </c>
      <c r="F556" s="54">
        <v>0</v>
      </c>
      <c r="G556" s="55">
        <v>0.12609999999999999</v>
      </c>
      <c r="H556" s="40">
        <v>0</v>
      </c>
    </row>
    <row r="557" spans="1:8" x14ac:dyDescent="0.25">
      <c r="A557" s="3" t="s">
        <v>1177</v>
      </c>
      <c r="B557" s="3" t="s">
        <v>103</v>
      </c>
      <c r="C557" s="53" t="s">
        <v>1176</v>
      </c>
      <c r="D557" s="53">
        <v>4046915</v>
      </c>
      <c r="E557" s="54">
        <v>32065091</v>
      </c>
      <c r="F557" s="54">
        <v>98467</v>
      </c>
      <c r="G557" s="55">
        <v>0.12659999999999999</v>
      </c>
      <c r="H557" s="40">
        <v>0</v>
      </c>
    </row>
    <row r="558" spans="1:8" x14ac:dyDescent="0.25">
      <c r="A558" s="3" t="s">
        <v>1179</v>
      </c>
      <c r="B558" s="3" t="s">
        <v>63</v>
      </c>
      <c r="C558" s="53" t="s">
        <v>1178</v>
      </c>
      <c r="D558" s="53">
        <v>10126142</v>
      </c>
      <c r="E558" s="54">
        <v>243807457</v>
      </c>
      <c r="F558" s="54">
        <v>0</v>
      </c>
      <c r="G558" s="55">
        <v>4.1500000000000002E-2</v>
      </c>
      <c r="H558" s="40">
        <v>0</v>
      </c>
    </row>
    <row r="559" spans="1:8" x14ac:dyDescent="0.25">
      <c r="A559" s="3" t="s">
        <v>1181</v>
      </c>
      <c r="B559" s="3" t="s">
        <v>301</v>
      </c>
      <c r="C559" s="53" t="s">
        <v>1180</v>
      </c>
      <c r="D559" s="53">
        <v>1121768</v>
      </c>
      <c r="E559" s="54">
        <v>25883994</v>
      </c>
      <c r="F559" s="54">
        <v>300010</v>
      </c>
      <c r="G559" s="55">
        <v>4.3799999999999999E-2</v>
      </c>
      <c r="H559" s="40">
        <v>0</v>
      </c>
    </row>
    <row r="560" spans="1:8" x14ac:dyDescent="0.25">
      <c r="A560" s="3" t="s">
        <v>1183</v>
      </c>
      <c r="B560" s="3" t="s">
        <v>103</v>
      </c>
      <c r="C560" s="53" t="s">
        <v>1182</v>
      </c>
      <c r="D560" s="53">
        <v>3006516</v>
      </c>
      <c r="E560" s="54">
        <v>31880820</v>
      </c>
      <c r="F560" s="54">
        <v>84609</v>
      </c>
      <c r="G560" s="55">
        <v>9.4600000000000004E-2</v>
      </c>
      <c r="H560" s="40">
        <v>0</v>
      </c>
    </row>
    <row r="561" spans="1:8" x14ac:dyDescent="0.25">
      <c r="A561" s="3" t="s">
        <v>1185</v>
      </c>
      <c r="B561" s="3" t="s">
        <v>68</v>
      </c>
      <c r="C561" s="53" t="s">
        <v>1184</v>
      </c>
      <c r="D561" s="53">
        <v>3788143</v>
      </c>
      <c r="E561" s="54">
        <v>93512364</v>
      </c>
      <c r="F561" s="54">
        <v>3178705</v>
      </c>
      <c r="G561" s="55">
        <v>4.19E-2</v>
      </c>
      <c r="H561" s="40">
        <v>0</v>
      </c>
    </row>
    <row r="562" spans="1:8" x14ac:dyDescent="0.25">
      <c r="A562" s="3" t="s">
        <v>1187</v>
      </c>
      <c r="B562" s="3" t="s">
        <v>56</v>
      </c>
      <c r="C562" s="53" t="s">
        <v>1186</v>
      </c>
      <c r="D562" s="53">
        <v>3166497</v>
      </c>
      <c r="E562" s="54">
        <v>102985546</v>
      </c>
      <c r="F562" s="54">
        <v>1361750</v>
      </c>
      <c r="G562" s="55">
        <v>3.1199999999999999E-2</v>
      </c>
      <c r="H562" s="40">
        <v>0</v>
      </c>
    </row>
    <row r="563" spans="1:8" x14ac:dyDescent="0.25">
      <c r="A563" s="3" t="s">
        <v>1189</v>
      </c>
      <c r="B563" s="3" t="s">
        <v>63</v>
      </c>
      <c r="C563" s="53" t="s">
        <v>1188</v>
      </c>
      <c r="D563" s="53">
        <v>5533228</v>
      </c>
      <c r="E563" s="54">
        <v>126201749</v>
      </c>
      <c r="F563" s="54">
        <v>0</v>
      </c>
      <c r="G563" s="55">
        <v>4.3799999999999999E-2</v>
      </c>
      <c r="H563" s="40">
        <v>0</v>
      </c>
    </row>
    <row r="564" spans="1:8" x14ac:dyDescent="0.25">
      <c r="A564" s="3" t="s">
        <v>1191</v>
      </c>
      <c r="B564" s="3" t="s">
        <v>106</v>
      </c>
      <c r="C564" s="53" t="s">
        <v>1190</v>
      </c>
      <c r="D564" s="53">
        <v>3330263</v>
      </c>
      <c r="E564" s="54">
        <v>55481162</v>
      </c>
      <c r="F564" s="54">
        <v>100000</v>
      </c>
      <c r="G564" s="55">
        <v>6.0100000000000001E-2</v>
      </c>
      <c r="H564" s="40">
        <v>0</v>
      </c>
    </row>
    <row r="565" spans="1:8" x14ac:dyDescent="0.25">
      <c r="A565" s="3" t="s">
        <v>1193</v>
      </c>
      <c r="B565" s="3" t="s">
        <v>63</v>
      </c>
      <c r="C565" s="53" t="s">
        <v>1192</v>
      </c>
      <c r="D565" s="53">
        <v>4511179</v>
      </c>
      <c r="E565" s="54">
        <v>163726491</v>
      </c>
      <c r="F565" s="54">
        <v>550000</v>
      </c>
      <c r="G565" s="55">
        <v>2.76E-2</v>
      </c>
      <c r="H565" s="40">
        <v>8.33</v>
      </c>
    </row>
    <row r="566" spans="1:8" x14ac:dyDescent="0.25">
      <c r="A566" s="3" t="s">
        <v>1195</v>
      </c>
      <c r="B566" s="3" t="s">
        <v>59</v>
      </c>
      <c r="C566" s="53" t="s">
        <v>1194</v>
      </c>
      <c r="D566" s="53">
        <v>2950405</v>
      </c>
      <c r="E566" s="54">
        <v>33702527</v>
      </c>
      <c r="F566" s="54">
        <v>100000</v>
      </c>
      <c r="G566" s="55">
        <v>8.7800000000000003E-2</v>
      </c>
      <c r="H566" s="40">
        <v>0</v>
      </c>
    </row>
    <row r="567" spans="1:8" x14ac:dyDescent="0.25">
      <c r="A567" s="3" t="s">
        <v>1197</v>
      </c>
      <c r="B567" s="3" t="s">
        <v>65</v>
      </c>
      <c r="C567" s="53" t="s">
        <v>1196</v>
      </c>
      <c r="D567" s="53">
        <v>759518</v>
      </c>
      <c r="E567" s="54">
        <v>10463840</v>
      </c>
      <c r="F567" s="54">
        <v>549944</v>
      </c>
      <c r="G567" s="55">
        <v>7.6600000000000001E-2</v>
      </c>
      <c r="H567" s="40">
        <v>0</v>
      </c>
    </row>
    <row r="568" spans="1:8" x14ac:dyDescent="0.25">
      <c r="A568" s="3" t="s">
        <v>1199</v>
      </c>
      <c r="B568" s="3" t="s">
        <v>122</v>
      </c>
      <c r="C568" s="53" t="s">
        <v>1198</v>
      </c>
      <c r="D568" s="53">
        <v>2427375</v>
      </c>
      <c r="E568" s="54">
        <v>24734552</v>
      </c>
      <c r="F568" s="54">
        <v>99820</v>
      </c>
      <c r="G568" s="55">
        <v>9.8500000000000004E-2</v>
      </c>
      <c r="H568" s="40">
        <v>0</v>
      </c>
    </row>
    <row r="569" spans="1:8" x14ac:dyDescent="0.25">
      <c r="A569" s="3" t="s">
        <v>1201</v>
      </c>
      <c r="B569" s="3" t="s">
        <v>292</v>
      </c>
      <c r="C569" s="53" t="s">
        <v>1200</v>
      </c>
      <c r="D569" s="53">
        <v>3873574</v>
      </c>
      <c r="E569" s="54">
        <v>90779844</v>
      </c>
      <c r="F569" s="54">
        <v>1417727</v>
      </c>
      <c r="G569" s="55">
        <v>4.3299999999999998E-2</v>
      </c>
      <c r="H569" s="40">
        <v>0</v>
      </c>
    </row>
    <row r="570" spans="1:8" x14ac:dyDescent="0.25">
      <c r="A570" s="3" t="s">
        <v>1203</v>
      </c>
      <c r="B570" s="3" t="s">
        <v>1081</v>
      </c>
      <c r="C570" s="53" t="s">
        <v>1202</v>
      </c>
      <c r="D570" s="53">
        <v>1861852</v>
      </c>
      <c r="E570" s="54">
        <v>22948839</v>
      </c>
      <c r="F570" s="54">
        <v>97753</v>
      </c>
      <c r="G570" s="55">
        <v>8.1500000000000003E-2</v>
      </c>
      <c r="H570" s="40">
        <v>0</v>
      </c>
    </row>
    <row r="571" spans="1:8" x14ac:dyDescent="0.25">
      <c r="A571" s="3" t="s">
        <v>1205</v>
      </c>
      <c r="B571" s="3" t="s">
        <v>63</v>
      </c>
      <c r="C571" s="53" t="s">
        <v>1204</v>
      </c>
      <c r="D571" s="53">
        <v>2914256</v>
      </c>
      <c r="E571" s="54">
        <v>70876837</v>
      </c>
      <c r="F571" s="54">
        <v>2500000</v>
      </c>
      <c r="G571" s="55">
        <v>4.2599999999999999E-2</v>
      </c>
      <c r="H571" s="40">
        <v>0</v>
      </c>
    </row>
    <row r="572" spans="1:8" x14ac:dyDescent="0.25">
      <c r="A572" s="3" t="s">
        <v>1207</v>
      </c>
      <c r="B572" s="3" t="s">
        <v>82</v>
      </c>
      <c r="C572" s="53" t="s">
        <v>1206</v>
      </c>
      <c r="D572" s="53">
        <v>2360308</v>
      </c>
      <c r="E572" s="54">
        <v>16999381</v>
      </c>
      <c r="F572" s="54">
        <v>1100000</v>
      </c>
      <c r="G572" s="55">
        <v>0.14849999999999999</v>
      </c>
      <c r="H572" s="40">
        <v>0</v>
      </c>
    </row>
    <row r="573" spans="1:8" x14ac:dyDescent="0.25">
      <c r="A573" s="3" t="s">
        <v>1209</v>
      </c>
      <c r="B573" s="3" t="s">
        <v>63</v>
      </c>
      <c r="C573" s="53" t="s">
        <v>1208</v>
      </c>
      <c r="D573" s="53">
        <v>1223310</v>
      </c>
      <c r="E573" s="54">
        <v>29831370</v>
      </c>
      <c r="F573" s="54">
        <v>140000</v>
      </c>
      <c r="G573" s="55">
        <v>4.1200000000000001E-2</v>
      </c>
      <c r="H573" s="40">
        <v>0</v>
      </c>
    </row>
    <row r="574" spans="1:8" x14ac:dyDescent="0.25">
      <c r="A574" s="3" t="s">
        <v>1462</v>
      </c>
      <c r="B574" s="3" t="s">
        <v>137</v>
      </c>
      <c r="C574" s="53" t="s">
        <v>1210</v>
      </c>
      <c r="D574" s="53">
        <v>1783559</v>
      </c>
      <c r="E574" s="54">
        <v>28335947</v>
      </c>
      <c r="F574" s="54">
        <v>0</v>
      </c>
      <c r="G574" s="55">
        <v>6.2899999999999998E-2</v>
      </c>
      <c r="H574" s="40">
        <v>0</v>
      </c>
    </row>
    <row r="575" spans="1:8" x14ac:dyDescent="0.25">
      <c r="A575" s="3" t="s">
        <v>1213</v>
      </c>
      <c r="B575" s="3" t="s">
        <v>76</v>
      </c>
      <c r="C575" s="53" t="s">
        <v>1212</v>
      </c>
      <c r="D575" s="53">
        <v>2070200</v>
      </c>
      <c r="E575" s="54">
        <v>44961261</v>
      </c>
      <c r="F575" s="54">
        <v>100000</v>
      </c>
      <c r="G575" s="55">
        <v>4.6100000000000002E-2</v>
      </c>
      <c r="H575" s="40">
        <v>0</v>
      </c>
    </row>
    <row r="576" spans="1:8" x14ac:dyDescent="0.25">
      <c r="A576" s="3" t="s">
        <v>1217</v>
      </c>
      <c r="B576" s="3" t="s">
        <v>222</v>
      </c>
      <c r="C576" s="53" t="s">
        <v>1216</v>
      </c>
      <c r="D576" s="53">
        <v>1171561</v>
      </c>
      <c r="E576" s="54">
        <v>21565687</v>
      </c>
      <c r="F576" s="54">
        <v>0</v>
      </c>
      <c r="G576" s="55">
        <v>5.4300000000000001E-2</v>
      </c>
      <c r="H576" s="40">
        <v>0</v>
      </c>
    </row>
    <row r="577" spans="1:8" x14ac:dyDescent="0.25">
      <c r="A577" s="3" t="s">
        <v>1215</v>
      </c>
      <c r="B577" s="3" t="s">
        <v>174</v>
      </c>
      <c r="C577" s="53" t="s">
        <v>1214</v>
      </c>
      <c r="D577" s="53">
        <v>3381563</v>
      </c>
      <c r="E577" s="54">
        <v>80341660</v>
      </c>
      <c r="F577" s="54">
        <v>0</v>
      </c>
      <c r="G577" s="55">
        <v>4.2099999999999999E-2</v>
      </c>
      <c r="H577" s="40">
        <v>0</v>
      </c>
    </row>
    <row r="578" spans="1:8" x14ac:dyDescent="0.25">
      <c r="A578" s="3" t="s">
        <v>1219</v>
      </c>
      <c r="B578" s="3" t="s">
        <v>63</v>
      </c>
      <c r="C578" s="53" t="s">
        <v>1218</v>
      </c>
      <c r="D578" s="53">
        <v>1201979</v>
      </c>
      <c r="E578" s="54">
        <v>27073574</v>
      </c>
      <c r="F578" s="54">
        <v>84222</v>
      </c>
      <c r="G578" s="55">
        <v>4.4499999999999998E-2</v>
      </c>
      <c r="H578" s="40">
        <v>0</v>
      </c>
    </row>
    <row r="579" spans="1:8" x14ac:dyDescent="0.25">
      <c r="A579" s="3" t="s">
        <v>1221</v>
      </c>
      <c r="B579" s="3" t="s">
        <v>55</v>
      </c>
      <c r="C579" s="53" t="s">
        <v>1220</v>
      </c>
      <c r="D579" s="53">
        <v>4187730</v>
      </c>
      <c r="E579" s="54">
        <v>38487658</v>
      </c>
      <c r="F579" s="54">
        <v>2592</v>
      </c>
      <c r="G579" s="55">
        <v>0.10879999999999999</v>
      </c>
      <c r="H579" s="40">
        <v>0</v>
      </c>
    </row>
    <row r="580" spans="1:8" x14ac:dyDescent="0.25">
      <c r="A580" s="3" t="s">
        <v>1223</v>
      </c>
      <c r="B580" s="3" t="s">
        <v>65</v>
      </c>
      <c r="C580" s="53" t="s">
        <v>1222</v>
      </c>
      <c r="D580" s="53">
        <v>104222</v>
      </c>
      <c r="E580" s="54">
        <v>8663436</v>
      </c>
      <c r="F580" s="54">
        <v>0</v>
      </c>
      <c r="G580" s="55">
        <v>1.2E-2</v>
      </c>
      <c r="H580" s="40">
        <v>16.670000000000002</v>
      </c>
    </row>
    <row r="581" spans="1:8" x14ac:dyDescent="0.25">
      <c r="A581" s="3" t="s">
        <v>1225</v>
      </c>
      <c r="B581" s="3" t="s">
        <v>109</v>
      </c>
      <c r="C581" s="53" t="s">
        <v>1224</v>
      </c>
      <c r="D581" s="53">
        <v>3026299</v>
      </c>
      <c r="E581" s="54">
        <v>53487859</v>
      </c>
      <c r="F581" s="54">
        <v>0</v>
      </c>
      <c r="G581" s="55">
        <v>5.6599999999999998E-2</v>
      </c>
      <c r="H581" s="40">
        <v>0</v>
      </c>
    </row>
    <row r="582" spans="1:8" x14ac:dyDescent="0.25">
      <c r="A582" s="3" t="s">
        <v>1227</v>
      </c>
      <c r="B582" s="3" t="s">
        <v>106</v>
      </c>
      <c r="C582" s="53" t="s">
        <v>1226</v>
      </c>
      <c r="D582" s="53">
        <v>4609643</v>
      </c>
      <c r="E582" s="54">
        <v>23294144</v>
      </c>
      <c r="F582" s="54">
        <v>100000</v>
      </c>
      <c r="G582" s="55">
        <v>0.19869999999999999</v>
      </c>
      <c r="H582" s="40">
        <v>0</v>
      </c>
    </row>
    <row r="583" spans="1:8" x14ac:dyDescent="0.25">
      <c r="A583" s="3" t="s">
        <v>1229</v>
      </c>
      <c r="B583" s="3" t="s">
        <v>186</v>
      </c>
      <c r="C583" s="53" t="s">
        <v>1228</v>
      </c>
      <c r="D583" s="53">
        <v>466812</v>
      </c>
      <c r="E583" s="54">
        <v>10443433</v>
      </c>
      <c r="F583" s="54">
        <v>25388</v>
      </c>
      <c r="G583" s="55">
        <v>4.48E-2</v>
      </c>
      <c r="H583" s="40">
        <v>0</v>
      </c>
    </row>
    <row r="584" spans="1:8" x14ac:dyDescent="0.25">
      <c r="A584" s="3" t="s">
        <v>1050</v>
      </c>
      <c r="B584" s="3" t="s">
        <v>292</v>
      </c>
      <c r="C584" s="53" t="s">
        <v>1049</v>
      </c>
      <c r="D584" s="53">
        <v>5761353</v>
      </c>
      <c r="E584" s="54">
        <v>135428455</v>
      </c>
      <c r="F584" s="54">
        <v>4200000</v>
      </c>
      <c r="G584" s="55">
        <v>4.3900000000000002E-2</v>
      </c>
      <c r="H584" s="40">
        <v>0</v>
      </c>
    </row>
    <row r="585" spans="1:8" x14ac:dyDescent="0.25">
      <c r="A585" s="3" t="s">
        <v>1231</v>
      </c>
      <c r="B585" s="3" t="s">
        <v>418</v>
      </c>
      <c r="C585" s="53" t="s">
        <v>1230</v>
      </c>
      <c r="D585" s="53">
        <v>1593310</v>
      </c>
      <c r="E585" s="54">
        <v>35729636</v>
      </c>
      <c r="F585" s="54">
        <v>155000</v>
      </c>
      <c r="G585" s="55">
        <v>4.48E-2</v>
      </c>
      <c r="H585" s="40">
        <v>0</v>
      </c>
    </row>
    <row r="586" spans="1:8" x14ac:dyDescent="0.25">
      <c r="A586" s="3" t="s">
        <v>1233</v>
      </c>
      <c r="B586" s="3" t="s">
        <v>148</v>
      </c>
      <c r="C586" s="53" t="s">
        <v>1232</v>
      </c>
      <c r="D586" s="53">
        <v>2104484</v>
      </c>
      <c r="E586" s="54">
        <v>37503854</v>
      </c>
      <c r="F586" s="54">
        <v>100000</v>
      </c>
      <c r="G586" s="55">
        <v>5.6300000000000003E-2</v>
      </c>
      <c r="H586" s="40">
        <v>0</v>
      </c>
    </row>
    <row r="587" spans="1:8" x14ac:dyDescent="0.25">
      <c r="A587" s="3" t="s">
        <v>1235</v>
      </c>
      <c r="B587" s="3" t="s">
        <v>55</v>
      </c>
      <c r="C587" s="53" t="s">
        <v>1234</v>
      </c>
      <c r="D587" s="53">
        <v>4568429</v>
      </c>
      <c r="E587" s="54">
        <v>76762796</v>
      </c>
      <c r="F587" s="54">
        <v>100000</v>
      </c>
      <c r="G587" s="55">
        <v>5.96E-2</v>
      </c>
      <c r="H587" s="40">
        <v>0</v>
      </c>
    </row>
    <row r="588" spans="1:8" x14ac:dyDescent="0.25">
      <c r="A588" s="3" t="s">
        <v>1237</v>
      </c>
      <c r="B588" s="3" t="s">
        <v>100</v>
      </c>
      <c r="C588" s="53" t="s">
        <v>1236</v>
      </c>
      <c r="D588" s="53">
        <v>9665570</v>
      </c>
      <c r="E588" s="54">
        <v>223177248</v>
      </c>
      <c r="F588" s="54">
        <v>3397042</v>
      </c>
      <c r="G588" s="55">
        <v>4.3999999999999997E-2</v>
      </c>
      <c r="H588" s="40">
        <v>0</v>
      </c>
    </row>
    <row r="589" spans="1:8" x14ac:dyDescent="0.25">
      <c r="A589" s="3" t="s">
        <v>1239</v>
      </c>
      <c r="B589" s="3" t="s">
        <v>260</v>
      </c>
      <c r="C589" s="53" t="s">
        <v>1238</v>
      </c>
      <c r="D589" s="53">
        <v>13552414</v>
      </c>
      <c r="E589" s="54">
        <v>35248806</v>
      </c>
      <c r="F589" s="54">
        <v>124775</v>
      </c>
      <c r="G589" s="55">
        <v>0.38579999999999998</v>
      </c>
      <c r="H589" s="40">
        <v>0</v>
      </c>
    </row>
    <row r="590" spans="1:8" x14ac:dyDescent="0.25">
      <c r="A590" s="3" t="s">
        <v>1241</v>
      </c>
      <c r="B590" s="3" t="s">
        <v>59</v>
      </c>
      <c r="C590" s="53" t="s">
        <v>1240</v>
      </c>
      <c r="D590" s="53">
        <v>2992846</v>
      </c>
      <c r="E590" s="54">
        <v>21283351</v>
      </c>
      <c r="F590" s="54">
        <v>91783</v>
      </c>
      <c r="G590" s="55">
        <v>0.14119999999999999</v>
      </c>
      <c r="H590" s="40">
        <v>0</v>
      </c>
    </row>
    <row r="591" spans="1:8" x14ac:dyDescent="0.25">
      <c r="A591" s="3" t="s">
        <v>1243</v>
      </c>
      <c r="B591" s="3" t="s">
        <v>63</v>
      </c>
      <c r="C591" s="53" t="s">
        <v>1242</v>
      </c>
      <c r="D591" s="53">
        <v>6796720</v>
      </c>
      <c r="E591" s="54">
        <v>214612089</v>
      </c>
      <c r="F591" s="54">
        <v>6000000</v>
      </c>
      <c r="G591" s="55">
        <v>3.2599999999999997E-2</v>
      </c>
      <c r="H591" s="40">
        <v>0</v>
      </c>
    </row>
    <row r="592" spans="1:8" x14ac:dyDescent="0.25">
      <c r="A592" s="3" t="s">
        <v>1245</v>
      </c>
      <c r="B592" s="3" t="s">
        <v>157</v>
      </c>
      <c r="C592" s="53" t="s">
        <v>1244</v>
      </c>
      <c r="D592" s="53">
        <v>674789</v>
      </c>
      <c r="E592" s="54">
        <v>21568405</v>
      </c>
      <c r="F592" s="54">
        <v>0</v>
      </c>
      <c r="G592" s="55">
        <v>3.1300000000000001E-2</v>
      </c>
      <c r="H592" s="40">
        <v>0</v>
      </c>
    </row>
    <row r="593" spans="1:8" x14ac:dyDescent="0.25">
      <c r="A593" s="3" t="s">
        <v>1247</v>
      </c>
      <c r="B593" s="3" t="s">
        <v>222</v>
      </c>
      <c r="C593" s="53" t="s">
        <v>1246</v>
      </c>
      <c r="D593" s="53">
        <v>2518036</v>
      </c>
      <c r="E593" s="54">
        <v>18767261</v>
      </c>
      <c r="F593" s="54">
        <v>283</v>
      </c>
      <c r="G593" s="55">
        <v>0.13420000000000001</v>
      </c>
      <c r="H593" s="40">
        <v>0</v>
      </c>
    </row>
    <row r="594" spans="1:8" x14ac:dyDescent="0.25">
      <c r="A594" s="3" t="s">
        <v>1249</v>
      </c>
      <c r="B594" s="3" t="s">
        <v>55</v>
      </c>
      <c r="C594" s="53" t="s">
        <v>1248</v>
      </c>
      <c r="D594" s="53">
        <v>3610347</v>
      </c>
      <c r="E594" s="54">
        <v>39677880</v>
      </c>
      <c r="F594" s="54">
        <v>6000000</v>
      </c>
      <c r="G594" s="55">
        <v>0.1072</v>
      </c>
      <c r="H594" s="40">
        <v>0</v>
      </c>
    </row>
    <row r="595" spans="1:8" x14ac:dyDescent="0.25">
      <c r="A595" s="3" t="s">
        <v>1251</v>
      </c>
      <c r="B595" s="3" t="s">
        <v>251</v>
      </c>
      <c r="C595" s="53" t="s">
        <v>1250</v>
      </c>
      <c r="D595" s="53">
        <v>1010248</v>
      </c>
      <c r="E595" s="54">
        <v>7925754</v>
      </c>
      <c r="F595" s="54">
        <v>100000</v>
      </c>
      <c r="G595" s="55">
        <v>0.12909999999999999</v>
      </c>
      <c r="H595" s="40">
        <v>0</v>
      </c>
    </row>
    <row r="596" spans="1:8" x14ac:dyDescent="0.25">
      <c r="A596" s="3" t="s">
        <v>1253</v>
      </c>
      <c r="B596" s="3" t="s">
        <v>418</v>
      </c>
      <c r="C596" s="53" t="s">
        <v>1252</v>
      </c>
      <c r="D596" s="53">
        <v>4511854</v>
      </c>
      <c r="E596" s="54">
        <v>30659601</v>
      </c>
      <c r="F596" s="54">
        <v>500000</v>
      </c>
      <c r="G596" s="55">
        <v>0.14960000000000001</v>
      </c>
      <c r="H596" s="40">
        <v>0</v>
      </c>
    </row>
    <row r="597" spans="1:8" x14ac:dyDescent="0.25">
      <c r="A597" s="3" t="s">
        <v>1255</v>
      </c>
      <c r="B597" s="3" t="s">
        <v>88</v>
      </c>
      <c r="C597" s="53" t="s">
        <v>1254</v>
      </c>
      <c r="D597" s="53">
        <v>4546055</v>
      </c>
      <c r="E597" s="54">
        <v>107921168</v>
      </c>
      <c r="F597" s="54">
        <v>4022500</v>
      </c>
      <c r="G597" s="55">
        <v>4.3799999999999999E-2</v>
      </c>
      <c r="H597" s="40">
        <v>0</v>
      </c>
    </row>
    <row r="598" spans="1:8" x14ac:dyDescent="0.25">
      <c r="A598" s="3" t="s">
        <v>1257</v>
      </c>
      <c r="B598" s="3" t="s">
        <v>363</v>
      </c>
      <c r="C598" s="53" t="s">
        <v>1256</v>
      </c>
      <c r="D598" s="53">
        <v>1467257</v>
      </c>
      <c r="E598" s="54">
        <v>25998211</v>
      </c>
      <c r="F598" s="54">
        <v>1047847</v>
      </c>
      <c r="G598" s="55">
        <v>5.8799999999999998E-2</v>
      </c>
      <c r="H598" s="40">
        <v>0</v>
      </c>
    </row>
    <row r="599" spans="1:8" x14ac:dyDescent="0.25">
      <c r="A599" s="3" t="s">
        <v>1259</v>
      </c>
      <c r="B599" s="3" t="s">
        <v>63</v>
      </c>
      <c r="C599" s="53" t="s">
        <v>1258</v>
      </c>
      <c r="D599" s="53">
        <v>1013898</v>
      </c>
      <c r="E599" s="54">
        <v>20671952</v>
      </c>
      <c r="F599" s="54">
        <v>697232</v>
      </c>
      <c r="G599" s="55">
        <v>5.0799999999999998E-2</v>
      </c>
      <c r="H599" s="40">
        <v>0</v>
      </c>
    </row>
    <row r="600" spans="1:8" x14ac:dyDescent="0.25">
      <c r="A600" s="3" t="s">
        <v>1261</v>
      </c>
      <c r="B600" s="3" t="s">
        <v>68</v>
      </c>
      <c r="C600" s="53" t="s">
        <v>1260</v>
      </c>
      <c r="D600" s="53">
        <v>1456928</v>
      </c>
      <c r="E600" s="54">
        <v>34157881</v>
      </c>
      <c r="F600" s="54">
        <v>394288</v>
      </c>
      <c r="G600" s="55">
        <v>4.3200000000000002E-2</v>
      </c>
      <c r="H600" s="40">
        <v>0</v>
      </c>
    </row>
    <row r="601" spans="1:8" x14ac:dyDescent="0.25">
      <c r="A601" s="3" t="s">
        <v>1263</v>
      </c>
      <c r="B601" s="3" t="s">
        <v>103</v>
      </c>
      <c r="C601" s="53" t="s">
        <v>1262</v>
      </c>
      <c r="D601" s="53">
        <v>858221</v>
      </c>
      <c r="E601" s="54">
        <v>22229679</v>
      </c>
      <c r="F601" s="54">
        <v>2750000</v>
      </c>
      <c r="G601" s="55">
        <v>4.41E-2</v>
      </c>
      <c r="H601" s="40">
        <v>0</v>
      </c>
    </row>
    <row r="602" spans="1:8" x14ac:dyDescent="0.25">
      <c r="A602" s="3" t="s">
        <v>1265</v>
      </c>
      <c r="B602" s="3" t="s">
        <v>193</v>
      </c>
      <c r="C602" s="53" t="s">
        <v>1264</v>
      </c>
      <c r="D602" s="53">
        <v>1075595</v>
      </c>
      <c r="E602" s="54">
        <v>18520374</v>
      </c>
      <c r="F602" s="54">
        <v>100000</v>
      </c>
      <c r="G602" s="55">
        <v>5.8400000000000001E-2</v>
      </c>
      <c r="H602" s="40">
        <v>0</v>
      </c>
    </row>
    <row r="603" spans="1:8" x14ac:dyDescent="0.25">
      <c r="A603" s="3" t="s">
        <v>1267</v>
      </c>
      <c r="B603" s="3" t="s">
        <v>280</v>
      </c>
      <c r="C603" s="53" t="s">
        <v>1266</v>
      </c>
      <c r="D603" s="53">
        <v>2278153</v>
      </c>
      <c r="E603" s="54">
        <v>12678698</v>
      </c>
      <c r="F603" s="54">
        <v>0</v>
      </c>
      <c r="G603" s="55">
        <v>0.1797</v>
      </c>
      <c r="H603" s="40">
        <v>0</v>
      </c>
    </row>
    <row r="604" spans="1:8" x14ac:dyDescent="0.25">
      <c r="A604" s="3" t="s">
        <v>1269</v>
      </c>
      <c r="B604" s="3" t="s">
        <v>54</v>
      </c>
      <c r="C604" s="53" t="s">
        <v>1268</v>
      </c>
      <c r="D604" s="53">
        <v>840671</v>
      </c>
      <c r="E604" s="54">
        <v>21417780</v>
      </c>
      <c r="F604" s="54">
        <v>1900000</v>
      </c>
      <c r="G604" s="55">
        <v>4.3099999999999999E-2</v>
      </c>
      <c r="H604" s="40">
        <v>0</v>
      </c>
    </row>
    <row r="605" spans="1:8" x14ac:dyDescent="0.25">
      <c r="A605" s="3" t="s">
        <v>1463</v>
      </c>
      <c r="B605" s="3" t="s">
        <v>68</v>
      </c>
      <c r="C605" s="53" t="s">
        <v>1270</v>
      </c>
      <c r="D605" s="53">
        <v>3762115</v>
      </c>
      <c r="E605" s="54">
        <v>78466171</v>
      </c>
      <c r="F605" s="54">
        <v>883019</v>
      </c>
      <c r="G605" s="55">
        <v>4.8500000000000001E-2</v>
      </c>
      <c r="H605" s="40">
        <v>0</v>
      </c>
    </row>
    <row r="606" spans="1:8" x14ac:dyDescent="0.25">
      <c r="A606" s="3" t="s">
        <v>1273</v>
      </c>
      <c r="B606" s="3" t="s">
        <v>82</v>
      </c>
      <c r="C606" s="53" t="s">
        <v>1272</v>
      </c>
      <c r="D606" s="53">
        <v>660084</v>
      </c>
      <c r="E606" s="54">
        <v>20119456</v>
      </c>
      <c r="F606" s="54">
        <v>908846</v>
      </c>
      <c r="G606" s="55">
        <v>3.44E-2</v>
      </c>
      <c r="H606" s="40">
        <v>0</v>
      </c>
    </row>
    <row r="607" spans="1:8" x14ac:dyDescent="0.25">
      <c r="A607" s="3" t="s">
        <v>1277</v>
      </c>
      <c r="B607" s="3" t="s">
        <v>148</v>
      </c>
      <c r="C607" s="53" t="s">
        <v>1276</v>
      </c>
      <c r="D607" s="53">
        <v>3358557</v>
      </c>
      <c r="E607" s="54">
        <v>84402529</v>
      </c>
      <c r="F607" s="54">
        <v>1100000</v>
      </c>
      <c r="G607" s="55">
        <v>4.0300000000000002E-2</v>
      </c>
      <c r="H607" s="40">
        <v>0</v>
      </c>
    </row>
    <row r="608" spans="1:8" x14ac:dyDescent="0.25">
      <c r="A608" s="3" t="s">
        <v>1275</v>
      </c>
      <c r="B608" s="3" t="s">
        <v>100</v>
      </c>
      <c r="C608" s="53" t="s">
        <v>1274</v>
      </c>
      <c r="D608" s="53">
        <v>8443921</v>
      </c>
      <c r="E608" s="54">
        <v>199062950</v>
      </c>
      <c r="F608" s="54">
        <v>1186850</v>
      </c>
      <c r="G608" s="55">
        <v>4.2700000000000002E-2</v>
      </c>
      <c r="H608" s="40">
        <v>0</v>
      </c>
    </row>
    <row r="609" spans="1:8" x14ac:dyDescent="0.25">
      <c r="A609" s="3" t="s">
        <v>1279</v>
      </c>
      <c r="B609" s="3" t="s">
        <v>53</v>
      </c>
      <c r="C609" s="53" t="s">
        <v>1278</v>
      </c>
      <c r="D609" s="53">
        <v>15329143</v>
      </c>
      <c r="E609" s="54">
        <v>173107710</v>
      </c>
      <c r="F609" s="54">
        <v>0</v>
      </c>
      <c r="G609" s="55">
        <v>8.8599999999999998E-2</v>
      </c>
      <c r="H609" s="40">
        <v>0</v>
      </c>
    </row>
    <row r="610" spans="1:8" x14ac:dyDescent="0.25">
      <c r="A610" s="3" t="s">
        <v>1281</v>
      </c>
      <c r="B610" s="3" t="s">
        <v>68</v>
      </c>
      <c r="C610" s="53" t="s">
        <v>1280</v>
      </c>
      <c r="D610" s="53">
        <v>3541039</v>
      </c>
      <c r="E610" s="54">
        <v>49181916</v>
      </c>
      <c r="F610" s="54">
        <v>325000</v>
      </c>
      <c r="G610" s="55">
        <v>7.2499999999999995E-2</v>
      </c>
      <c r="H610" s="40">
        <v>0</v>
      </c>
    </row>
    <row r="611" spans="1:8" x14ac:dyDescent="0.25">
      <c r="A611" s="3" t="s">
        <v>1283</v>
      </c>
      <c r="B611" s="3" t="s">
        <v>280</v>
      </c>
      <c r="C611" s="53" t="s">
        <v>1282</v>
      </c>
      <c r="D611" s="53">
        <v>4308459</v>
      </c>
      <c r="E611" s="54">
        <v>102248417</v>
      </c>
      <c r="F611" s="54">
        <v>258000</v>
      </c>
      <c r="G611" s="55">
        <v>4.2200000000000001E-2</v>
      </c>
      <c r="H611" s="40">
        <v>0</v>
      </c>
    </row>
    <row r="612" spans="1:8" x14ac:dyDescent="0.25">
      <c r="A612" s="3" t="s">
        <v>1464</v>
      </c>
      <c r="B612" s="3" t="s">
        <v>100</v>
      </c>
      <c r="C612" s="53" t="s">
        <v>1286</v>
      </c>
      <c r="D612" s="53">
        <v>2176953</v>
      </c>
      <c r="E612" s="54">
        <v>48703140</v>
      </c>
      <c r="F612" s="54">
        <v>1300000</v>
      </c>
      <c r="G612" s="55">
        <v>4.5900000000000003E-2</v>
      </c>
      <c r="H612" s="40">
        <v>0</v>
      </c>
    </row>
    <row r="613" spans="1:8" x14ac:dyDescent="0.25">
      <c r="A613" s="3" t="s">
        <v>1465</v>
      </c>
      <c r="B613" s="3" t="s">
        <v>100</v>
      </c>
      <c r="C613" s="53" t="s">
        <v>1290</v>
      </c>
      <c r="D613" s="53">
        <v>1380505</v>
      </c>
      <c r="E613" s="54">
        <v>29873708</v>
      </c>
      <c r="F613" s="54">
        <v>1495275</v>
      </c>
      <c r="G613" s="55">
        <v>4.8599999999999997E-2</v>
      </c>
      <c r="H613" s="40">
        <v>0</v>
      </c>
    </row>
    <row r="614" spans="1:8" x14ac:dyDescent="0.25">
      <c r="A614" s="3" t="s">
        <v>1466</v>
      </c>
      <c r="B614" s="3" t="s">
        <v>100</v>
      </c>
      <c r="C614" s="53" t="s">
        <v>1288</v>
      </c>
      <c r="D614" s="53">
        <v>1530132</v>
      </c>
      <c r="E614" s="54">
        <v>36601972</v>
      </c>
      <c r="F614" s="54">
        <v>3700000</v>
      </c>
      <c r="G614" s="55">
        <v>4.65E-2</v>
      </c>
      <c r="H614" s="40">
        <v>0</v>
      </c>
    </row>
    <row r="615" spans="1:8" x14ac:dyDescent="0.25">
      <c r="A615" s="3" t="s">
        <v>1285</v>
      </c>
      <c r="B615" s="3" t="s">
        <v>100</v>
      </c>
      <c r="C615" s="53" t="s">
        <v>1284</v>
      </c>
      <c r="D615" s="53">
        <v>5042406</v>
      </c>
      <c r="E615" s="54">
        <v>120373366</v>
      </c>
      <c r="F615" s="54">
        <v>4396000</v>
      </c>
      <c r="G615" s="55">
        <v>4.3499999999999997E-2</v>
      </c>
      <c r="H615" s="40">
        <v>0</v>
      </c>
    </row>
    <row r="616" spans="1:8" x14ac:dyDescent="0.25">
      <c r="A616" s="3" t="s">
        <v>1467</v>
      </c>
      <c r="B616" s="3" t="s">
        <v>251</v>
      </c>
      <c r="C616" s="53" t="s">
        <v>1292</v>
      </c>
      <c r="D616" s="53">
        <v>1797639</v>
      </c>
      <c r="E616" s="54">
        <v>5119833</v>
      </c>
      <c r="F616" s="54">
        <v>78608</v>
      </c>
      <c r="G616" s="55">
        <v>0.35659999999999997</v>
      </c>
      <c r="H616" s="40">
        <v>0</v>
      </c>
    </row>
    <row r="617" spans="1:8" x14ac:dyDescent="0.25">
      <c r="A617" s="3" t="s">
        <v>1295</v>
      </c>
      <c r="B617" s="3" t="s">
        <v>148</v>
      </c>
      <c r="C617" s="53" t="s">
        <v>1294</v>
      </c>
      <c r="D617" s="53">
        <v>2981663</v>
      </c>
      <c r="E617" s="54">
        <v>75745931</v>
      </c>
      <c r="F617" s="54">
        <v>576000</v>
      </c>
      <c r="G617" s="55">
        <v>3.9699999999999999E-2</v>
      </c>
      <c r="H617" s="40">
        <v>0</v>
      </c>
    </row>
    <row r="618" spans="1:8" x14ac:dyDescent="0.25">
      <c r="A618" s="3" t="s">
        <v>1297</v>
      </c>
      <c r="B618" s="3" t="s">
        <v>215</v>
      </c>
      <c r="C618" s="53" t="s">
        <v>1296</v>
      </c>
      <c r="D618" s="53">
        <v>3130275</v>
      </c>
      <c r="E618" s="54">
        <v>75272256</v>
      </c>
      <c r="F618" s="54">
        <v>2500000</v>
      </c>
      <c r="G618" s="55">
        <v>4.2999999999999997E-2</v>
      </c>
      <c r="H618" s="40">
        <v>0</v>
      </c>
    </row>
    <row r="619" spans="1:8" x14ac:dyDescent="0.25">
      <c r="A619" s="3" t="s">
        <v>1299</v>
      </c>
      <c r="B619" s="3" t="s">
        <v>56</v>
      </c>
      <c r="C619" s="53" t="s">
        <v>1298</v>
      </c>
      <c r="D619" s="53">
        <v>1722275</v>
      </c>
      <c r="E619" s="54">
        <v>23591905</v>
      </c>
      <c r="F619" s="54">
        <v>57521</v>
      </c>
      <c r="G619" s="55">
        <v>7.3200000000000001E-2</v>
      </c>
      <c r="H619" s="40">
        <v>0</v>
      </c>
    </row>
    <row r="620" spans="1:8" x14ac:dyDescent="0.25">
      <c r="A620" s="3" t="s">
        <v>1303</v>
      </c>
      <c r="B620" s="3" t="s">
        <v>421</v>
      </c>
      <c r="C620" s="53" t="s">
        <v>1302</v>
      </c>
      <c r="D620" s="53">
        <v>3107889</v>
      </c>
      <c r="E620" s="54">
        <v>72386689</v>
      </c>
      <c r="F620" s="54">
        <v>575000</v>
      </c>
      <c r="G620" s="55">
        <v>4.3299999999999998E-2</v>
      </c>
      <c r="H620" s="40">
        <v>0</v>
      </c>
    </row>
    <row r="621" spans="1:8" x14ac:dyDescent="0.25">
      <c r="A621" s="3" t="s">
        <v>1305</v>
      </c>
      <c r="B621" s="3" t="s">
        <v>65</v>
      </c>
      <c r="C621" s="53" t="s">
        <v>1304</v>
      </c>
      <c r="D621" s="53">
        <v>1439115</v>
      </c>
      <c r="E621" s="54">
        <v>20046204</v>
      </c>
      <c r="F621" s="54">
        <v>27275</v>
      </c>
      <c r="G621" s="55">
        <v>7.1900000000000006E-2</v>
      </c>
      <c r="H621" s="40">
        <v>0</v>
      </c>
    </row>
    <row r="622" spans="1:8" x14ac:dyDescent="0.25">
      <c r="A622" s="3" t="s">
        <v>1307</v>
      </c>
      <c r="B622" s="3" t="s">
        <v>100</v>
      </c>
      <c r="C622" s="53" t="s">
        <v>1306</v>
      </c>
      <c r="D622" s="53">
        <v>1828603</v>
      </c>
      <c r="E622" s="54">
        <v>78481686</v>
      </c>
      <c r="F622" s="54">
        <v>700000</v>
      </c>
      <c r="G622" s="55">
        <v>2.35E-2</v>
      </c>
      <c r="H622" s="40">
        <v>8.33</v>
      </c>
    </row>
    <row r="623" spans="1:8" x14ac:dyDescent="0.25">
      <c r="A623" s="3" t="s">
        <v>1309</v>
      </c>
      <c r="B623" s="3" t="s">
        <v>76</v>
      </c>
      <c r="C623" s="53" t="s">
        <v>1308</v>
      </c>
      <c r="D623" s="53">
        <v>3409709</v>
      </c>
      <c r="E623" s="54">
        <v>237092877</v>
      </c>
      <c r="F623" s="54">
        <v>0</v>
      </c>
      <c r="G623" s="55">
        <v>1.44E-2</v>
      </c>
      <c r="H623" s="40">
        <v>16.670000000000002</v>
      </c>
    </row>
    <row r="624" spans="1:8" x14ac:dyDescent="0.25">
      <c r="A624" s="3" t="s">
        <v>1311</v>
      </c>
      <c r="B624" s="3" t="s">
        <v>155</v>
      </c>
      <c r="C624" s="53" t="s">
        <v>1310</v>
      </c>
      <c r="D624" s="53">
        <v>3570253</v>
      </c>
      <c r="E624" s="54">
        <v>19473697</v>
      </c>
      <c r="F624" s="54">
        <v>400000</v>
      </c>
      <c r="G624" s="55">
        <v>0.18720000000000001</v>
      </c>
      <c r="H624" s="40">
        <v>0</v>
      </c>
    </row>
    <row r="625" spans="1:8" x14ac:dyDescent="0.25">
      <c r="A625" s="3" t="s">
        <v>1313</v>
      </c>
      <c r="B625" s="3" t="s">
        <v>79</v>
      </c>
      <c r="C625" s="53" t="s">
        <v>1312</v>
      </c>
      <c r="D625" s="53">
        <v>834753</v>
      </c>
      <c r="E625" s="54">
        <v>19706844</v>
      </c>
      <c r="F625" s="54">
        <v>100000</v>
      </c>
      <c r="G625" s="55">
        <v>4.2599999999999999E-2</v>
      </c>
      <c r="H625" s="40">
        <v>0</v>
      </c>
    </row>
    <row r="626" spans="1:8" x14ac:dyDescent="0.25">
      <c r="A626" s="3" t="s">
        <v>1315</v>
      </c>
      <c r="B626" s="3" t="s">
        <v>280</v>
      </c>
      <c r="C626" s="53" t="s">
        <v>1314</v>
      </c>
      <c r="D626" s="53">
        <v>3777706</v>
      </c>
      <c r="E626" s="54">
        <v>89783510</v>
      </c>
      <c r="F626" s="54">
        <v>670000</v>
      </c>
      <c r="G626" s="55">
        <v>4.24E-2</v>
      </c>
      <c r="H626" s="40">
        <v>0</v>
      </c>
    </row>
    <row r="627" spans="1:8" x14ac:dyDescent="0.25">
      <c r="A627" s="3" t="s">
        <v>1317</v>
      </c>
      <c r="B627" s="3" t="s">
        <v>280</v>
      </c>
      <c r="C627" s="53" t="s">
        <v>1316</v>
      </c>
      <c r="D627" s="53">
        <v>5539330</v>
      </c>
      <c r="E627" s="54">
        <v>100653984</v>
      </c>
      <c r="F627" s="54">
        <v>107678</v>
      </c>
      <c r="G627" s="55">
        <v>5.5100000000000003E-2</v>
      </c>
      <c r="H627" s="40">
        <v>0</v>
      </c>
    </row>
    <row r="628" spans="1:8" x14ac:dyDescent="0.25">
      <c r="A628" s="3" t="s">
        <v>1319</v>
      </c>
      <c r="B628" s="3" t="s">
        <v>106</v>
      </c>
      <c r="C628" s="53" t="s">
        <v>1318</v>
      </c>
      <c r="D628" s="53">
        <v>1997273</v>
      </c>
      <c r="E628" s="54">
        <v>19718614</v>
      </c>
      <c r="F628" s="54">
        <v>13388</v>
      </c>
      <c r="G628" s="55">
        <v>0.1014</v>
      </c>
      <c r="H628" s="40">
        <v>0</v>
      </c>
    </row>
    <row r="629" spans="1:8" x14ac:dyDescent="0.25">
      <c r="A629" s="3" t="s">
        <v>1321</v>
      </c>
      <c r="B629" s="3" t="s">
        <v>1081</v>
      </c>
      <c r="C629" s="53" t="s">
        <v>1320</v>
      </c>
      <c r="D629" s="53">
        <v>1661249</v>
      </c>
      <c r="E629" s="54">
        <v>38563004</v>
      </c>
      <c r="F629" s="54">
        <v>363849</v>
      </c>
      <c r="G629" s="55">
        <v>4.3499999999999997E-2</v>
      </c>
      <c r="H629" s="40">
        <v>0</v>
      </c>
    </row>
    <row r="630" spans="1:8" x14ac:dyDescent="0.25">
      <c r="A630" s="3" t="s">
        <v>1323</v>
      </c>
      <c r="B630" s="3" t="s">
        <v>59</v>
      </c>
      <c r="C630" s="53" t="s">
        <v>1322</v>
      </c>
      <c r="D630" s="53">
        <v>5244829</v>
      </c>
      <c r="E630" s="54">
        <v>67282364</v>
      </c>
      <c r="F630" s="54">
        <v>100000</v>
      </c>
      <c r="G630" s="55">
        <v>7.8100000000000003E-2</v>
      </c>
      <c r="H630" s="40">
        <v>0</v>
      </c>
    </row>
    <row r="631" spans="1:8" x14ac:dyDescent="0.25">
      <c r="A631" s="3" t="s">
        <v>1325</v>
      </c>
      <c r="B631" s="3" t="s">
        <v>53</v>
      </c>
      <c r="C631" s="53" t="s">
        <v>1324</v>
      </c>
      <c r="D631" s="53">
        <v>372198</v>
      </c>
      <c r="E631" s="54">
        <v>18567458</v>
      </c>
      <c r="F631" s="54">
        <v>51000</v>
      </c>
      <c r="G631" s="55">
        <v>2.01E-2</v>
      </c>
      <c r="H631" s="40">
        <v>8.33</v>
      </c>
    </row>
    <row r="632" spans="1:8" x14ac:dyDescent="0.25">
      <c r="A632" s="3" t="s">
        <v>1327</v>
      </c>
      <c r="B632" s="3" t="s">
        <v>56</v>
      </c>
      <c r="C632" s="53" t="s">
        <v>1326</v>
      </c>
      <c r="D632" s="53">
        <v>1389280</v>
      </c>
      <c r="E632" s="54">
        <v>27742453</v>
      </c>
      <c r="F632" s="54">
        <v>0</v>
      </c>
      <c r="G632" s="55">
        <v>5.0099999999999999E-2</v>
      </c>
      <c r="H632" s="40">
        <v>0</v>
      </c>
    </row>
    <row r="633" spans="1:8" x14ac:dyDescent="0.25">
      <c r="A633" s="3" t="s">
        <v>1329</v>
      </c>
      <c r="B633" s="3" t="s">
        <v>934</v>
      </c>
      <c r="C633" s="53" t="s">
        <v>1328</v>
      </c>
      <c r="D633" s="53">
        <v>1206281</v>
      </c>
      <c r="E633" s="54">
        <v>24553294</v>
      </c>
      <c r="F633" s="54">
        <v>0</v>
      </c>
      <c r="G633" s="55">
        <v>4.9099999999999998E-2</v>
      </c>
      <c r="H633" s="40">
        <v>0</v>
      </c>
    </row>
    <row r="634" spans="1:8" x14ac:dyDescent="0.25">
      <c r="A634" s="3" t="s">
        <v>1331</v>
      </c>
      <c r="B634" s="3" t="s">
        <v>222</v>
      </c>
      <c r="C634" s="53" t="s">
        <v>1330</v>
      </c>
      <c r="D634" s="53">
        <v>1312905</v>
      </c>
      <c r="E634" s="54">
        <v>31155514</v>
      </c>
      <c r="F634" s="54">
        <v>0</v>
      </c>
      <c r="G634" s="55">
        <v>4.2099999999999999E-2</v>
      </c>
      <c r="H634" s="40">
        <v>0</v>
      </c>
    </row>
    <row r="635" spans="1:8" x14ac:dyDescent="0.25">
      <c r="A635" s="3" t="s">
        <v>1333</v>
      </c>
      <c r="B635" s="3" t="s">
        <v>52</v>
      </c>
      <c r="C635" s="53" t="s">
        <v>1332</v>
      </c>
      <c r="D635" s="53">
        <v>1957819</v>
      </c>
      <c r="E635" s="54">
        <v>30030038</v>
      </c>
      <c r="F635" s="54">
        <v>607964</v>
      </c>
      <c r="G635" s="55">
        <v>6.6500000000000004E-2</v>
      </c>
      <c r="H635" s="40">
        <v>0</v>
      </c>
    </row>
    <row r="636" spans="1:8" x14ac:dyDescent="0.25">
      <c r="A636" s="3" t="s">
        <v>1335</v>
      </c>
      <c r="B636" s="3" t="s">
        <v>301</v>
      </c>
      <c r="C636" s="53" t="s">
        <v>1334</v>
      </c>
      <c r="D636" s="53">
        <v>1893600</v>
      </c>
      <c r="E636" s="54">
        <v>43856022</v>
      </c>
      <c r="F636" s="54">
        <v>562470</v>
      </c>
      <c r="G636" s="55">
        <v>4.3700000000000003E-2</v>
      </c>
      <c r="H636" s="40">
        <v>0</v>
      </c>
    </row>
    <row r="637" spans="1:8" x14ac:dyDescent="0.25">
      <c r="A637" s="3" t="s">
        <v>1337</v>
      </c>
      <c r="B637" s="3" t="s">
        <v>174</v>
      </c>
      <c r="C637" s="53" t="s">
        <v>1336</v>
      </c>
      <c r="D637" s="53">
        <v>6594782</v>
      </c>
      <c r="E637" s="54">
        <v>172618517</v>
      </c>
      <c r="F637" s="54">
        <v>500000</v>
      </c>
      <c r="G637" s="55">
        <v>3.8300000000000001E-2</v>
      </c>
      <c r="H637" s="40">
        <v>0</v>
      </c>
    </row>
    <row r="638" spans="1:8" x14ac:dyDescent="0.25">
      <c r="A638" s="3" t="s">
        <v>1339</v>
      </c>
      <c r="B638" s="3" t="s">
        <v>82</v>
      </c>
      <c r="C638" s="53" t="s">
        <v>1338</v>
      </c>
      <c r="D638" s="53">
        <v>310818</v>
      </c>
      <c r="E638" s="54">
        <v>18802660</v>
      </c>
      <c r="F638" s="54">
        <v>97326</v>
      </c>
      <c r="G638" s="55">
        <v>1.66E-2</v>
      </c>
      <c r="H638" s="40">
        <v>16.670000000000002</v>
      </c>
    </row>
    <row r="639" spans="1:8" x14ac:dyDescent="0.25">
      <c r="A639" s="3" t="s">
        <v>1341</v>
      </c>
      <c r="B639" s="3" t="s">
        <v>645</v>
      </c>
      <c r="C639" s="53" t="s">
        <v>1340</v>
      </c>
      <c r="D639" s="53">
        <v>235423</v>
      </c>
      <c r="E639" s="54">
        <v>5727419</v>
      </c>
      <c r="F639" s="54">
        <v>412828</v>
      </c>
      <c r="G639" s="55">
        <v>4.4299999999999999E-2</v>
      </c>
      <c r="H639" s="40">
        <v>0</v>
      </c>
    </row>
    <row r="640" spans="1:8" x14ac:dyDescent="0.25">
      <c r="A640" s="3" t="s">
        <v>1343</v>
      </c>
      <c r="B640" s="3" t="s">
        <v>60</v>
      </c>
      <c r="C640" s="53" t="s">
        <v>1342</v>
      </c>
      <c r="D640" s="53">
        <v>4325071</v>
      </c>
      <c r="E640" s="54">
        <v>28041963</v>
      </c>
      <c r="F640" s="54">
        <v>0</v>
      </c>
      <c r="G640" s="55">
        <v>0.1542</v>
      </c>
      <c r="H640" s="40">
        <v>0</v>
      </c>
    </row>
    <row r="641" spans="1:8" x14ac:dyDescent="0.25">
      <c r="A641" s="3" t="s">
        <v>1345</v>
      </c>
      <c r="B641" s="3" t="s">
        <v>63</v>
      </c>
      <c r="C641" s="53" t="s">
        <v>1344</v>
      </c>
      <c r="D641" s="53">
        <v>6863545</v>
      </c>
      <c r="E641" s="54">
        <v>111573020</v>
      </c>
      <c r="F641" s="54">
        <v>210000</v>
      </c>
      <c r="G641" s="55">
        <v>6.1600000000000002E-2</v>
      </c>
      <c r="H641" s="40">
        <v>0</v>
      </c>
    </row>
    <row r="642" spans="1:8" x14ac:dyDescent="0.25">
      <c r="A642" s="3" t="s">
        <v>1347</v>
      </c>
      <c r="B642" s="3" t="s">
        <v>251</v>
      </c>
      <c r="C642" s="53" t="s">
        <v>1346</v>
      </c>
      <c r="D642" s="53">
        <v>1705155</v>
      </c>
      <c r="E642" s="54">
        <v>16609793</v>
      </c>
      <c r="F642" s="54">
        <v>2570</v>
      </c>
      <c r="G642" s="55">
        <v>0.1027</v>
      </c>
      <c r="H642" s="40">
        <v>0</v>
      </c>
    </row>
    <row r="643" spans="1:8" x14ac:dyDescent="0.25">
      <c r="A643" s="3" t="s">
        <v>1349</v>
      </c>
      <c r="B643" s="3" t="s">
        <v>103</v>
      </c>
      <c r="C643" s="53" t="s">
        <v>1348</v>
      </c>
      <c r="D643" s="53">
        <v>3687760</v>
      </c>
      <c r="E643" s="54">
        <v>90344033</v>
      </c>
      <c r="F643" s="54">
        <v>43561</v>
      </c>
      <c r="G643" s="55">
        <v>4.0800000000000003E-2</v>
      </c>
      <c r="H643" s="40">
        <v>0</v>
      </c>
    </row>
    <row r="644" spans="1:8" x14ac:dyDescent="0.25">
      <c r="A644" s="3" t="s">
        <v>1351</v>
      </c>
      <c r="B644" s="3" t="s">
        <v>100</v>
      </c>
      <c r="C644" s="53" t="s">
        <v>1350</v>
      </c>
      <c r="D644" s="53">
        <v>4005613</v>
      </c>
      <c r="E644" s="54">
        <v>60498321</v>
      </c>
      <c r="F644" s="54">
        <v>830000</v>
      </c>
      <c r="G644" s="55">
        <v>6.7100000000000007E-2</v>
      </c>
      <c r="H644" s="40">
        <v>0</v>
      </c>
    </row>
    <row r="645" spans="1:8" x14ac:dyDescent="0.25">
      <c r="A645" s="3" t="s">
        <v>1353</v>
      </c>
      <c r="B645" s="3" t="s">
        <v>174</v>
      </c>
      <c r="C645" s="53" t="s">
        <v>1352</v>
      </c>
      <c r="D645" s="53">
        <v>3017602</v>
      </c>
      <c r="E645" s="54">
        <v>70911604</v>
      </c>
      <c r="F645" s="54">
        <v>1547338</v>
      </c>
      <c r="G645" s="55">
        <v>4.3499999999999997E-2</v>
      </c>
      <c r="H645" s="40">
        <v>0</v>
      </c>
    </row>
    <row r="646" spans="1:8" x14ac:dyDescent="0.25">
      <c r="A646" s="3" t="s">
        <v>1355</v>
      </c>
      <c r="B646" s="3" t="s">
        <v>63</v>
      </c>
      <c r="C646" s="53" t="s">
        <v>1354</v>
      </c>
      <c r="D646" s="53">
        <v>4976270</v>
      </c>
      <c r="E646" s="54">
        <v>118889283</v>
      </c>
      <c r="F646" s="54">
        <v>0</v>
      </c>
      <c r="G646" s="55">
        <v>4.19E-2</v>
      </c>
      <c r="H646" s="40">
        <v>0</v>
      </c>
    </row>
    <row r="647" spans="1:8" x14ac:dyDescent="0.25">
      <c r="A647" s="3" t="s">
        <v>1357</v>
      </c>
      <c r="B647" s="3" t="s">
        <v>55</v>
      </c>
      <c r="C647" s="53" t="s">
        <v>1356</v>
      </c>
      <c r="D647" s="53">
        <v>5182585</v>
      </c>
      <c r="E647" s="54">
        <v>120368542</v>
      </c>
      <c r="F647" s="54">
        <v>169433</v>
      </c>
      <c r="G647" s="55">
        <v>4.3099999999999999E-2</v>
      </c>
      <c r="H647" s="40">
        <v>0</v>
      </c>
    </row>
    <row r="648" spans="1:8" x14ac:dyDescent="0.25">
      <c r="A648" s="3" t="s">
        <v>1359</v>
      </c>
      <c r="B648" s="3" t="s">
        <v>61</v>
      </c>
      <c r="C648" s="53" t="s">
        <v>1358</v>
      </c>
      <c r="D648" s="53">
        <v>1403626</v>
      </c>
      <c r="E648" s="54">
        <v>7790090</v>
      </c>
      <c r="F648" s="54">
        <v>0</v>
      </c>
      <c r="G648" s="55">
        <v>0.1802</v>
      </c>
      <c r="H648" s="40">
        <v>0</v>
      </c>
    </row>
    <row r="649" spans="1:8" x14ac:dyDescent="0.25">
      <c r="A649" s="3" t="s">
        <v>1361</v>
      </c>
      <c r="B649" s="3" t="s">
        <v>100</v>
      </c>
      <c r="C649" s="53" t="s">
        <v>1360</v>
      </c>
      <c r="D649" s="53">
        <v>13298852</v>
      </c>
      <c r="E649" s="54">
        <v>139478458</v>
      </c>
      <c r="F649" s="54">
        <v>51000</v>
      </c>
      <c r="G649" s="55">
        <v>9.5399999999999999E-2</v>
      </c>
      <c r="H649" s="40">
        <v>0</v>
      </c>
    </row>
    <row r="650" spans="1:8" x14ac:dyDescent="0.25">
      <c r="A650" s="3" t="s">
        <v>1363</v>
      </c>
      <c r="B650" s="3" t="s">
        <v>137</v>
      </c>
      <c r="C650" s="53" t="s">
        <v>1362</v>
      </c>
      <c r="D650" s="53">
        <v>2085569</v>
      </c>
      <c r="E650" s="54">
        <v>16584367</v>
      </c>
      <c r="F650" s="54">
        <v>1329952</v>
      </c>
      <c r="G650" s="55">
        <v>0.13669999999999999</v>
      </c>
      <c r="H650" s="40">
        <v>0</v>
      </c>
    </row>
    <row r="651" spans="1:8" x14ac:dyDescent="0.25">
      <c r="A651" s="3" t="s">
        <v>1365</v>
      </c>
      <c r="B651" s="3" t="s">
        <v>63</v>
      </c>
      <c r="C651" s="53" t="s">
        <v>1364</v>
      </c>
      <c r="D651" s="53">
        <v>2358289</v>
      </c>
      <c r="E651" s="54">
        <v>54015422</v>
      </c>
      <c r="F651" s="54">
        <v>857000</v>
      </c>
      <c r="G651" s="55">
        <v>4.4400000000000002E-2</v>
      </c>
      <c r="H651" s="40">
        <v>0</v>
      </c>
    </row>
    <row r="652" spans="1:8" x14ac:dyDescent="0.25">
      <c r="A652" s="3" t="s">
        <v>1367</v>
      </c>
      <c r="B652" s="3" t="s">
        <v>103</v>
      </c>
      <c r="C652" s="53" t="s">
        <v>1366</v>
      </c>
      <c r="D652" s="53">
        <v>3529824</v>
      </c>
      <c r="E652" s="54">
        <v>39622962</v>
      </c>
      <c r="F652" s="54">
        <v>1748081</v>
      </c>
      <c r="G652" s="55">
        <v>9.3200000000000005E-2</v>
      </c>
      <c r="H652" s="40">
        <v>0</v>
      </c>
    </row>
    <row r="653" spans="1:8" x14ac:dyDescent="0.25">
      <c r="A653" s="3" t="s">
        <v>1369</v>
      </c>
      <c r="B653" s="3" t="s">
        <v>53</v>
      </c>
      <c r="C653" s="53" t="s">
        <v>1368</v>
      </c>
      <c r="D653" s="53">
        <v>925377</v>
      </c>
      <c r="E653" s="54">
        <v>20145560</v>
      </c>
      <c r="F653" s="54">
        <v>0</v>
      </c>
      <c r="G653" s="55">
        <v>4.5900000000000003E-2</v>
      </c>
      <c r="H653" s="40">
        <v>0</v>
      </c>
    </row>
    <row r="654" spans="1:8" x14ac:dyDescent="0.25">
      <c r="A654" s="3" t="s">
        <v>1371</v>
      </c>
      <c r="B654" s="3" t="s">
        <v>174</v>
      </c>
      <c r="C654" s="53" t="s">
        <v>1370</v>
      </c>
      <c r="D654" s="53">
        <v>1178528</v>
      </c>
      <c r="E654" s="54">
        <v>19349738</v>
      </c>
      <c r="F654" s="54">
        <v>99141</v>
      </c>
      <c r="G654" s="55">
        <v>6.1199999999999997E-2</v>
      </c>
      <c r="H654" s="40">
        <v>0</v>
      </c>
    </row>
    <row r="655" spans="1:8" x14ac:dyDescent="0.25">
      <c r="A655" s="3" t="s">
        <v>1373</v>
      </c>
      <c r="B655" s="3" t="s">
        <v>177</v>
      </c>
      <c r="C655" s="53" t="s">
        <v>1372</v>
      </c>
      <c r="D655" s="53">
        <v>238290</v>
      </c>
      <c r="E655" s="54">
        <v>4137297</v>
      </c>
      <c r="F655" s="54">
        <v>17761</v>
      </c>
      <c r="G655" s="55">
        <v>5.7799999999999997E-2</v>
      </c>
      <c r="H655" s="40">
        <v>0</v>
      </c>
    </row>
    <row r="656" spans="1:8" x14ac:dyDescent="0.25">
      <c r="A656" s="3" t="s">
        <v>1375</v>
      </c>
      <c r="B656" s="3" t="s">
        <v>68</v>
      </c>
      <c r="C656" s="53" t="s">
        <v>1374</v>
      </c>
      <c r="D656" s="53">
        <v>9329762</v>
      </c>
      <c r="E656" s="54">
        <v>221943392</v>
      </c>
      <c r="F656" s="54">
        <v>6400000</v>
      </c>
      <c r="G656" s="55">
        <v>4.3299999999999998E-2</v>
      </c>
      <c r="H656" s="40">
        <v>0</v>
      </c>
    </row>
    <row r="657" spans="1:8" x14ac:dyDescent="0.25">
      <c r="A657" s="3" t="s">
        <v>1377</v>
      </c>
      <c r="B657" s="3" t="s">
        <v>71</v>
      </c>
      <c r="C657" s="53" t="s">
        <v>1376</v>
      </c>
      <c r="D657" s="53">
        <v>1809950</v>
      </c>
      <c r="E657" s="54">
        <v>14958431</v>
      </c>
      <c r="F657" s="54">
        <v>0</v>
      </c>
      <c r="G657" s="55">
        <v>0.121</v>
      </c>
      <c r="H657" s="40">
        <v>0</v>
      </c>
    </row>
    <row r="658" spans="1:8" x14ac:dyDescent="0.25">
      <c r="A658" s="3" t="s">
        <v>1379</v>
      </c>
      <c r="B658" s="3" t="s">
        <v>53</v>
      </c>
      <c r="C658" s="53" t="s">
        <v>1378</v>
      </c>
      <c r="D658" s="53">
        <v>2994988</v>
      </c>
      <c r="E658" s="54">
        <v>66867985</v>
      </c>
      <c r="F658" s="54">
        <v>1100000</v>
      </c>
      <c r="G658" s="55">
        <v>4.5499999999999999E-2</v>
      </c>
      <c r="H658" s="40">
        <v>0</v>
      </c>
    </row>
    <row r="659" spans="1:8" x14ac:dyDescent="0.25">
      <c r="A659" s="3" t="s">
        <v>1381</v>
      </c>
      <c r="B659" s="3" t="s">
        <v>60</v>
      </c>
      <c r="C659" s="53" t="s">
        <v>1380</v>
      </c>
      <c r="D659" s="53">
        <v>1640057</v>
      </c>
      <c r="E659" s="54">
        <v>5963667</v>
      </c>
      <c r="F659" s="54">
        <v>212813</v>
      </c>
      <c r="G659" s="55">
        <v>0.28520000000000001</v>
      </c>
      <c r="H659" s="40">
        <v>0</v>
      </c>
    </row>
    <row r="660" spans="1:8" x14ac:dyDescent="0.25">
      <c r="A660" s="3" t="s">
        <v>1383</v>
      </c>
      <c r="B660" s="3" t="s">
        <v>148</v>
      </c>
      <c r="C660" s="53" t="s">
        <v>1382</v>
      </c>
      <c r="D660" s="53">
        <v>1449929</v>
      </c>
      <c r="E660" s="54">
        <v>36759827</v>
      </c>
      <c r="F660" s="54">
        <v>100000</v>
      </c>
      <c r="G660" s="55">
        <v>3.9600000000000003E-2</v>
      </c>
      <c r="H660" s="40">
        <v>0</v>
      </c>
    </row>
    <row r="661" spans="1:8" x14ac:dyDescent="0.25">
      <c r="A661" s="3" t="s">
        <v>1385</v>
      </c>
      <c r="B661" s="3" t="s">
        <v>63</v>
      </c>
      <c r="C661" s="53" t="s">
        <v>1384</v>
      </c>
      <c r="D661" s="53">
        <v>9722174</v>
      </c>
      <c r="E661" s="54">
        <v>223355258</v>
      </c>
      <c r="F661" s="54">
        <v>4855000</v>
      </c>
      <c r="G661" s="55">
        <v>4.4499999999999998E-2</v>
      </c>
      <c r="H661" s="40">
        <v>0</v>
      </c>
    </row>
    <row r="662" spans="1:8" x14ac:dyDescent="0.25">
      <c r="A662" s="3" t="s">
        <v>1387</v>
      </c>
      <c r="B662" s="3" t="s">
        <v>301</v>
      </c>
      <c r="C662" s="53" t="s">
        <v>1386</v>
      </c>
      <c r="D662" s="53">
        <v>966401</v>
      </c>
      <c r="E662" s="54">
        <v>23582401</v>
      </c>
      <c r="F662" s="54">
        <v>225000</v>
      </c>
      <c r="G662" s="55">
        <v>4.1399999999999999E-2</v>
      </c>
      <c r="H662" s="40">
        <v>0</v>
      </c>
    </row>
    <row r="663" spans="1:8" x14ac:dyDescent="0.25">
      <c r="A663" s="3" t="s">
        <v>1389</v>
      </c>
      <c r="B663" s="3" t="s">
        <v>55</v>
      </c>
      <c r="C663" s="53" t="s">
        <v>1388</v>
      </c>
      <c r="D663" s="53">
        <v>7965598</v>
      </c>
      <c r="E663" s="54">
        <v>175313179</v>
      </c>
      <c r="F663" s="54">
        <v>0</v>
      </c>
      <c r="G663" s="55">
        <v>4.5400000000000003E-2</v>
      </c>
      <c r="H663" s="40">
        <v>0</v>
      </c>
    </row>
    <row r="664" spans="1:8" x14ac:dyDescent="0.25">
      <c r="A664" s="3" t="s">
        <v>1391</v>
      </c>
      <c r="B664" s="3" t="s">
        <v>157</v>
      </c>
      <c r="C664" s="53" t="s">
        <v>1390</v>
      </c>
      <c r="D664" s="53">
        <v>767920</v>
      </c>
      <c r="E664" s="54">
        <v>8797560</v>
      </c>
      <c r="F664" s="54">
        <v>0</v>
      </c>
      <c r="G664" s="55">
        <v>8.7300000000000003E-2</v>
      </c>
      <c r="H664" s="40">
        <v>0</v>
      </c>
    </row>
    <row r="665" spans="1:8" x14ac:dyDescent="0.25">
      <c r="A665" s="3" t="s">
        <v>1393</v>
      </c>
      <c r="B665" s="3" t="s">
        <v>109</v>
      </c>
      <c r="C665" s="53" t="s">
        <v>1392</v>
      </c>
      <c r="D665" s="53">
        <v>2801403</v>
      </c>
      <c r="E665" s="54">
        <v>25408310</v>
      </c>
      <c r="F665" s="54">
        <v>96759</v>
      </c>
      <c r="G665" s="55">
        <v>0.11070000000000001</v>
      </c>
      <c r="H665" s="40">
        <v>0</v>
      </c>
    </row>
    <row r="666" spans="1:8" x14ac:dyDescent="0.25">
      <c r="A666" s="3" t="s">
        <v>1395</v>
      </c>
      <c r="B666" s="3" t="s">
        <v>202</v>
      </c>
      <c r="C666" s="53" t="s">
        <v>1394</v>
      </c>
      <c r="D666" s="53">
        <v>502282</v>
      </c>
      <c r="E666" s="54">
        <v>11708251</v>
      </c>
      <c r="F666" s="54">
        <v>0</v>
      </c>
      <c r="G666" s="55">
        <v>4.2900000000000001E-2</v>
      </c>
      <c r="H666" s="40">
        <v>0</v>
      </c>
    </row>
    <row r="667" spans="1:8" x14ac:dyDescent="0.25">
      <c r="A667" s="3" t="s">
        <v>1397</v>
      </c>
      <c r="B667" s="3" t="s">
        <v>148</v>
      </c>
      <c r="C667" s="53" t="s">
        <v>1396</v>
      </c>
      <c r="D667" s="53">
        <v>1754645</v>
      </c>
      <c r="E667" s="54">
        <v>39554194</v>
      </c>
      <c r="F667" s="54">
        <v>100000</v>
      </c>
      <c r="G667" s="55">
        <v>4.4499999999999998E-2</v>
      </c>
      <c r="H667" s="40">
        <v>0</v>
      </c>
    </row>
    <row r="668" spans="1:8" x14ac:dyDescent="0.25">
      <c r="A668" s="3" t="s">
        <v>1399</v>
      </c>
      <c r="B668" s="3" t="s">
        <v>277</v>
      </c>
      <c r="C668" s="53" t="s">
        <v>1398</v>
      </c>
      <c r="D668" s="53">
        <v>1525378</v>
      </c>
      <c r="E668" s="54">
        <v>10241744</v>
      </c>
      <c r="F668" s="54">
        <v>0</v>
      </c>
      <c r="G668" s="55">
        <v>0.1489</v>
      </c>
      <c r="H668" s="40">
        <v>0</v>
      </c>
    </row>
    <row r="669" spans="1:8" x14ac:dyDescent="0.25">
      <c r="A669" s="3" t="s">
        <v>1401</v>
      </c>
      <c r="B669" s="3" t="s">
        <v>63</v>
      </c>
      <c r="C669" s="53" t="s">
        <v>1400</v>
      </c>
      <c r="D669" s="53">
        <v>5203724</v>
      </c>
      <c r="E669" s="54">
        <v>62932266</v>
      </c>
      <c r="F669" s="54">
        <v>0</v>
      </c>
      <c r="G669" s="55">
        <v>8.2699999999999996E-2</v>
      </c>
      <c r="H669" s="40">
        <v>0</v>
      </c>
    </row>
    <row r="670" spans="1:8" x14ac:dyDescent="0.25">
      <c r="A670" s="3" t="s">
        <v>1403</v>
      </c>
      <c r="B670" s="3" t="s">
        <v>88</v>
      </c>
      <c r="C670" s="53" t="s">
        <v>1402</v>
      </c>
      <c r="D670" s="53">
        <v>505676</v>
      </c>
      <c r="E670" s="54">
        <v>9558034</v>
      </c>
      <c r="F670" s="54">
        <v>211000</v>
      </c>
      <c r="G670" s="55">
        <v>5.4100000000000002E-2</v>
      </c>
      <c r="H670" s="40">
        <v>0</v>
      </c>
    </row>
    <row r="671" spans="1:8" x14ac:dyDescent="0.25">
      <c r="A671" s="3" t="s">
        <v>1405</v>
      </c>
      <c r="B671" s="3" t="s">
        <v>79</v>
      </c>
      <c r="C671" s="53" t="s">
        <v>1404</v>
      </c>
      <c r="D671" s="53">
        <v>686287</v>
      </c>
      <c r="E671" s="54">
        <v>5406173</v>
      </c>
      <c r="F671" s="54">
        <v>939457</v>
      </c>
      <c r="G671" s="55">
        <v>0.15359999999999999</v>
      </c>
      <c r="H671" s="40">
        <v>0</v>
      </c>
    </row>
    <row r="672" spans="1:8" x14ac:dyDescent="0.25">
      <c r="A672" s="3" t="s">
        <v>1407</v>
      </c>
      <c r="B672" s="3" t="s">
        <v>93</v>
      </c>
      <c r="C672" s="53" t="s">
        <v>1406</v>
      </c>
      <c r="D672" s="53">
        <v>805495</v>
      </c>
      <c r="E672" s="54">
        <v>16257406</v>
      </c>
      <c r="F672" s="54">
        <v>67621</v>
      </c>
      <c r="G672" s="55">
        <v>4.9799999999999997E-2</v>
      </c>
      <c r="H672" s="40">
        <v>0</v>
      </c>
    </row>
    <row r="673" spans="1:8" x14ac:dyDescent="0.25">
      <c r="A673" s="3" t="s">
        <v>1409</v>
      </c>
      <c r="B673" s="3" t="s">
        <v>61</v>
      </c>
      <c r="C673" s="53" t="s">
        <v>1408</v>
      </c>
      <c r="D673" s="53">
        <v>7668892</v>
      </c>
      <c r="E673" s="54">
        <v>51860592</v>
      </c>
      <c r="F673" s="54">
        <v>2342375</v>
      </c>
      <c r="G673" s="55">
        <v>0.15490000000000001</v>
      </c>
      <c r="H673" s="40">
        <v>0</v>
      </c>
    </row>
    <row r="674" spans="1:8" x14ac:dyDescent="0.25">
      <c r="A674" s="3" t="s">
        <v>1411</v>
      </c>
      <c r="B674" s="3" t="s">
        <v>68</v>
      </c>
      <c r="C674" s="53" t="s">
        <v>1410</v>
      </c>
      <c r="D674" s="53">
        <v>3988000</v>
      </c>
      <c r="E674" s="54">
        <v>93357670</v>
      </c>
      <c r="F674" s="54">
        <v>300000</v>
      </c>
      <c r="G674" s="55">
        <v>4.2900000000000001E-2</v>
      </c>
      <c r="H674" s="40">
        <v>0</v>
      </c>
    </row>
    <row r="675" spans="1:8" x14ac:dyDescent="0.25">
      <c r="C675" s="4"/>
      <c r="D675" s="4"/>
      <c r="E675" s="54"/>
      <c r="F675" s="54"/>
      <c r="G675" s="55"/>
    </row>
    <row r="676" spans="1:8" x14ac:dyDescent="0.25">
      <c r="C676" s="4"/>
      <c r="D676" s="4"/>
      <c r="E676" s="54"/>
      <c r="F676" s="54"/>
      <c r="G676" s="55"/>
    </row>
    <row r="677" spans="1:8" s="40" customFormat="1" x14ac:dyDescent="0.25">
      <c r="A677" s="3"/>
      <c r="B677" s="3"/>
      <c r="C677" s="4"/>
      <c r="D677" s="4"/>
      <c r="E677" s="54"/>
      <c r="F677" s="54"/>
      <c r="G677" s="55"/>
    </row>
    <row r="678" spans="1:8" s="40" customFormat="1" x14ac:dyDescent="0.25">
      <c r="A678" s="3"/>
      <c r="B678" s="3"/>
      <c r="C678" s="4"/>
      <c r="D678" s="4"/>
      <c r="E678" s="54"/>
      <c r="F678" s="54"/>
    </row>
    <row r="679" spans="1:8" s="40" customFormat="1" x14ac:dyDescent="0.25">
      <c r="A679" s="3"/>
      <c r="B679" s="3"/>
      <c r="C679" s="4"/>
      <c r="D679" s="4"/>
      <c r="E679" s="54"/>
      <c r="F679" s="54"/>
    </row>
    <row r="680" spans="1:8" s="40" customFormat="1" x14ac:dyDescent="0.25">
      <c r="A680" s="3"/>
      <c r="B680" s="3"/>
      <c r="C680" s="4"/>
      <c r="D680" s="4"/>
      <c r="E680" s="54"/>
      <c r="F680" s="54"/>
    </row>
    <row r="681" spans="1:8" s="40" customFormat="1" x14ac:dyDescent="0.25">
      <c r="A681" s="3"/>
      <c r="B681" s="3"/>
      <c r="C681" s="4"/>
      <c r="D681" s="4"/>
      <c r="E681" s="54"/>
      <c r="F681" s="54"/>
    </row>
    <row r="682" spans="1:8" s="40" customFormat="1" x14ac:dyDescent="0.25">
      <c r="A682" s="3"/>
      <c r="B682" s="3"/>
      <c r="C682" s="4"/>
      <c r="D682" s="4"/>
      <c r="E682" s="54"/>
      <c r="F682" s="54"/>
    </row>
    <row r="683" spans="1:8" s="40" customFormat="1" x14ac:dyDescent="0.25">
      <c r="A683" s="3"/>
      <c r="B683" s="3"/>
      <c r="C683" s="4"/>
      <c r="D683" s="4"/>
      <c r="E683" s="3"/>
      <c r="F683" s="3"/>
    </row>
    <row r="684" spans="1:8" s="40" customFormat="1" x14ac:dyDescent="0.25">
      <c r="A684" s="3"/>
      <c r="B684" s="3"/>
      <c r="C684" s="4"/>
      <c r="D684" s="4"/>
      <c r="E684" s="3"/>
      <c r="F684" s="3"/>
    </row>
    <row r="685" spans="1:8" s="40" customFormat="1" x14ac:dyDescent="0.25">
      <c r="A685" s="3"/>
      <c r="B685" s="3"/>
      <c r="C685" s="4"/>
      <c r="D685" s="4"/>
      <c r="E685" s="3"/>
      <c r="F685" s="3"/>
    </row>
    <row r="686" spans="1:8" s="40" customFormat="1" x14ac:dyDescent="0.25">
      <c r="A686" s="3"/>
      <c r="B686" s="3"/>
      <c r="C686" s="4"/>
      <c r="D686" s="4"/>
      <c r="E686" s="3"/>
      <c r="F686" s="3"/>
    </row>
    <row r="687" spans="1:8" s="40" customFormat="1" x14ac:dyDescent="0.25">
      <c r="A687" s="3"/>
      <c r="B687" s="3"/>
      <c r="C687" s="4"/>
      <c r="D687" s="4"/>
      <c r="E687" s="3"/>
      <c r="F687" s="3"/>
    </row>
    <row r="688" spans="1:8" s="40" customFormat="1" x14ac:dyDescent="0.25">
      <c r="A688" s="3"/>
      <c r="B688" s="3"/>
      <c r="C688" s="4"/>
      <c r="D688" s="4"/>
      <c r="E688" s="3"/>
      <c r="F688" s="3"/>
    </row>
    <row r="689" spans="1:6" s="40" customFormat="1" x14ac:dyDescent="0.25">
      <c r="A689" s="3"/>
      <c r="B689" s="3"/>
      <c r="C689" s="4"/>
      <c r="D689" s="4"/>
      <c r="E689" s="3"/>
      <c r="F689" s="3"/>
    </row>
    <row r="690" spans="1:6" s="40" customFormat="1" x14ac:dyDescent="0.25">
      <c r="A690" s="3"/>
      <c r="B690" s="3"/>
      <c r="C690" s="4"/>
      <c r="D690" s="4"/>
      <c r="E690" s="3"/>
      <c r="F690" s="3"/>
    </row>
    <row r="691" spans="1:6" s="40" customFormat="1" x14ac:dyDescent="0.25">
      <c r="A691" s="3"/>
      <c r="B691" s="3"/>
      <c r="C691" s="4"/>
      <c r="D691" s="4"/>
      <c r="E691" s="3"/>
      <c r="F691" s="3"/>
    </row>
    <row r="692" spans="1:6" s="40" customFormat="1" x14ac:dyDescent="0.25">
      <c r="A692" s="3"/>
      <c r="B692" s="3"/>
      <c r="C692" s="4"/>
      <c r="D692" s="4"/>
      <c r="E692" s="3"/>
      <c r="F692" s="3"/>
    </row>
    <row r="693" spans="1:6" x14ac:dyDescent="0.25">
      <c r="C693" s="4"/>
      <c r="D693" s="4"/>
    </row>
    <row r="694" spans="1:6" x14ac:dyDescent="0.25">
      <c r="C694" s="4"/>
      <c r="D694" s="4"/>
    </row>
    <row r="695" spans="1:6" x14ac:dyDescent="0.25">
      <c r="C695" s="4"/>
      <c r="D695" s="4"/>
    </row>
    <row r="696" spans="1:6" x14ac:dyDescent="0.25">
      <c r="C696" s="4"/>
      <c r="D696" s="4"/>
    </row>
    <row r="697" spans="1:6" x14ac:dyDescent="0.25">
      <c r="C697" s="4"/>
      <c r="D697" s="4"/>
    </row>
    <row r="698" spans="1:6" x14ac:dyDescent="0.25">
      <c r="C698" s="4"/>
      <c r="D698" s="4"/>
    </row>
    <row r="699" spans="1:6" x14ac:dyDescent="0.25">
      <c r="C699" s="4"/>
      <c r="D699" s="4"/>
    </row>
    <row r="700" spans="1:6" x14ac:dyDescent="0.25">
      <c r="C700" s="4"/>
      <c r="D700" s="4"/>
    </row>
    <row r="701" spans="1:6" x14ac:dyDescent="0.25">
      <c r="C701" s="4"/>
      <c r="D701" s="4"/>
    </row>
    <row r="702" spans="1:6" x14ac:dyDescent="0.25">
      <c r="C702" s="4"/>
      <c r="D702" s="4"/>
    </row>
    <row r="703" spans="1:6" x14ac:dyDescent="0.25">
      <c r="C703" s="4"/>
      <c r="D703" s="4"/>
    </row>
    <row r="704" spans="1:6" x14ac:dyDescent="0.25">
      <c r="C704" s="4"/>
      <c r="D704" s="4"/>
    </row>
    <row r="705" spans="3:4" x14ac:dyDescent="0.25">
      <c r="C705" s="4"/>
      <c r="D705" s="4"/>
    </row>
    <row r="706" spans="3:4" x14ac:dyDescent="0.25">
      <c r="C706" s="4"/>
      <c r="D706" s="4"/>
    </row>
    <row r="707" spans="3:4" x14ac:dyDescent="0.25">
      <c r="C707" s="4"/>
      <c r="D707" s="4"/>
    </row>
    <row r="708" spans="3:4" x14ac:dyDescent="0.25">
      <c r="C708" s="4"/>
      <c r="D708" s="4"/>
    </row>
    <row r="709" spans="3:4" x14ac:dyDescent="0.25">
      <c r="C709" s="4"/>
      <c r="D709" s="4"/>
    </row>
    <row r="710" spans="3:4" x14ac:dyDescent="0.25">
      <c r="C710" s="4"/>
      <c r="D710" s="4"/>
    </row>
    <row r="711" spans="3:4" x14ac:dyDescent="0.25">
      <c r="C711" s="4"/>
      <c r="D711" s="4"/>
    </row>
    <row r="712" spans="3:4" x14ac:dyDescent="0.25">
      <c r="C712" s="4"/>
      <c r="D712" s="4"/>
    </row>
    <row r="713" spans="3:4" x14ac:dyDescent="0.25">
      <c r="C713" s="4"/>
      <c r="D713" s="4"/>
    </row>
    <row r="714" spans="3:4" x14ac:dyDescent="0.25">
      <c r="C714" s="4"/>
      <c r="D714" s="4"/>
    </row>
    <row r="715" spans="3:4" x14ac:dyDescent="0.25">
      <c r="C715" s="4"/>
      <c r="D715" s="4"/>
    </row>
    <row r="716" spans="3:4" x14ac:dyDescent="0.25">
      <c r="C716" s="4"/>
      <c r="D716" s="4"/>
    </row>
    <row r="717" spans="3:4" x14ac:dyDescent="0.25">
      <c r="C717" s="4"/>
      <c r="D717" s="4"/>
    </row>
    <row r="718" spans="3:4" x14ac:dyDescent="0.25">
      <c r="C718" s="4"/>
      <c r="D718" s="4"/>
    </row>
    <row r="719" spans="3:4" x14ac:dyDescent="0.25">
      <c r="C719" s="4"/>
      <c r="D719" s="4"/>
    </row>
    <row r="720" spans="3:4" x14ac:dyDescent="0.25">
      <c r="C720" s="4"/>
      <c r="D720" s="4"/>
    </row>
    <row r="721" spans="3:4" x14ac:dyDescent="0.25">
      <c r="C721" s="4"/>
      <c r="D721" s="4"/>
    </row>
    <row r="722" spans="3:4" x14ac:dyDescent="0.25">
      <c r="C722" s="4"/>
      <c r="D722" s="4"/>
    </row>
    <row r="723" spans="3:4" x14ac:dyDescent="0.25">
      <c r="C723" s="4"/>
      <c r="D723" s="4"/>
    </row>
    <row r="724" spans="3:4" x14ac:dyDescent="0.25">
      <c r="C724" s="4"/>
      <c r="D724" s="4"/>
    </row>
    <row r="725" spans="3:4" x14ac:dyDescent="0.25">
      <c r="C725" s="4"/>
      <c r="D725" s="4"/>
    </row>
    <row r="726" spans="3:4" x14ac:dyDescent="0.25">
      <c r="C726" s="4"/>
      <c r="D726" s="4"/>
    </row>
    <row r="727" spans="3:4" x14ac:dyDescent="0.25">
      <c r="C727" s="4"/>
      <c r="D727" s="4"/>
    </row>
    <row r="728" spans="3:4" x14ac:dyDescent="0.25">
      <c r="C728" s="4"/>
      <c r="D728" s="4"/>
    </row>
    <row r="729" spans="3:4" x14ac:dyDescent="0.25">
      <c r="C729" s="4"/>
      <c r="D729" s="4"/>
    </row>
    <row r="730" spans="3:4" x14ac:dyDescent="0.25">
      <c r="C730" s="4"/>
      <c r="D730" s="4"/>
    </row>
    <row r="731" spans="3:4" x14ac:dyDescent="0.25">
      <c r="C731" s="4"/>
      <c r="D731" s="4"/>
    </row>
    <row r="732" spans="3:4" x14ac:dyDescent="0.25">
      <c r="C732" s="4"/>
      <c r="D732" s="4"/>
    </row>
    <row r="733" spans="3:4" x14ac:dyDescent="0.25">
      <c r="C733" s="4"/>
      <c r="D733" s="4"/>
    </row>
    <row r="734" spans="3:4" x14ac:dyDescent="0.25">
      <c r="C734" s="4"/>
      <c r="D734" s="4"/>
    </row>
    <row r="735" spans="3:4" x14ac:dyDescent="0.25">
      <c r="C735" s="4"/>
      <c r="D735" s="4"/>
    </row>
    <row r="736" spans="3:4" x14ac:dyDescent="0.25">
      <c r="C736" s="4"/>
      <c r="D736" s="4"/>
    </row>
    <row r="737" spans="3:4" x14ac:dyDescent="0.25">
      <c r="C737" s="4"/>
      <c r="D737" s="4"/>
    </row>
    <row r="738" spans="3:4" x14ac:dyDescent="0.25">
      <c r="C738" s="4"/>
      <c r="D738" s="4"/>
    </row>
    <row r="739" spans="3:4" x14ac:dyDescent="0.25">
      <c r="C739" s="4"/>
      <c r="D739" s="4"/>
    </row>
    <row r="740" spans="3:4" x14ac:dyDescent="0.25">
      <c r="C740" s="4"/>
      <c r="D740" s="4"/>
    </row>
    <row r="741" spans="3:4" x14ac:dyDescent="0.25">
      <c r="C741" s="4"/>
      <c r="D741" s="4"/>
    </row>
    <row r="742" spans="3:4" x14ac:dyDescent="0.25">
      <c r="C742" s="4"/>
      <c r="D742" s="4"/>
    </row>
    <row r="743" spans="3:4" x14ac:dyDescent="0.25">
      <c r="C743" s="4"/>
      <c r="D743" s="4"/>
    </row>
    <row r="744" spans="3:4" x14ac:dyDescent="0.25">
      <c r="C744" s="4"/>
      <c r="D744" s="4"/>
    </row>
    <row r="745" spans="3:4" x14ac:dyDescent="0.25">
      <c r="C745" s="4"/>
      <c r="D745" s="4"/>
    </row>
    <row r="746" spans="3:4" x14ac:dyDescent="0.25">
      <c r="C746" s="4"/>
      <c r="D746" s="4"/>
    </row>
    <row r="747" spans="3:4" x14ac:dyDescent="0.25">
      <c r="C747" s="4"/>
      <c r="D747" s="4"/>
    </row>
    <row r="748" spans="3:4" x14ac:dyDescent="0.25">
      <c r="C748" s="4"/>
      <c r="D748" s="4"/>
    </row>
    <row r="749" spans="3:4" x14ac:dyDescent="0.25">
      <c r="C749" s="4"/>
      <c r="D749" s="4"/>
    </row>
    <row r="750" spans="3:4" x14ac:dyDescent="0.25">
      <c r="C750" s="4"/>
      <c r="D750" s="4"/>
    </row>
    <row r="751" spans="3:4" x14ac:dyDescent="0.25">
      <c r="C751" s="4"/>
      <c r="D751" s="4"/>
    </row>
    <row r="752" spans="3:4" x14ac:dyDescent="0.25">
      <c r="C752" s="4"/>
      <c r="D752" s="4"/>
    </row>
    <row r="753" spans="3:4" x14ac:dyDescent="0.25">
      <c r="C753" s="4"/>
      <c r="D753" s="4"/>
    </row>
    <row r="754" spans="3:4" x14ac:dyDescent="0.25">
      <c r="C754" s="4"/>
      <c r="D754" s="4"/>
    </row>
    <row r="755" spans="3:4" x14ac:dyDescent="0.25">
      <c r="C755" s="4"/>
      <c r="D755" s="4"/>
    </row>
    <row r="756" spans="3:4" x14ac:dyDescent="0.25">
      <c r="C756" s="4"/>
      <c r="D756" s="4"/>
    </row>
    <row r="757" spans="3:4" x14ac:dyDescent="0.25">
      <c r="C757" s="4"/>
      <c r="D757" s="4"/>
    </row>
    <row r="758" spans="3:4" x14ac:dyDescent="0.25">
      <c r="C758" s="4"/>
      <c r="D758" s="4"/>
    </row>
    <row r="759" spans="3:4" x14ac:dyDescent="0.25">
      <c r="C759" s="4"/>
      <c r="D759" s="4"/>
    </row>
    <row r="760" spans="3:4" x14ac:dyDescent="0.25">
      <c r="C760" s="4"/>
      <c r="D760" s="4"/>
    </row>
    <row r="761" spans="3:4" x14ac:dyDescent="0.25">
      <c r="C761" s="4"/>
      <c r="D761" s="4"/>
    </row>
  </sheetData>
  <sheetProtection formatCells="0" formatColumns="0" formatRows="0" deleteRows="0" sort="0" autoFilter="0"/>
  <autoFilter ref="A6:H6"/>
  <mergeCells count="1">
    <mergeCell ref="A3:B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2:H683"/>
  <sheetViews>
    <sheetView workbookViewId="0">
      <selection activeCell="A7" sqref="A7:I759"/>
    </sheetView>
  </sheetViews>
  <sheetFormatPr defaultRowHeight="15" x14ac:dyDescent="0.25"/>
  <cols>
    <col min="1" max="1" width="31.5703125" style="3" bestFit="1" customWidth="1"/>
    <col min="2" max="3" width="13.140625" style="3" bestFit="1" customWidth="1"/>
    <col min="4" max="4" width="20.28515625" style="3" customWidth="1"/>
    <col min="5" max="6" width="20.7109375" style="3" customWidth="1"/>
    <col min="7" max="7" width="20.140625" style="40" customWidth="1"/>
    <col min="8" max="8" width="9.140625" style="40"/>
    <col min="9" max="16384" width="9.140625" style="6"/>
  </cols>
  <sheetData>
    <row r="2" spans="1:8" ht="15.75" x14ac:dyDescent="0.25">
      <c r="A2" s="37" t="s">
        <v>1468</v>
      </c>
      <c r="B2" s="56"/>
      <c r="C2" s="56"/>
      <c r="D2" s="56"/>
      <c r="E2" s="56"/>
      <c r="F2" s="56"/>
      <c r="G2" s="57"/>
    </row>
    <row r="3" spans="1:8" ht="15.75" x14ac:dyDescent="0.25">
      <c r="A3" s="37" t="s">
        <v>1469</v>
      </c>
      <c r="B3" s="56"/>
      <c r="C3" s="56"/>
      <c r="D3" s="56"/>
      <c r="E3" s="56"/>
      <c r="F3" s="56"/>
      <c r="G3" s="57"/>
    </row>
    <row r="4" spans="1:8" ht="15.75" x14ac:dyDescent="0.25">
      <c r="A4" s="56"/>
      <c r="B4" s="56"/>
      <c r="D4" s="43" t="s">
        <v>1446</v>
      </c>
      <c r="E4" s="43" t="s">
        <v>1447</v>
      </c>
      <c r="F4" s="43" t="s">
        <v>1448</v>
      </c>
      <c r="G4" s="44" t="s">
        <v>1449</v>
      </c>
      <c r="H4" s="58"/>
    </row>
    <row r="5" spans="1:8" ht="60" x14ac:dyDescent="0.25">
      <c r="A5" s="178"/>
      <c r="B5" s="179"/>
      <c r="C5" s="180"/>
      <c r="D5" s="59" t="s">
        <v>1470</v>
      </c>
      <c r="E5" s="59" t="s">
        <v>1471</v>
      </c>
      <c r="F5" s="59" t="s">
        <v>1452</v>
      </c>
      <c r="G5" s="48" t="s">
        <v>1472</v>
      </c>
      <c r="H5" s="48" t="s">
        <v>1438</v>
      </c>
    </row>
    <row r="6" spans="1:8" x14ac:dyDescent="0.25">
      <c r="A6" s="49" t="s">
        <v>1454</v>
      </c>
      <c r="B6" s="49" t="s">
        <v>49</v>
      </c>
      <c r="C6" s="50" t="s">
        <v>6</v>
      </c>
      <c r="D6" s="51" t="s">
        <v>48</v>
      </c>
      <c r="E6" s="51" t="s">
        <v>48</v>
      </c>
      <c r="F6" s="51" t="s">
        <v>48</v>
      </c>
      <c r="G6" s="60" t="str">
        <f>E6</f>
        <v>CY 2020</v>
      </c>
      <c r="H6" s="48" t="str">
        <f>E6</f>
        <v>CY 2020</v>
      </c>
    </row>
    <row r="7" spans="1:8" x14ac:dyDescent="0.25">
      <c r="A7" s="3" t="s">
        <v>9</v>
      </c>
      <c r="B7" s="3" t="s">
        <v>52</v>
      </c>
      <c r="C7" s="4" t="s">
        <v>8</v>
      </c>
      <c r="D7" s="4">
        <v>5585730</v>
      </c>
      <c r="E7" s="4">
        <v>29832345</v>
      </c>
      <c r="F7" s="4">
        <v>1400000</v>
      </c>
      <c r="G7" s="55">
        <v>0.19650000000000001</v>
      </c>
      <c r="H7" s="40">
        <v>0</v>
      </c>
    </row>
    <row r="8" spans="1:8" x14ac:dyDescent="0.25">
      <c r="A8" s="3" t="s">
        <v>21</v>
      </c>
      <c r="B8" s="3" t="s">
        <v>53</v>
      </c>
      <c r="C8" s="4" t="s">
        <v>20</v>
      </c>
      <c r="D8" s="4">
        <v>5946382</v>
      </c>
      <c r="E8" s="54">
        <v>27621945</v>
      </c>
      <c r="F8" s="54">
        <v>449399</v>
      </c>
      <c r="G8" s="55">
        <v>0.21879999999999999</v>
      </c>
      <c r="H8" s="40">
        <v>0</v>
      </c>
    </row>
    <row r="9" spans="1:8" x14ac:dyDescent="0.25">
      <c r="A9" s="3" t="s">
        <v>25</v>
      </c>
      <c r="B9" s="3" t="s">
        <v>54</v>
      </c>
      <c r="C9" s="4" t="s">
        <v>24</v>
      </c>
      <c r="D9" s="4">
        <v>6290929</v>
      </c>
      <c r="E9" s="54">
        <v>17551540</v>
      </c>
      <c r="F9" s="54">
        <v>3500000</v>
      </c>
      <c r="G9" s="55">
        <v>0.44769999999999999</v>
      </c>
      <c r="H9" s="40">
        <v>0</v>
      </c>
    </row>
    <row r="10" spans="1:8" x14ac:dyDescent="0.25">
      <c r="A10" s="3" t="s">
        <v>29</v>
      </c>
      <c r="B10" s="3" t="s">
        <v>55</v>
      </c>
      <c r="C10" s="4" t="s">
        <v>28</v>
      </c>
      <c r="D10" s="4">
        <v>16790324</v>
      </c>
      <c r="E10" s="54">
        <v>33328251</v>
      </c>
      <c r="F10" s="54">
        <v>3804018</v>
      </c>
      <c r="G10" s="55">
        <v>0.56869999999999998</v>
      </c>
      <c r="H10" s="40">
        <v>0</v>
      </c>
    </row>
    <row r="11" spans="1:8" x14ac:dyDescent="0.25">
      <c r="A11" s="3" t="s">
        <v>33</v>
      </c>
      <c r="B11" s="3" t="s">
        <v>56</v>
      </c>
      <c r="C11" s="4" t="s">
        <v>32</v>
      </c>
      <c r="D11" s="4">
        <v>25173723</v>
      </c>
      <c r="E11" s="54">
        <v>249876353</v>
      </c>
      <c r="F11" s="54">
        <v>0</v>
      </c>
      <c r="G11" s="55">
        <v>0.1007</v>
      </c>
      <c r="H11" s="40">
        <v>0</v>
      </c>
    </row>
    <row r="12" spans="1:8" x14ac:dyDescent="0.25">
      <c r="A12" s="3" t="s">
        <v>11</v>
      </c>
      <c r="B12" s="3" t="s">
        <v>57</v>
      </c>
      <c r="C12" s="4" t="s">
        <v>10</v>
      </c>
      <c r="D12" s="4">
        <v>36822588</v>
      </c>
      <c r="E12" s="54">
        <v>29773227</v>
      </c>
      <c r="F12" s="54">
        <v>437807</v>
      </c>
      <c r="G12" s="55">
        <v>1.2552000000000001</v>
      </c>
      <c r="H12" s="40">
        <v>0</v>
      </c>
    </row>
    <row r="13" spans="1:8" x14ac:dyDescent="0.25">
      <c r="A13" s="3" t="s">
        <v>13</v>
      </c>
      <c r="B13" s="3" t="s">
        <v>55</v>
      </c>
      <c r="C13" s="4" t="s">
        <v>12</v>
      </c>
      <c r="D13" s="4">
        <v>15153631</v>
      </c>
      <c r="E13" s="54">
        <v>32062729</v>
      </c>
      <c r="F13" s="54">
        <v>2791282</v>
      </c>
      <c r="G13" s="55">
        <v>0.51770000000000005</v>
      </c>
      <c r="H13" s="40">
        <v>0</v>
      </c>
    </row>
    <row r="14" spans="1:8" x14ac:dyDescent="0.25">
      <c r="A14" s="3" t="s">
        <v>15</v>
      </c>
      <c r="B14" s="3" t="s">
        <v>58</v>
      </c>
      <c r="C14" s="4" t="s">
        <v>14</v>
      </c>
      <c r="D14" s="4">
        <v>7529247</v>
      </c>
      <c r="E14" s="54">
        <v>16348517</v>
      </c>
      <c r="F14" s="54">
        <v>0</v>
      </c>
      <c r="G14" s="55">
        <v>0.46050000000000002</v>
      </c>
      <c r="H14" s="40">
        <v>0</v>
      </c>
    </row>
    <row r="15" spans="1:8" x14ac:dyDescent="0.25">
      <c r="A15" s="3" t="s">
        <v>19</v>
      </c>
      <c r="B15" s="3" t="s">
        <v>59</v>
      </c>
      <c r="C15" s="4" t="s">
        <v>18</v>
      </c>
      <c r="D15" s="4">
        <v>4181976</v>
      </c>
      <c r="E15" s="54">
        <v>12359355</v>
      </c>
      <c r="F15" s="54">
        <v>116517</v>
      </c>
      <c r="G15" s="55">
        <v>0.34160000000000001</v>
      </c>
      <c r="H15" s="40">
        <v>0</v>
      </c>
    </row>
    <row r="16" spans="1:8" x14ac:dyDescent="0.25">
      <c r="A16" s="3" t="s">
        <v>35</v>
      </c>
      <c r="B16" s="3" t="s">
        <v>60</v>
      </c>
      <c r="C16" s="4" t="s">
        <v>34</v>
      </c>
      <c r="D16" s="4">
        <v>5139066</v>
      </c>
      <c r="E16" s="54">
        <v>13489482</v>
      </c>
      <c r="F16" s="54">
        <v>300000</v>
      </c>
      <c r="G16" s="55">
        <v>0.3896</v>
      </c>
      <c r="H16" s="40">
        <v>0</v>
      </c>
    </row>
    <row r="17" spans="1:8" x14ac:dyDescent="0.25">
      <c r="A17" s="3" t="s">
        <v>23</v>
      </c>
      <c r="B17" s="3" t="s">
        <v>61</v>
      </c>
      <c r="C17" s="4" t="s">
        <v>22</v>
      </c>
      <c r="D17" s="4">
        <v>5026393</v>
      </c>
      <c r="E17" s="54">
        <v>26023232</v>
      </c>
      <c r="F17" s="54">
        <v>3701306</v>
      </c>
      <c r="G17" s="55">
        <v>0.22520000000000001</v>
      </c>
      <c r="H17" s="40">
        <v>0</v>
      </c>
    </row>
    <row r="18" spans="1:8" x14ac:dyDescent="0.25">
      <c r="A18" s="3" t="s">
        <v>27</v>
      </c>
      <c r="B18" s="3" t="s">
        <v>62</v>
      </c>
      <c r="C18" s="4" t="s">
        <v>26</v>
      </c>
      <c r="D18" s="4">
        <v>22664891</v>
      </c>
      <c r="E18" s="54">
        <v>31667874</v>
      </c>
      <c r="F18" s="54">
        <v>1533288</v>
      </c>
      <c r="G18" s="55">
        <v>0.75209999999999999</v>
      </c>
      <c r="H18" s="40">
        <v>0</v>
      </c>
    </row>
    <row r="19" spans="1:8" x14ac:dyDescent="0.25">
      <c r="A19" s="3" t="s">
        <v>31</v>
      </c>
      <c r="B19" s="3" t="s">
        <v>63</v>
      </c>
      <c r="C19" s="4" t="s">
        <v>30</v>
      </c>
      <c r="D19" s="4">
        <v>4481291</v>
      </c>
      <c r="E19" s="54">
        <v>9810109</v>
      </c>
      <c r="F19" s="54">
        <v>397017</v>
      </c>
      <c r="G19" s="55">
        <v>0.47610000000000002</v>
      </c>
      <c r="H19" s="40">
        <v>0</v>
      </c>
    </row>
    <row r="20" spans="1:8" x14ac:dyDescent="0.25">
      <c r="A20" s="3" t="s">
        <v>37</v>
      </c>
      <c r="B20" s="3" t="s">
        <v>55</v>
      </c>
      <c r="C20" s="4" t="s">
        <v>36</v>
      </c>
      <c r="D20" s="4">
        <v>11058839</v>
      </c>
      <c r="E20" s="54">
        <v>56620528</v>
      </c>
      <c r="F20" s="54">
        <v>256340</v>
      </c>
      <c r="G20" s="55">
        <v>0.19620000000000001</v>
      </c>
      <c r="H20" s="40">
        <v>0</v>
      </c>
    </row>
    <row r="21" spans="1:8" x14ac:dyDescent="0.25">
      <c r="A21" s="3" t="s">
        <v>17</v>
      </c>
      <c r="B21" s="3" t="s">
        <v>63</v>
      </c>
      <c r="C21" s="4" t="s">
        <v>16</v>
      </c>
      <c r="D21" s="4">
        <v>15062543</v>
      </c>
      <c r="E21" s="54">
        <v>90109594</v>
      </c>
      <c r="F21" s="54">
        <v>850000</v>
      </c>
      <c r="G21" s="55">
        <v>0.16869999999999999</v>
      </c>
      <c r="H21" s="40">
        <v>0</v>
      </c>
    </row>
    <row r="22" spans="1:8" x14ac:dyDescent="0.25">
      <c r="A22" s="3" t="s">
        <v>39</v>
      </c>
      <c r="B22" s="3" t="s">
        <v>64</v>
      </c>
      <c r="C22" s="4" t="s">
        <v>38</v>
      </c>
      <c r="D22" s="4">
        <v>24346652</v>
      </c>
      <c r="E22" s="54">
        <v>72718139</v>
      </c>
      <c r="F22" s="54">
        <v>835000</v>
      </c>
      <c r="G22" s="55">
        <v>0.3387</v>
      </c>
      <c r="H22" s="40">
        <v>0</v>
      </c>
    </row>
    <row r="23" spans="1:8" x14ac:dyDescent="0.25">
      <c r="A23" s="3" t="s">
        <v>43</v>
      </c>
      <c r="B23" s="3" t="s">
        <v>65</v>
      </c>
      <c r="C23" s="4" t="s">
        <v>42</v>
      </c>
      <c r="D23" s="4">
        <v>2543852</v>
      </c>
      <c r="E23" s="54">
        <v>4159343</v>
      </c>
      <c r="F23" s="54">
        <v>493133</v>
      </c>
      <c r="G23" s="55">
        <v>0.69389999999999996</v>
      </c>
      <c r="H23" s="40">
        <v>0</v>
      </c>
    </row>
    <row r="24" spans="1:8" x14ac:dyDescent="0.25">
      <c r="A24" s="3" t="s">
        <v>47</v>
      </c>
      <c r="B24" s="3" t="s">
        <v>60</v>
      </c>
      <c r="C24" s="4" t="s">
        <v>46</v>
      </c>
      <c r="D24" s="4">
        <v>3405449</v>
      </c>
      <c r="E24" s="54">
        <v>8655980</v>
      </c>
      <c r="F24" s="54">
        <v>100000</v>
      </c>
      <c r="G24" s="55">
        <v>0.39800000000000002</v>
      </c>
      <c r="H24" s="40">
        <v>0</v>
      </c>
    </row>
    <row r="25" spans="1:8" x14ac:dyDescent="0.25">
      <c r="A25" s="3" t="s">
        <v>67</v>
      </c>
      <c r="B25" s="3" t="s">
        <v>68</v>
      </c>
      <c r="C25" s="4" t="s">
        <v>66</v>
      </c>
      <c r="D25" s="4">
        <v>20570892</v>
      </c>
      <c r="E25" s="54">
        <v>66937313</v>
      </c>
      <c r="F25" s="54">
        <v>0</v>
      </c>
      <c r="G25" s="55">
        <v>0.30730000000000002</v>
      </c>
      <c r="H25" s="40">
        <v>0</v>
      </c>
    </row>
    <row r="26" spans="1:8" x14ac:dyDescent="0.25">
      <c r="A26" s="3" t="s">
        <v>70</v>
      </c>
      <c r="B26" s="3" t="s">
        <v>71</v>
      </c>
      <c r="C26" s="4" t="s">
        <v>69</v>
      </c>
      <c r="D26" s="4">
        <v>3799796</v>
      </c>
      <c r="E26" s="54">
        <v>12626785</v>
      </c>
      <c r="F26" s="54">
        <v>96483</v>
      </c>
      <c r="G26" s="55">
        <v>0.30320000000000003</v>
      </c>
      <c r="H26" s="40">
        <v>0</v>
      </c>
    </row>
    <row r="27" spans="1:8" x14ac:dyDescent="0.25">
      <c r="A27" s="3" t="s">
        <v>73</v>
      </c>
      <c r="B27" s="3" t="s">
        <v>52</v>
      </c>
      <c r="C27" s="4" t="s">
        <v>72</v>
      </c>
      <c r="D27" s="4">
        <v>3116761</v>
      </c>
      <c r="E27" s="54">
        <v>12179932</v>
      </c>
      <c r="F27" s="54">
        <v>1100000</v>
      </c>
      <c r="G27" s="55">
        <v>0.28129999999999999</v>
      </c>
      <c r="H27" s="40">
        <v>0</v>
      </c>
    </row>
    <row r="28" spans="1:8" x14ac:dyDescent="0.25">
      <c r="A28" s="3" t="s">
        <v>75</v>
      </c>
      <c r="B28" s="3" t="s">
        <v>76</v>
      </c>
      <c r="C28" s="4" t="s">
        <v>74</v>
      </c>
      <c r="D28" s="4">
        <v>28971359</v>
      </c>
      <c r="E28" s="54">
        <v>209618502</v>
      </c>
      <c r="F28" s="54">
        <v>2613400</v>
      </c>
      <c r="G28" s="55">
        <v>0.14000000000000001</v>
      </c>
      <c r="H28" s="40">
        <v>0</v>
      </c>
    </row>
    <row r="29" spans="1:8" x14ac:dyDescent="0.25">
      <c r="A29" s="3" t="s">
        <v>78</v>
      </c>
      <c r="B29" s="3" t="s">
        <v>79</v>
      </c>
      <c r="C29" s="4" t="s">
        <v>77</v>
      </c>
      <c r="D29" s="4">
        <v>10632187</v>
      </c>
      <c r="E29" s="54">
        <v>26292154</v>
      </c>
      <c r="F29" s="54">
        <v>220000</v>
      </c>
      <c r="G29" s="55">
        <v>0.4078</v>
      </c>
      <c r="H29" s="40">
        <v>0</v>
      </c>
    </row>
    <row r="30" spans="1:8" x14ac:dyDescent="0.25">
      <c r="A30" s="3" t="s">
        <v>81</v>
      </c>
      <c r="B30" s="3" t="s">
        <v>82</v>
      </c>
      <c r="C30" s="4" t="s">
        <v>80</v>
      </c>
      <c r="D30" s="4">
        <v>16189148</v>
      </c>
      <c r="E30" s="54">
        <v>72780829</v>
      </c>
      <c r="F30" s="54">
        <v>75000</v>
      </c>
      <c r="G30" s="55">
        <v>0.22270000000000001</v>
      </c>
      <c r="H30" s="40">
        <v>0</v>
      </c>
    </row>
    <row r="31" spans="1:8" x14ac:dyDescent="0.25">
      <c r="A31" s="3" t="s">
        <v>84</v>
      </c>
      <c r="B31" s="3" t="s">
        <v>85</v>
      </c>
      <c r="C31" s="4" t="s">
        <v>83</v>
      </c>
      <c r="D31" s="4">
        <v>2765974</v>
      </c>
      <c r="E31" s="54">
        <v>31958211</v>
      </c>
      <c r="F31" s="54">
        <v>0</v>
      </c>
      <c r="G31" s="55">
        <v>8.6499999999999994E-2</v>
      </c>
      <c r="H31" s="40">
        <v>8.33</v>
      </c>
    </row>
    <row r="32" spans="1:8" x14ac:dyDescent="0.25">
      <c r="A32" s="3" t="s">
        <v>87</v>
      </c>
      <c r="B32" s="3" t="s">
        <v>88</v>
      </c>
      <c r="C32" s="4" t="s">
        <v>86</v>
      </c>
      <c r="D32" s="4">
        <v>9225057</v>
      </c>
      <c r="E32" s="54">
        <v>57587369</v>
      </c>
      <c r="F32" s="54">
        <v>0</v>
      </c>
      <c r="G32" s="55">
        <v>0.16020000000000001</v>
      </c>
      <c r="H32" s="40">
        <v>0</v>
      </c>
    </row>
    <row r="33" spans="1:8" x14ac:dyDescent="0.25">
      <c r="A33" s="3" t="s">
        <v>90</v>
      </c>
      <c r="B33" s="3" t="s">
        <v>52</v>
      </c>
      <c r="C33" s="4" t="s">
        <v>89</v>
      </c>
      <c r="D33" s="4">
        <v>4951518</v>
      </c>
      <c r="E33" s="54">
        <v>12178615</v>
      </c>
      <c r="F33" s="54">
        <v>100000</v>
      </c>
      <c r="G33" s="55">
        <v>0.40989999999999999</v>
      </c>
      <c r="H33" s="40">
        <v>0</v>
      </c>
    </row>
    <row r="34" spans="1:8" x14ac:dyDescent="0.25">
      <c r="A34" s="3" t="s">
        <v>92</v>
      </c>
      <c r="B34" s="3" t="s">
        <v>93</v>
      </c>
      <c r="C34" s="4" t="s">
        <v>91</v>
      </c>
      <c r="D34" s="4">
        <v>11336854</v>
      </c>
      <c r="E34" s="54">
        <v>19134877</v>
      </c>
      <c r="F34" s="54">
        <v>223000</v>
      </c>
      <c r="G34" s="55">
        <v>0.59950000000000003</v>
      </c>
      <c r="H34" s="40">
        <v>0</v>
      </c>
    </row>
    <row r="35" spans="1:8" x14ac:dyDescent="0.25">
      <c r="A35" s="3" t="s">
        <v>95</v>
      </c>
      <c r="B35" s="3" t="s">
        <v>63</v>
      </c>
      <c r="C35" s="4" t="s">
        <v>94</v>
      </c>
      <c r="D35" s="4">
        <v>8454175</v>
      </c>
      <c r="E35" s="54">
        <v>51471731</v>
      </c>
      <c r="F35" s="54">
        <v>200000</v>
      </c>
      <c r="G35" s="55">
        <v>0.16489999999999999</v>
      </c>
      <c r="H35" s="40">
        <v>0</v>
      </c>
    </row>
    <row r="36" spans="1:8" x14ac:dyDescent="0.25">
      <c r="A36" s="3" t="s">
        <v>97</v>
      </c>
      <c r="B36" s="3" t="s">
        <v>54</v>
      </c>
      <c r="C36" s="4" t="s">
        <v>96</v>
      </c>
      <c r="D36" s="4">
        <v>7166591</v>
      </c>
      <c r="E36" s="54">
        <v>17284262</v>
      </c>
      <c r="F36" s="54">
        <v>93211</v>
      </c>
      <c r="G36" s="55">
        <v>0.41689999999999999</v>
      </c>
      <c r="H36" s="40">
        <v>0</v>
      </c>
    </row>
    <row r="37" spans="1:8" x14ac:dyDescent="0.25">
      <c r="A37" s="3" t="s">
        <v>99</v>
      </c>
      <c r="B37" s="3" t="s">
        <v>100</v>
      </c>
      <c r="C37" s="4" t="s">
        <v>98</v>
      </c>
      <c r="D37" s="4">
        <v>40900925</v>
      </c>
      <c r="E37" s="54">
        <v>125684814</v>
      </c>
      <c r="F37" s="54">
        <v>1230500</v>
      </c>
      <c r="G37" s="55">
        <v>0.3286</v>
      </c>
      <c r="H37" s="40">
        <v>0</v>
      </c>
    </row>
    <row r="38" spans="1:8" x14ac:dyDescent="0.25">
      <c r="A38" s="3" t="s">
        <v>102</v>
      </c>
      <c r="B38" s="3" t="s">
        <v>103</v>
      </c>
      <c r="C38" s="4" t="s">
        <v>101</v>
      </c>
      <c r="D38" s="4">
        <v>36457813</v>
      </c>
      <c r="E38" s="54">
        <v>105275358</v>
      </c>
      <c r="F38" s="54">
        <v>204675</v>
      </c>
      <c r="G38" s="55">
        <v>0.34699999999999998</v>
      </c>
      <c r="H38" s="40">
        <v>0</v>
      </c>
    </row>
    <row r="39" spans="1:8" x14ac:dyDescent="0.25">
      <c r="A39" s="3" t="s">
        <v>105</v>
      </c>
      <c r="B39" s="3" t="s">
        <v>106</v>
      </c>
      <c r="C39" s="4" t="s">
        <v>104</v>
      </c>
      <c r="D39" s="4">
        <v>13388637</v>
      </c>
      <c r="E39" s="54">
        <v>92562420</v>
      </c>
      <c r="F39" s="54">
        <v>4362000</v>
      </c>
      <c r="G39" s="55">
        <v>0.15179999999999999</v>
      </c>
      <c r="H39" s="40">
        <v>0</v>
      </c>
    </row>
    <row r="40" spans="1:8" x14ac:dyDescent="0.25">
      <c r="A40" s="3" t="s">
        <v>108</v>
      </c>
      <c r="B40" s="3" t="s">
        <v>109</v>
      </c>
      <c r="C40" s="4" t="s">
        <v>107</v>
      </c>
      <c r="D40" s="4">
        <v>11162936</v>
      </c>
      <c r="E40" s="54">
        <v>15981600</v>
      </c>
      <c r="F40" s="54">
        <v>100000</v>
      </c>
      <c r="G40" s="55">
        <v>0.70289999999999997</v>
      </c>
      <c r="H40" s="40">
        <v>0</v>
      </c>
    </row>
    <row r="41" spans="1:8" x14ac:dyDescent="0.25">
      <c r="A41" s="3" t="s">
        <v>111</v>
      </c>
      <c r="B41" s="3" t="s">
        <v>58</v>
      </c>
      <c r="C41" s="4" t="s">
        <v>110</v>
      </c>
      <c r="D41" s="4">
        <v>15572268</v>
      </c>
      <c r="E41" s="54">
        <v>46491753</v>
      </c>
      <c r="F41" s="54">
        <v>100000</v>
      </c>
      <c r="G41" s="55">
        <v>0.3357</v>
      </c>
      <c r="H41" s="40">
        <v>0</v>
      </c>
    </row>
    <row r="42" spans="1:8" x14ac:dyDescent="0.25">
      <c r="A42" s="3" t="s">
        <v>113</v>
      </c>
      <c r="B42" s="3" t="s">
        <v>52</v>
      </c>
      <c r="C42" s="4" t="s">
        <v>112</v>
      </c>
      <c r="D42" s="4">
        <v>7196305</v>
      </c>
      <c r="E42" s="54">
        <v>35121750</v>
      </c>
      <c r="F42" s="54">
        <v>200000</v>
      </c>
      <c r="G42" s="55">
        <v>0.20610000000000001</v>
      </c>
      <c r="H42" s="40">
        <v>0</v>
      </c>
    </row>
    <row r="43" spans="1:8" x14ac:dyDescent="0.25">
      <c r="A43" s="3" t="s">
        <v>115</v>
      </c>
      <c r="B43" s="3" t="s">
        <v>63</v>
      </c>
      <c r="C43" s="4" t="s">
        <v>114</v>
      </c>
      <c r="D43" s="4">
        <v>16340997</v>
      </c>
      <c r="E43" s="54">
        <v>158759895</v>
      </c>
      <c r="F43" s="54">
        <v>1765000</v>
      </c>
      <c r="G43" s="55">
        <v>0.1041</v>
      </c>
      <c r="H43" s="40">
        <v>0</v>
      </c>
    </row>
    <row r="44" spans="1:8" x14ac:dyDescent="0.25">
      <c r="A44" s="3" t="s">
        <v>117</v>
      </c>
      <c r="B44" s="3" t="s">
        <v>63</v>
      </c>
      <c r="C44" s="4" t="s">
        <v>116</v>
      </c>
      <c r="D44" s="4">
        <v>14202420</v>
      </c>
      <c r="E44" s="54">
        <v>70459026</v>
      </c>
      <c r="F44" s="54">
        <v>0</v>
      </c>
      <c r="G44" s="55">
        <v>0.2016</v>
      </c>
      <c r="H44" s="40">
        <v>0</v>
      </c>
    </row>
    <row r="45" spans="1:8" x14ac:dyDescent="0.25">
      <c r="A45" s="3" t="s">
        <v>119</v>
      </c>
      <c r="B45" s="3" t="s">
        <v>76</v>
      </c>
      <c r="C45" s="4" t="s">
        <v>118</v>
      </c>
      <c r="D45" s="4">
        <v>10688695</v>
      </c>
      <c r="E45" s="54">
        <v>72240591</v>
      </c>
      <c r="F45" s="54">
        <v>1100000</v>
      </c>
      <c r="G45" s="55">
        <v>0.1502</v>
      </c>
      <c r="H45" s="40">
        <v>0</v>
      </c>
    </row>
    <row r="46" spans="1:8" x14ac:dyDescent="0.25">
      <c r="A46" s="3" t="s">
        <v>121</v>
      </c>
      <c r="B46" s="3" t="s">
        <v>122</v>
      </c>
      <c r="C46" s="4" t="s">
        <v>120</v>
      </c>
      <c r="D46" s="4">
        <v>4822404</v>
      </c>
      <c r="E46" s="54">
        <v>15909070</v>
      </c>
      <c r="F46" s="54">
        <v>339634</v>
      </c>
      <c r="G46" s="55">
        <v>0.30969999999999998</v>
      </c>
      <c r="H46" s="40">
        <v>0</v>
      </c>
    </row>
    <row r="47" spans="1:8" x14ac:dyDescent="0.25">
      <c r="A47" s="3" t="s">
        <v>124</v>
      </c>
      <c r="B47" s="3" t="s">
        <v>68</v>
      </c>
      <c r="C47" s="4" t="s">
        <v>123</v>
      </c>
      <c r="D47" s="4">
        <v>20658094</v>
      </c>
      <c r="E47" s="54">
        <v>132950717</v>
      </c>
      <c r="F47" s="54">
        <v>500000</v>
      </c>
      <c r="G47" s="55">
        <v>0.156</v>
      </c>
      <c r="H47" s="40">
        <v>0</v>
      </c>
    </row>
    <row r="48" spans="1:8" x14ac:dyDescent="0.25">
      <c r="A48" s="3" t="s">
        <v>126</v>
      </c>
      <c r="B48" s="3" t="s">
        <v>85</v>
      </c>
      <c r="C48" s="4" t="s">
        <v>125</v>
      </c>
      <c r="D48" s="4">
        <v>13483644</v>
      </c>
      <c r="E48" s="54">
        <v>44503920</v>
      </c>
      <c r="F48" s="54">
        <v>457045</v>
      </c>
      <c r="G48" s="55">
        <v>0.30609999999999998</v>
      </c>
      <c r="H48" s="40">
        <v>0</v>
      </c>
    </row>
    <row r="49" spans="1:8" x14ac:dyDescent="0.25">
      <c r="A49" s="3" t="s">
        <v>128</v>
      </c>
      <c r="B49" s="3" t="s">
        <v>60</v>
      </c>
      <c r="C49" s="4" t="s">
        <v>127</v>
      </c>
      <c r="D49" s="4">
        <v>1177923</v>
      </c>
      <c r="E49" s="54">
        <v>9621094</v>
      </c>
      <c r="F49" s="54">
        <v>100000</v>
      </c>
      <c r="G49" s="55">
        <v>0.1237</v>
      </c>
      <c r="H49" s="40">
        <v>0</v>
      </c>
    </row>
    <row r="50" spans="1:8" x14ac:dyDescent="0.25">
      <c r="A50" s="3" t="s">
        <v>130</v>
      </c>
      <c r="B50" s="3" t="s">
        <v>59</v>
      </c>
      <c r="C50" s="4" t="s">
        <v>129</v>
      </c>
      <c r="D50" s="4">
        <v>2141232</v>
      </c>
      <c r="E50" s="54">
        <v>10158711</v>
      </c>
      <c r="F50" s="54">
        <v>145674</v>
      </c>
      <c r="G50" s="55">
        <v>0.21379999999999999</v>
      </c>
      <c r="H50" s="40">
        <v>0</v>
      </c>
    </row>
    <row r="51" spans="1:8" x14ac:dyDescent="0.25">
      <c r="A51" s="3" t="s">
        <v>132</v>
      </c>
      <c r="B51" s="3" t="s">
        <v>100</v>
      </c>
      <c r="C51" s="4" t="s">
        <v>131</v>
      </c>
      <c r="D51" s="4">
        <v>10931580</v>
      </c>
      <c r="E51" s="54">
        <v>32769118</v>
      </c>
      <c r="F51" s="54">
        <v>110000</v>
      </c>
      <c r="G51" s="55">
        <v>0.3347</v>
      </c>
      <c r="H51" s="40">
        <v>0</v>
      </c>
    </row>
    <row r="52" spans="1:8" x14ac:dyDescent="0.25">
      <c r="A52" s="3" t="s">
        <v>134</v>
      </c>
      <c r="B52" s="3" t="s">
        <v>100</v>
      </c>
      <c r="C52" s="4" t="s">
        <v>133</v>
      </c>
      <c r="D52" s="4">
        <v>39727674</v>
      </c>
      <c r="E52" s="54">
        <v>152513996</v>
      </c>
      <c r="F52" s="54">
        <v>851808</v>
      </c>
      <c r="G52" s="55">
        <v>0.26190000000000002</v>
      </c>
      <c r="H52" s="40">
        <v>0</v>
      </c>
    </row>
    <row r="53" spans="1:8" x14ac:dyDescent="0.25">
      <c r="A53" s="3" t="s">
        <v>136</v>
      </c>
      <c r="B53" s="3" t="s">
        <v>137</v>
      </c>
      <c r="C53" s="4" t="s">
        <v>135</v>
      </c>
      <c r="D53" s="4">
        <v>2682679</v>
      </c>
      <c r="E53" s="54">
        <v>15065020</v>
      </c>
      <c r="F53" s="54">
        <v>400000</v>
      </c>
      <c r="G53" s="55">
        <v>0.18290000000000001</v>
      </c>
      <c r="H53" s="40">
        <v>0</v>
      </c>
    </row>
    <row r="54" spans="1:8" x14ac:dyDescent="0.25">
      <c r="A54" s="3" t="s">
        <v>139</v>
      </c>
      <c r="B54" s="3" t="s">
        <v>88</v>
      </c>
      <c r="C54" s="4" t="s">
        <v>138</v>
      </c>
      <c r="D54" s="4">
        <v>4930137</v>
      </c>
      <c r="E54" s="54">
        <v>22132741</v>
      </c>
      <c r="F54" s="54">
        <v>3000000</v>
      </c>
      <c r="G54" s="55">
        <v>0.25769999999999998</v>
      </c>
      <c r="H54" s="40">
        <v>0</v>
      </c>
    </row>
    <row r="55" spans="1:8" x14ac:dyDescent="0.25">
      <c r="A55" s="3" t="s">
        <v>141</v>
      </c>
      <c r="B55" s="3" t="s">
        <v>56</v>
      </c>
      <c r="C55" s="4" t="s">
        <v>140</v>
      </c>
      <c r="D55" s="4">
        <v>6388641</v>
      </c>
      <c r="E55" s="54">
        <v>22199801</v>
      </c>
      <c r="F55" s="54">
        <v>150000</v>
      </c>
      <c r="G55" s="55">
        <v>0.28970000000000001</v>
      </c>
      <c r="H55" s="40">
        <v>0</v>
      </c>
    </row>
    <row r="56" spans="1:8" x14ac:dyDescent="0.25">
      <c r="A56" s="3" t="s">
        <v>143</v>
      </c>
      <c r="B56" s="3" t="s">
        <v>56</v>
      </c>
      <c r="C56" s="4" t="s">
        <v>142</v>
      </c>
      <c r="D56" s="4">
        <v>23206521</v>
      </c>
      <c r="E56" s="54">
        <v>96011533</v>
      </c>
      <c r="F56" s="54">
        <v>100000</v>
      </c>
      <c r="G56" s="55">
        <v>0.24199999999999999</v>
      </c>
      <c r="H56" s="40">
        <v>0</v>
      </c>
    </row>
    <row r="57" spans="1:8" x14ac:dyDescent="0.25">
      <c r="A57" s="3" t="s">
        <v>145</v>
      </c>
      <c r="B57" s="3" t="s">
        <v>100</v>
      </c>
      <c r="C57" s="4" t="s">
        <v>144</v>
      </c>
      <c r="D57" s="4">
        <v>18688383</v>
      </c>
      <c r="E57" s="54">
        <v>84518114</v>
      </c>
      <c r="F57" s="54">
        <v>250000</v>
      </c>
      <c r="G57" s="55">
        <v>0.2218</v>
      </c>
      <c r="H57" s="40">
        <v>0</v>
      </c>
    </row>
    <row r="58" spans="1:8" x14ac:dyDescent="0.25">
      <c r="A58" s="3" t="s">
        <v>147</v>
      </c>
      <c r="B58" s="3" t="s">
        <v>148</v>
      </c>
      <c r="C58" s="4" t="s">
        <v>146</v>
      </c>
      <c r="D58" s="4">
        <v>18113427</v>
      </c>
      <c r="E58" s="54">
        <v>116554023</v>
      </c>
      <c r="F58" s="54">
        <v>650000</v>
      </c>
      <c r="G58" s="55">
        <v>0.15629999999999999</v>
      </c>
      <c r="H58" s="40">
        <v>0</v>
      </c>
    </row>
    <row r="59" spans="1:8" x14ac:dyDescent="0.25">
      <c r="A59" s="3" t="s">
        <v>150</v>
      </c>
      <c r="B59" s="3" t="s">
        <v>68</v>
      </c>
      <c r="C59" s="4" t="s">
        <v>149</v>
      </c>
      <c r="D59" s="4">
        <v>5617570</v>
      </c>
      <c r="E59" s="54">
        <v>43679294</v>
      </c>
      <c r="F59" s="54">
        <v>249844</v>
      </c>
      <c r="G59" s="55">
        <v>0.1293</v>
      </c>
      <c r="H59" s="40">
        <v>0</v>
      </c>
    </row>
    <row r="60" spans="1:8" x14ac:dyDescent="0.25">
      <c r="A60" s="3" t="s">
        <v>152</v>
      </c>
      <c r="B60" s="3" t="s">
        <v>60</v>
      </c>
      <c r="C60" s="4" t="s">
        <v>151</v>
      </c>
      <c r="D60" s="4">
        <v>12600499</v>
      </c>
      <c r="E60" s="54">
        <v>18501907</v>
      </c>
      <c r="F60" s="54">
        <v>379948</v>
      </c>
      <c r="G60" s="55">
        <v>0.69530000000000003</v>
      </c>
      <c r="H60" s="40">
        <v>0</v>
      </c>
    </row>
    <row r="61" spans="1:8" x14ac:dyDescent="0.25">
      <c r="A61" s="3" t="s">
        <v>154</v>
      </c>
      <c r="B61" s="3" t="s">
        <v>155</v>
      </c>
      <c r="C61" s="4" t="s">
        <v>153</v>
      </c>
      <c r="D61" s="4">
        <v>3414199</v>
      </c>
      <c r="E61" s="54">
        <v>8479925</v>
      </c>
      <c r="F61" s="54">
        <v>200000</v>
      </c>
      <c r="G61" s="55">
        <v>0.4123</v>
      </c>
      <c r="H61" s="40">
        <v>0</v>
      </c>
    </row>
    <row r="62" spans="1:8" x14ac:dyDescent="0.25">
      <c r="A62" s="3" t="s">
        <v>159</v>
      </c>
      <c r="B62" s="3" t="s">
        <v>52</v>
      </c>
      <c r="C62" s="4" t="s">
        <v>158</v>
      </c>
      <c r="D62" s="4">
        <v>3623004</v>
      </c>
      <c r="E62" s="54">
        <v>8093770</v>
      </c>
      <c r="F62" s="54">
        <v>0</v>
      </c>
      <c r="G62" s="55">
        <v>0.4476</v>
      </c>
      <c r="H62" s="40">
        <v>0</v>
      </c>
    </row>
    <row r="63" spans="1:8" x14ac:dyDescent="0.25">
      <c r="A63" s="3" t="s">
        <v>161</v>
      </c>
      <c r="B63" s="3" t="s">
        <v>162</v>
      </c>
      <c r="C63" s="4" t="s">
        <v>160</v>
      </c>
      <c r="D63" s="4">
        <v>10592747</v>
      </c>
      <c r="E63" s="54">
        <v>23014049</v>
      </c>
      <c r="F63" s="54">
        <v>96848</v>
      </c>
      <c r="G63" s="55">
        <v>0.4622</v>
      </c>
      <c r="H63" s="40">
        <v>0</v>
      </c>
    </row>
    <row r="64" spans="1:8" x14ac:dyDescent="0.25">
      <c r="A64" s="3" t="s">
        <v>164</v>
      </c>
      <c r="B64" s="3" t="s">
        <v>63</v>
      </c>
      <c r="C64" s="4" t="s">
        <v>163</v>
      </c>
      <c r="D64" s="4">
        <v>105016812</v>
      </c>
      <c r="E64" s="54">
        <v>388906622</v>
      </c>
      <c r="F64" s="54">
        <v>43036</v>
      </c>
      <c r="G64" s="55">
        <v>0.27010000000000001</v>
      </c>
      <c r="H64" s="40">
        <v>0</v>
      </c>
    </row>
    <row r="65" spans="1:8" x14ac:dyDescent="0.25">
      <c r="A65" s="3" t="s">
        <v>166</v>
      </c>
      <c r="B65" s="3" t="s">
        <v>167</v>
      </c>
      <c r="C65" s="4" t="s">
        <v>165</v>
      </c>
      <c r="D65" s="4">
        <v>13468347</v>
      </c>
      <c r="E65" s="54">
        <v>97463221</v>
      </c>
      <c r="F65" s="54">
        <v>1100000</v>
      </c>
      <c r="G65" s="55">
        <v>0.13980000000000001</v>
      </c>
      <c r="H65" s="40">
        <v>0</v>
      </c>
    </row>
    <row r="66" spans="1:8" x14ac:dyDescent="0.25">
      <c r="A66" s="3" t="s">
        <v>169</v>
      </c>
      <c r="B66" s="3" t="s">
        <v>68</v>
      </c>
      <c r="C66" s="4" t="s">
        <v>168</v>
      </c>
      <c r="D66" s="4">
        <v>9136898</v>
      </c>
      <c r="E66" s="54">
        <v>50249142</v>
      </c>
      <c r="F66" s="54">
        <v>300000</v>
      </c>
      <c r="G66" s="55">
        <v>0.18290000000000001</v>
      </c>
      <c r="H66" s="40">
        <v>0</v>
      </c>
    </row>
    <row r="67" spans="1:8" x14ac:dyDescent="0.25">
      <c r="A67" s="3" t="s">
        <v>171</v>
      </c>
      <c r="B67" s="3" t="s">
        <v>63</v>
      </c>
      <c r="C67" s="4" t="s">
        <v>170</v>
      </c>
      <c r="D67" s="4">
        <v>3677015</v>
      </c>
      <c r="E67" s="54">
        <v>17199846</v>
      </c>
      <c r="F67" s="54">
        <v>250000</v>
      </c>
      <c r="G67" s="55">
        <v>0.21690000000000001</v>
      </c>
      <c r="H67" s="40">
        <v>0</v>
      </c>
    </row>
    <row r="68" spans="1:8" x14ac:dyDescent="0.25">
      <c r="A68" s="3" t="s">
        <v>173</v>
      </c>
      <c r="B68" s="3" t="s">
        <v>174</v>
      </c>
      <c r="C68" s="4" t="s">
        <v>172</v>
      </c>
      <c r="D68" s="4">
        <v>27836232</v>
      </c>
      <c r="E68" s="54">
        <v>73700248</v>
      </c>
      <c r="F68" s="54">
        <v>2000000</v>
      </c>
      <c r="G68" s="55">
        <v>0.38819999999999999</v>
      </c>
      <c r="H68" s="40">
        <v>0</v>
      </c>
    </row>
    <row r="69" spans="1:8" x14ac:dyDescent="0.25">
      <c r="A69" s="3" t="s">
        <v>176</v>
      </c>
      <c r="B69" s="3" t="s">
        <v>177</v>
      </c>
      <c r="C69" s="4" t="s">
        <v>175</v>
      </c>
      <c r="D69" s="4">
        <v>4800849</v>
      </c>
      <c r="E69" s="54">
        <v>36241763</v>
      </c>
      <c r="F69" s="54">
        <v>0</v>
      </c>
      <c r="G69" s="55">
        <v>0.13250000000000001</v>
      </c>
      <c r="H69" s="40">
        <v>0</v>
      </c>
    </row>
    <row r="70" spans="1:8" x14ac:dyDescent="0.25">
      <c r="A70" s="3" t="s">
        <v>179</v>
      </c>
      <c r="B70" s="3" t="s">
        <v>174</v>
      </c>
      <c r="C70" s="4" t="s">
        <v>178</v>
      </c>
      <c r="D70" s="4">
        <v>36580789</v>
      </c>
      <c r="E70" s="54">
        <v>75655318</v>
      </c>
      <c r="F70" s="54">
        <v>110787</v>
      </c>
      <c r="G70" s="55">
        <v>0.48420000000000002</v>
      </c>
      <c r="H70" s="40">
        <v>0</v>
      </c>
    </row>
    <row r="71" spans="1:8" x14ac:dyDescent="0.25">
      <c r="A71" s="3" t="s">
        <v>181</v>
      </c>
      <c r="B71" s="3" t="s">
        <v>137</v>
      </c>
      <c r="C71" s="4" t="s">
        <v>180</v>
      </c>
      <c r="D71" s="4">
        <v>4837280</v>
      </c>
      <c r="E71" s="54">
        <v>15994586</v>
      </c>
      <c r="F71" s="54">
        <v>0</v>
      </c>
      <c r="G71" s="55">
        <v>0.3024</v>
      </c>
      <c r="H71" s="40">
        <v>0</v>
      </c>
    </row>
    <row r="72" spans="1:8" x14ac:dyDescent="0.25">
      <c r="A72" s="3" t="s">
        <v>183</v>
      </c>
      <c r="B72" s="3" t="s">
        <v>68</v>
      </c>
      <c r="C72" s="4" t="s">
        <v>182</v>
      </c>
      <c r="D72" s="4">
        <v>8322414</v>
      </c>
      <c r="E72" s="54">
        <v>48504438</v>
      </c>
      <c r="F72" s="54">
        <v>0</v>
      </c>
      <c r="G72" s="55">
        <v>0.1716</v>
      </c>
      <c r="H72" s="40">
        <v>0</v>
      </c>
    </row>
    <row r="73" spans="1:8" x14ac:dyDescent="0.25">
      <c r="A73" s="3" t="s">
        <v>185</v>
      </c>
      <c r="B73" s="3" t="s">
        <v>186</v>
      </c>
      <c r="C73" s="4" t="s">
        <v>184</v>
      </c>
      <c r="D73" s="4">
        <v>1425513</v>
      </c>
      <c r="E73" s="54">
        <v>5971775</v>
      </c>
      <c r="F73" s="54">
        <v>0</v>
      </c>
      <c r="G73" s="55">
        <v>0.2387</v>
      </c>
      <c r="H73" s="40">
        <v>0</v>
      </c>
    </row>
    <row r="74" spans="1:8" x14ac:dyDescent="0.25">
      <c r="A74" s="3" t="s">
        <v>188</v>
      </c>
      <c r="B74" s="3" t="s">
        <v>63</v>
      </c>
      <c r="C74" s="4" t="s">
        <v>187</v>
      </c>
      <c r="D74" s="4">
        <v>30067929</v>
      </c>
      <c r="E74" s="54">
        <v>89224364</v>
      </c>
      <c r="F74" s="54">
        <v>900000</v>
      </c>
      <c r="G74" s="55">
        <v>0.34039999999999998</v>
      </c>
      <c r="H74" s="40">
        <v>0</v>
      </c>
    </row>
    <row r="75" spans="1:8" x14ac:dyDescent="0.25">
      <c r="A75" s="3" t="s">
        <v>190</v>
      </c>
      <c r="B75" s="3" t="s">
        <v>88</v>
      </c>
      <c r="C75" s="4" t="s">
        <v>189</v>
      </c>
      <c r="D75" s="4">
        <v>4296028</v>
      </c>
      <c r="E75" s="54">
        <v>25350988</v>
      </c>
      <c r="F75" s="54">
        <v>440000</v>
      </c>
      <c r="G75" s="55">
        <v>0.17249999999999999</v>
      </c>
      <c r="H75" s="40">
        <v>0</v>
      </c>
    </row>
    <row r="76" spans="1:8" x14ac:dyDescent="0.25">
      <c r="A76" s="3" t="s">
        <v>192</v>
      </c>
      <c r="B76" s="3" t="s">
        <v>193</v>
      </c>
      <c r="C76" s="4" t="s">
        <v>191</v>
      </c>
      <c r="D76" s="4">
        <v>2912395</v>
      </c>
      <c r="E76" s="54">
        <v>17650902</v>
      </c>
      <c r="F76" s="54">
        <v>0</v>
      </c>
      <c r="G76" s="55">
        <v>0.16500000000000001</v>
      </c>
      <c r="H76" s="40">
        <v>0</v>
      </c>
    </row>
    <row r="77" spans="1:8" x14ac:dyDescent="0.25">
      <c r="A77" s="3" t="s">
        <v>195</v>
      </c>
      <c r="B77" s="3" t="s">
        <v>106</v>
      </c>
      <c r="C77" s="4" t="s">
        <v>194</v>
      </c>
      <c r="D77" s="4">
        <v>11953190</v>
      </c>
      <c r="E77" s="54">
        <v>66214966</v>
      </c>
      <c r="F77" s="54">
        <v>100000</v>
      </c>
      <c r="G77" s="55">
        <v>0.18079999999999999</v>
      </c>
      <c r="H77" s="40">
        <v>0</v>
      </c>
    </row>
    <row r="78" spans="1:8" x14ac:dyDescent="0.25">
      <c r="A78" s="3" t="s">
        <v>197</v>
      </c>
      <c r="B78" s="3" t="s">
        <v>68</v>
      </c>
      <c r="C78" s="4" t="s">
        <v>196</v>
      </c>
      <c r="D78" s="4">
        <v>28690906</v>
      </c>
      <c r="E78" s="54">
        <v>93589238</v>
      </c>
      <c r="F78" s="54">
        <v>3637830</v>
      </c>
      <c r="G78" s="55">
        <v>0.31900000000000001</v>
      </c>
      <c r="H78" s="40">
        <v>0</v>
      </c>
    </row>
    <row r="79" spans="1:8" x14ac:dyDescent="0.25">
      <c r="A79" s="3" t="s">
        <v>199</v>
      </c>
      <c r="B79" s="3" t="s">
        <v>58</v>
      </c>
      <c r="C79" s="4" t="s">
        <v>198</v>
      </c>
      <c r="D79" s="4">
        <v>6597728</v>
      </c>
      <c r="E79" s="54">
        <v>21084070</v>
      </c>
      <c r="F79" s="54">
        <v>100000</v>
      </c>
      <c r="G79" s="55">
        <v>0.31440000000000001</v>
      </c>
      <c r="H79" s="40">
        <v>0</v>
      </c>
    </row>
    <row r="80" spans="1:8" x14ac:dyDescent="0.25">
      <c r="A80" s="3" t="s">
        <v>201</v>
      </c>
      <c r="B80" s="3" t="s">
        <v>202</v>
      </c>
      <c r="C80" s="4" t="s">
        <v>200</v>
      </c>
      <c r="D80" s="4">
        <v>9026019</v>
      </c>
      <c r="E80" s="54">
        <v>29411269</v>
      </c>
      <c r="F80" s="54">
        <v>755757</v>
      </c>
      <c r="G80" s="55">
        <v>0.315</v>
      </c>
      <c r="H80" s="40">
        <v>0</v>
      </c>
    </row>
    <row r="81" spans="1:8" x14ac:dyDescent="0.25">
      <c r="A81" s="3" t="s">
        <v>204</v>
      </c>
      <c r="B81" s="3" t="s">
        <v>93</v>
      </c>
      <c r="C81" s="4" t="s">
        <v>203</v>
      </c>
      <c r="D81" s="4">
        <v>3675739</v>
      </c>
      <c r="E81" s="54">
        <v>16880519</v>
      </c>
      <c r="F81" s="54">
        <v>104387</v>
      </c>
      <c r="G81" s="55">
        <v>0.21909999999999999</v>
      </c>
      <c r="H81" s="40">
        <v>0</v>
      </c>
    </row>
    <row r="82" spans="1:8" x14ac:dyDescent="0.25">
      <c r="A82" s="3" t="s">
        <v>206</v>
      </c>
      <c r="B82" s="3" t="s">
        <v>71</v>
      </c>
      <c r="C82" s="4" t="s">
        <v>205</v>
      </c>
      <c r="D82" s="4">
        <v>3207382</v>
      </c>
      <c r="E82" s="54">
        <v>21146860</v>
      </c>
      <c r="F82" s="54">
        <v>1000630</v>
      </c>
      <c r="G82" s="55">
        <v>0.15920000000000001</v>
      </c>
      <c r="H82" s="40">
        <v>0</v>
      </c>
    </row>
    <row r="83" spans="1:8" x14ac:dyDescent="0.25">
      <c r="A83" s="3" t="s">
        <v>208</v>
      </c>
      <c r="B83" s="3" t="s">
        <v>53</v>
      </c>
      <c r="C83" s="4" t="s">
        <v>207</v>
      </c>
      <c r="D83" s="4">
        <v>7442324</v>
      </c>
      <c r="E83" s="54">
        <v>48159167</v>
      </c>
      <c r="F83" s="54">
        <v>86214</v>
      </c>
      <c r="G83" s="55">
        <v>0.15479999999999999</v>
      </c>
      <c r="H83" s="40">
        <v>0</v>
      </c>
    </row>
    <row r="84" spans="1:8" x14ac:dyDescent="0.25">
      <c r="A84" s="3" t="s">
        <v>210</v>
      </c>
      <c r="B84" s="3" t="s">
        <v>52</v>
      </c>
      <c r="C84" s="4" t="s">
        <v>209</v>
      </c>
      <c r="D84" s="4">
        <v>5162546</v>
      </c>
      <c r="E84" s="54">
        <v>21538639</v>
      </c>
      <c r="F84" s="54">
        <v>1615025</v>
      </c>
      <c r="G84" s="55">
        <v>0.2591</v>
      </c>
      <c r="H84" s="40">
        <v>0</v>
      </c>
    </row>
    <row r="85" spans="1:8" x14ac:dyDescent="0.25">
      <c r="A85" s="3" t="s">
        <v>212</v>
      </c>
      <c r="B85" s="3" t="s">
        <v>64</v>
      </c>
      <c r="C85" s="4" t="s">
        <v>211</v>
      </c>
      <c r="D85" s="4">
        <v>5702982</v>
      </c>
      <c r="E85" s="54">
        <v>20731341</v>
      </c>
      <c r="F85" s="54">
        <v>97806</v>
      </c>
      <c r="G85" s="55">
        <v>0.27639999999999998</v>
      </c>
      <c r="H85" s="40">
        <v>0</v>
      </c>
    </row>
    <row r="86" spans="1:8" x14ac:dyDescent="0.25">
      <c r="A86" s="3" t="s">
        <v>214</v>
      </c>
      <c r="B86" s="3" t="s">
        <v>215</v>
      </c>
      <c r="C86" s="4" t="s">
        <v>213</v>
      </c>
      <c r="D86" s="4">
        <v>24382575</v>
      </c>
      <c r="E86" s="54">
        <v>83206280</v>
      </c>
      <c r="F86" s="54">
        <v>12151300</v>
      </c>
      <c r="G86" s="55">
        <v>0.34320000000000001</v>
      </c>
      <c r="H86" s="40">
        <v>0</v>
      </c>
    </row>
    <row r="87" spans="1:8" x14ac:dyDescent="0.25">
      <c r="A87" s="3" t="s">
        <v>217</v>
      </c>
      <c r="B87" s="3" t="s">
        <v>60</v>
      </c>
      <c r="C87" s="4" t="s">
        <v>216</v>
      </c>
      <c r="D87" s="4">
        <v>5388159</v>
      </c>
      <c r="E87" s="54">
        <v>7399343</v>
      </c>
      <c r="F87" s="54">
        <v>860000</v>
      </c>
      <c r="G87" s="55">
        <v>0.82399999999999995</v>
      </c>
      <c r="H87" s="40">
        <v>0</v>
      </c>
    </row>
    <row r="88" spans="1:8" x14ac:dyDescent="0.25">
      <c r="A88" s="3" t="s">
        <v>219</v>
      </c>
      <c r="B88" s="3" t="s">
        <v>186</v>
      </c>
      <c r="C88" s="4" t="s">
        <v>218</v>
      </c>
      <c r="D88" s="4">
        <v>11939145</v>
      </c>
      <c r="E88" s="54">
        <v>27935161</v>
      </c>
      <c r="F88" s="54">
        <v>910254</v>
      </c>
      <c r="G88" s="55">
        <v>0.44180000000000003</v>
      </c>
      <c r="H88" s="40">
        <v>0</v>
      </c>
    </row>
    <row r="89" spans="1:8" x14ac:dyDescent="0.25">
      <c r="A89" s="3" t="s">
        <v>221</v>
      </c>
      <c r="B89" s="3" t="s">
        <v>222</v>
      </c>
      <c r="C89" s="4" t="s">
        <v>220</v>
      </c>
      <c r="D89" s="4">
        <v>3060077</v>
      </c>
      <c r="E89" s="54">
        <v>18855999</v>
      </c>
      <c r="F89" s="54">
        <v>101374</v>
      </c>
      <c r="G89" s="55">
        <v>0.16320000000000001</v>
      </c>
      <c r="H89" s="40">
        <v>0</v>
      </c>
    </row>
    <row r="90" spans="1:8" x14ac:dyDescent="0.25">
      <c r="A90" s="3" t="s">
        <v>224</v>
      </c>
      <c r="B90" s="3" t="s">
        <v>52</v>
      </c>
      <c r="C90" s="4" t="s">
        <v>223</v>
      </c>
      <c r="D90" s="4">
        <v>9636703</v>
      </c>
      <c r="E90" s="54">
        <v>22753404</v>
      </c>
      <c r="F90" s="54">
        <v>0</v>
      </c>
      <c r="G90" s="55">
        <v>0.42349999999999999</v>
      </c>
      <c r="H90" s="40">
        <v>0</v>
      </c>
    </row>
    <row r="91" spans="1:8" x14ac:dyDescent="0.25">
      <c r="A91" s="3" t="s">
        <v>226</v>
      </c>
      <c r="B91" s="3" t="s">
        <v>162</v>
      </c>
      <c r="C91" s="4" t="s">
        <v>225</v>
      </c>
      <c r="D91" s="4">
        <v>5030170</v>
      </c>
      <c r="E91" s="54">
        <v>28616699</v>
      </c>
      <c r="F91" s="54">
        <v>96386</v>
      </c>
      <c r="G91" s="55">
        <v>0.1764</v>
      </c>
      <c r="H91" s="40">
        <v>0</v>
      </c>
    </row>
    <row r="92" spans="1:8" x14ac:dyDescent="0.25">
      <c r="A92" s="3" t="s">
        <v>228</v>
      </c>
      <c r="B92" s="3" t="s">
        <v>100</v>
      </c>
      <c r="C92" s="4" t="s">
        <v>227</v>
      </c>
      <c r="D92" s="4">
        <v>12884553</v>
      </c>
      <c r="E92" s="54">
        <v>50915919</v>
      </c>
      <c r="F92" s="54">
        <v>3649333</v>
      </c>
      <c r="G92" s="55">
        <v>0.27260000000000001</v>
      </c>
      <c r="H92" s="40">
        <v>0</v>
      </c>
    </row>
    <row r="93" spans="1:8" x14ac:dyDescent="0.25">
      <c r="A93" s="3" t="s">
        <v>230</v>
      </c>
      <c r="B93" s="3" t="s">
        <v>167</v>
      </c>
      <c r="C93" s="4" t="s">
        <v>229</v>
      </c>
      <c r="D93" s="4">
        <v>14794823</v>
      </c>
      <c r="E93" s="54">
        <v>122940904</v>
      </c>
      <c r="F93" s="54">
        <v>270000</v>
      </c>
      <c r="G93" s="55">
        <v>0.1206</v>
      </c>
      <c r="H93" s="40">
        <v>0</v>
      </c>
    </row>
    <row r="94" spans="1:8" x14ac:dyDescent="0.25">
      <c r="A94" s="3" t="s">
        <v>232</v>
      </c>
      <c r="B94" s="3" t="s">
        <v>59</v>
      </c>
      <c r="C94" s="4" t="s">
        <v>231</v>
      </c>
      <c r="D94" s="4">
        <v>39656813</v>
      </c>
      <c r="E94" s="54">
        <v>65403521</v>
      </c>
      <c r="F94" s="54">
        <v>7244582</v>
      </c>
      <c r="G94" s="55">
        <v>0.68189999999999995</v>
      </c>
      <c r="H94" s="40">
        <v>0</v>
      </c>
    </row>
    <row r="95" spans="1:8" x14ac:dyDescent="0.25">
      <c r="A95" s="3" t="s">
        <v>234</v>
      </c>
      <c r="B95" s="3" t="s">
        <v>137</v>
      </c>
      <c r="C95" s="4" t="s">
        <v>233</v>
      </c>
      <c r="D95" s="4">
        <v>5741971</v>
      </c>
      <c r="E95" s="54">
        <v>22278594</v>
      </c>
      <c r="F95" s="54">
        <v>100000</v>
      </c>
      <c r="G95" s="55">
        <v>0.25890000000000002</v>
      </c>
      <c r="H95" s="40">
        <v>0</v>
      </c>
    </row>
    <row r="96" spans="1:8" x14ac:dyDescent="0.25">
      <c r="A96" s="3" t="s">
        <v>236</v>
      </c>
      <c r="B96" s="3" t="s">
        <v>82</v>
      </c>
      <c r="C96" s="4" t="s">
        <v>235</v>
      </c>
      <c r="D96" s="4">
        <v>4563165</v>
      </c>
      <c r="E96" s="54">
        <v>20626141</v>
      </c>
      <c r="F96" s="54">
        <v>100000</v>
      </c>
      <c r="G96" s="55">
        <v>0.2223</v>
      </c>
      <c r="H96" s="40">
        <v>0</v>
      </c>
    </row>
    <row r="97" spans="1:8" x14ac:dyDescent="0.25">
      <c r="A97" s="3" t="s">
        <v>238</v>
      </c>
      <c r="B97" s="3" t="s">
        <v>202</v>
      </c>
      <c r="C97" s="4" t="s">
        <v>237</v>
      </c>
      <c r="D97" s="4">
        <v>13254283</v>
      </c>
      <c r="E97" s="54">
        <v>39388403</v>
      </c>
      <c r="F97" s="54">
        <v>0</v>
      </c>
      <c r="G97" s="55">
        <v>0.33650000000000002</v>
      </c>
      <c r="H97" s="40">
        <v>0</v>
      </c>
    </row>
    <row r="98" spans="1:8" x14ac:dyDescent="0.25">
      <c r="A98" s="3" t="s">
        <v>240</v>
      </c>
      <c r="B98" s="3" t="s">
        <v>61</v>
      </c>
      <c r="C98" s="4" t="s">
        <v>239</v>
      </c>
      <c r="D98" s="4">
        <v>10600307</v>
      </c>
      <c r="E98" s="54">
        <v>24997627</v>
      </c>
      <c r="F98" s="54">
        <v>850000</v>
      </c>
      <c r="G98" s="55">
        <v>0.439</v>
      </c>
      <c r="H98" s="40">
        <v>0</v>
      </c>
    </row>
    <row r="99" spans="1:8" x14ac:dyDescent="0.25">
      <c r="A99" s="3" t="s">
        <v>242</v>
      </c>
      <c r="B99" s="3" t="s">
        <v>186</v>
      </c>
      <c r="C99" s="4" t="s">
        <v>241</v>
      </c>
      <c r="D99" s="4">
        <v>8674771</v>
      </c>
      <c r="E99" s="54">
        <v>28053201</v>
      </c>
      <c r="F99" s="54">
        <v>100000</v>
      </c>
      <c r="G99" s="55">
        <v>0.31030000000000002</v>
      </c>
      <c r="H99" s="40">
        <v>0</v>
      </c>
    </row>
    <row r="100" spans="1:8" x14ac:dyDescent="0.25">
      <c r="A100" s="3" t="s">
        <v>244</v>
      </c>
      <c r="B100" s="3" t="s">
        <v>63</v>
      </c>
      <c r="C100" s="4" t="s">
        <v>243</v>
      </c>
      <c r="D100" s="4">
        <v>7123570</v>
      </c>
      <c r="E100" s="54">
        <v>42040264</v>
      </c>
      <c r="F100" s="54">
        <v>0</v>
      </c>
      <c r="G100" s="55">
        <v>0.1694</v>
      </c>
      <c r="H100" s="40">
        <v>0</v>
      </c>
    </row>
    <row r="101" spans="1:8" x14ac:dyDescent="0.25">
      <c r="A101" s="3" t="s">
        <v>246</v>
      </c>
      <c r="B101" s="3" t="s">
        <v>63</v>
      </c>
      <c r="C101" s="4" t="s">
        <v>245</v>
      </c>
      <c r="D101" s="4">
        <v>29151497</v>
      </c>
      <c r="E101" s="54">
        <v>212048991</v>
      </c>
      <c r="F101" s="54">
        <v>964740</v>
      </c>
      <c r="G101" s="55">
        <v>0.1381</v>
      </c>
      <c r="H101" s="40">
        <v>0</v>
      </c>
    </row>
    <row r="102" spans="1:8" x14ac:dyDescent="0.25">
      <c r="A102" s="3" t="s">
        <v>248</v>
      </c>
      <c r="B102" s="3" t="s">
        <v>62</v>
      </c>
      <c r="C102" s="4" t="s">
        <v>247</v>
      </c>
      <c r="D102" s="4">
        <v>16635543</v>
      </c>
      <c r="E102" s="54">
        <v>76535944</v>
      </c>
      <c r="F102" s="54">
        <v>100000</v>
      </c>
      <c r="G102" s="55">
        <v>0.21759999999999999</v>
      </c>
      <c r="H102" s="40">
        <v>0</v>
      </c>
    </row>
    <row r="103" spans="1:8" x14ac:dyDescent="0.25">
      <c r="A103" s="3" t="s">
        <v>1455</v>
      </c>
      <c r="B103" s="3" t="s">
        <v>251</v>
      </c>
      <c r="C103" s="4" t="s">
        <v>249</v>
      </c>
      <c r="D103" s="4">
        <v>10254842</v>
      </c>
      <c r="E103" s="54">
        <v>47508863</v>
      </c>
      <c r="F103" s="54">
        <v>1037021</v>
      </c>
      <c r="G103" s="55">
        <v>0.22070000000000001</v>
      </c>
      <c r="H103" s="40">
        <v>0</v>
      </c>
    </row>
    <row r="104" spans="1:8" x14ac:dyDescent="0.25">
      <c r="A104" s="3" t="s">
        <v>253</v>
      </c>
      <c r="B104" s="3" t="s">
        <v>68</v>
      </c>
      <c r="C104" s="4" t="s">
        <v>252</v>
      </c>
      <c r="D104" s="4">
        <v>22911851</v>
      </c>
      <c r="E104" s="54">
        <v>144281095</v>
      </c>
      <c r="F104" s="54">
        <v>1450000</v>
      </c>
      <c r="G104" s="55">
        <v>0.16039999999999999</v>
      </c>
      <c r="H104" s="40">
        <v>0</v>
      </c>
    </row>
    <row r="105" spans="1:8" x14ac:dyDescent="0.25">
      <c r="A105" s="3" t="s">
        <v>255</v>
      </c>
      <c r="B105" s="3" t="s">
        <v>65</v>
      </c>
      <c r="C105" s="4" t="s">
        <v>254</v>
      </c>
      <c r="D105" s="4">
        <v>4412590</v>
      </c>
      <c r="E105" s="54">
        <v>9274660</v>
      </c>
      <c r="F105" s="54">
        <v>100000</v>
      </c>
      <c r="G105" s="55">
        <v>0.48099999999999998</v>
      </c>
      <c r="H105" s="40">
        <v>0</v>
      </c>
    </row>
    <row r="106" spans="1:8" x14ac:dyDescent="0.25">
      <c r="A106" s="3" t="s">
        <v>257</v>
      </c>
      <c r="B106" s="3" t="s">
        <v>193</v>
      </c>
      <c r="C106" s="4" t="s">
        <v>256</v>
      </c>
      <c r="D106" s="4">
        <v>2671153</v>
      </c>
      <c r="E106" s="54">
        <v>12240082</v>
      </c>
      <c r="F106" s="54">
        <v>0</v>
      </c>
      <c r="G106" s="55">
        <v>0.21820000000000001</v>
      </c>
      <c r="H106" s="40">
        <v>0</v>
      </c>
    </row>
    <row r="107" spans="1:8" x14ac:dyDescent="0.25">
      <c r="A107" s="3" t="s">
        <v>259</v>
      </c>
      <c r="B107" s="3" t="s">
        <v>260</v>
      </c>
      <c r="C107" s="4" t="s">
        <v>258</v>
      </c>
      <c r="D107" s="4">
        <v>13571476</v>
      </c>
      <c r="E107" s="54">
        <v>28768154</v>
      </c>
      <c r="F107" s="54">
        <v>519390</v>
      </c>
      <c r="G107" s="55">
        <v>0.48039999999999999</v>
      </c>
      <c r="H107" s="40">
        <v>0</v>
      </c>
    </row>
    <row r="108" spans="1:8" x14ac:dyDescent="0.25">
      <c r="A108" s="3" t="s">
        <v>262</v>
      </c>
      <c r="B108" s="3" t="s">
        <v>137</v>
      </c>
      <c r="C108" s="4" t="s">
        <v>261</v>
      </c>
      <c r="D108" s="4">
        <v>8201836</v>
      </c>
      <c r="E108" s="54">
        <v>20940829</v>
      </c>
      <c r="F108" s="54">
        <v>67862</v>
      </c>
      <c r="G108" s="55">
        <v>0.39290000000000003</v>
      </c>
      <c r="H108" s="40">
        <v>0</v>
      </c>
    </row>
    <row r="109" spans="1:8" x14ac:dyDescent="0.25">
      <c r="A109" s="3" t="s">
        <v>264</v>
      </c>
      <c r="B109" s="3" t="s">
        <v>85</v>
      </c>
      <c r="C109" s="4" t="s">
        <v>263</v>
      </c>
      <c r="D109" s="4">
        <v>2857790</v>
      </c>
      <c r="E109" s="54">
        <v>10694379</v>
      </c>
      <c r="F109" s="54">
        <v>0</v>
      </c>
      <c r="G109" s="55">
        <v>0.26719999999999999</v>
      </c>
      <c r="H109" s="40">
        <v>0</v>
      </c>
    </row>
    <row r="110" spans="1:8" x14ac:dyDescent="0.25">
      <c r="A110" s="3" t="s">
        <v>266</v>
      </c>
      <c r="B110" s="3" t="s">
        <v>55</v>
      </c>
      <c r="C110" s="4" t="s">
        <v>265</v>
      </c>
      <c r="D110" s="4">
        <v>6013294</v>
      </c>
      <c r="E110" s="54">
        <v>43811035</v>
      </c>
      <c r="F110" s="54">
        <v>1100000</v>
      </c>
      <c r="G110" s="55">
        <v>0.14080000000000001</v>
      </c>
      <c r="H110" s="40">
        <v>0</v>
      </c>
    </row>
    <row r="111" spans="1:8" x14ac:dyDescent="0.25">
      <c r="A111" s="3" t="s">
        <v>268</v>
      </c>
      <c r="B111" s="3" t="s">
        <v>55</v>
      </c>
      <c r="C111" s="4" t="s">
        <v>267</v>
      </c>
      <c r="D111" s="4">
        <v>17206697</v>
      </c>
      <c r="E111" s="54">
        <v>42253897</v>
      </c>
      <c r="F111" s="54">
        <v>329975</v>
      </c>
      <c r="G111" s="55">
        <v>0.41039999999999999</v>
      </c>
      <c r="H111" s="40">
        <v>0</v>
      </c>
    </row>
    <row r="112" spans="1:8" x14ac:dyDescent="0.25">
      <c r="A112" s="3" t="s">
        <v>270</v>
      </c>
      <c r="B112" s="3" t="s">
        <v>55</v>
      </c>
      <c r="C112" s="4" t="s">
        <v>269</v>
      </c>
      <c r="D112" s="4">
        <v>19439829</v>
      </c>
      <c r="E112" s="54">
        <v>33499282</v>
      </c>
      <c r="F112" s="54">
        <v>100000</v>
      </c>
      <c r="G112" s="55">
        <v>0.58199999999999996</v>
      </c>
      <c r="H112" s="40">
        <v>0</v>
      </c>
    </row>
    <row r="113" spans="1:8" x14ac:dyDescent="0.25">
      <c r="A113" s="3" t="s">
        <v>272</v>
      </c>
      <c r="B113" s="3" t="s">
        <v>148</v>
      </c>
      <c r="C113" s="4" t="s">
        <v>271</v>
      </c>
      <c r="D113" s="4">
        <v>5404003</v>
      </c>
      <c r="E113" s="54">
        <v>32523011</v>
      </c>
      <c r="F113" s="54">
        <v>100000</v>
      </c>
      <c r="G113" s="55">
        <v>0.16669999999999999</v>
      </c>
      <c r="H113" s="40">
        <v>0</v>
      </c>
    </row>
    <row r="114" spans="1:8" x14ac:dyDescent="0.25">
      <c r="A114" s="3" t="s">
        <v>274</v>
      </c>
      <c r="B114" s="3" t="s">
        <v>148</v>
      </c>
      <c r="C114" s="4" t="s">
        <v>273</v>
      </c>
      <c r="D114" s="4">
        <v>7225062</v>
      </c>
      <c r="E114" s="54">
        <v>38587157</v>
      </c>
      <c r="F114" s="54">
        <v>100000</v>
      </c>
      <c r="G114" s="55">
        <v>0.18770000000000001</v>
      </c>
      <c r="H114" s="40">
        <v>0</v>
      </c>
    </row>
    <row r="115" spans="1:8" x14ac:dyDescent="0.25">
      <c r="A115" s="3" t="s">
        <v>276</v>
      </c>
      <c r="B115" s="3" t="s">
        <v>277</v>
      </c>
      <c r="C115" s="4" t="s">
        <v>275</v>
      </c>
      <c r="D115" s="4">
        <v>4244986</v>
      </c>
      <c r="E115" s="54">
        <v>12653782</v>
      </c>
      <c r="F115" s="54">
        <v>30000</v>
      </c>
      <c r="G115" s="55">
        <v>0.33629999999999999</v>
      </c>
      <c r="H115" s="40">
        <v>0</v>
      </c>
    </row>
    <row r="116" spans="1:8" x14ac:dyDescent="0.25">
      <c r="A116" s="3" t="s">
        <v>279</v>
      </c>
      <c r="B116" s="3" t="s">
        <v>280</v>
      </c>
      <c r="C116" s="4" t="s">
        <v>278</v>
      </c>
      <c r="D116" s="4">
        <v>5497860</v>
      </c>
      <c r="E116" s="54">
        <v>29602358</v>
      </c>
      <c r="F116" s="54">
        <v>1572178</v>
      </c>
      <c r="G116" s="55">
        <v>0.1961</v>
      </c>
      <c r="H116" s="40">
        <v>0</v>
      </c>
    </row>
    <row r="117" spans="1:8" x14ac:dyDescent="0.25">
      <c r="A117" s="3" t="s">
        <v>282</v>
      </c>
      <c r="B117" s="3" t="s">
        <v>186</v>
      </c>
      <c r="C117" s="4" t="s">
        <v>281</v>
      </c>
      <c r="D117" s="4">
        <v>10322021</v>
      </c>
      <c r="E117" s="54">
        <v>38947842</v>
      </c>
      <c r="F117" s="54">
        <v>100000</v>
      </c>
      <c r="G117" s="55">
        <v>0.26569999999999999</v>
      </c>
      <c r="H117" s="40">
        <v>0</v>
      </c>
    </row>
    <row r="118" spans="1:8" x14ac:dyDescent="0.25">
      <c r="A118" s="3" t="s">
        <v>284</v>
      </c>
      <c r="B118" s="3" t="s">
        <v>174</v>
      </c>
      <c r="C118" s="4" t="s">
        <v>283</v>
      </c>
      <c r="D118" s="4">
        <v>36947409</v>
      </c>
      <c r="E118" s="54">
        <v>78147122</v>
      </c>
      <c r="F118" s="54">
        <v>1310000</v>
      </c>
      <c r="G118" s="55">
        <v>0.48089999999999999</v>
      </c>
      <c r="H118" s="40">
        <v>0</v>
      </c>
    </row>
    <row r="119" spans="1:8" x14ac:dyDescent="0.25">
      <c r="A119" s="3" t="s">
        <v>286</v>
      </c>
      <c r="B119" s="3" t="s">
        <v>287</v>
      </c>
      <c r="C119" s="4" t="s">
        <v>285</v>
      </c>
      <c r="D119" s="4">
        <v>3737876</v>
      </c>
      <c r="E119" s="54">
        <v>15580983</v>
      </c>
      <c r="F119" s="54">
        <v>90995</v>
      </c>
      <c r="G119" s="55">
        <v>0.24129999999999999</v>
      </c>
      <c r="H119" s="40">
        <v>0</v>
      </c>
    </row>
    <row r="120" spans="1:8" x14ac:dyDescent="0.25">
      <c r="A120" s="3" t="s">
        <v>289</v>
      </c>
      <c r="B120" s="3" t="s">
        <v>55</v>
      </c>
      <c r="C120" s="4" t="s">
        <v>288</v>
      </c>
      <c r="D120" s="4">
        <v>17101311</v>
      </c>
      <c r="E120" s="54">
        <v>80638946</v>
      </c>
      <c r="F120" s="54">
        <v>1000000</v>
      </c>
      <c r="G120" s="55">
        <v>0.2147</v>
      </c>
      <c r="H120" s="40">
        <v>0</v>
      </c>
    </row>
    <row r="121" spans="1:8" x14ac:dyDescent="0.25">
      <c r="A121" s="3" t="s">
        <v>291</v>
      </c>
      <c r="B121" s="3" t="s">
        <v>292</v>
      </c>
      <c r="C121" s="4" t="s">
        <v>290</v>
      </c>
      <c r="D121" s="4">
        <v>33821637</v>
      </c>
      <c r="E121" s="54">
        <v>214349501</v>
      </c>
      <c r="F121" s="54">
        <v>8000000</v>
      </c>
      <c r="G121" s="55">
        <v>0.16389999999999999</v>
      </c>
      <c r="H121" s="40">
        <v>0</v>
      </c>
    </row>
    <row r="122" spans="1:8" x14ac:dyDescent="0.25">
      <c r="A122" s="3" t="s">
        <v>294</v>
      </c>
      <c r="B122" s="3" t="s">
        <v>55</v>
      </c>
      <c r="C122" s="4" t="s">
        <v>293</v>
      </c>
      <c r="D122" s="4">
        <v>16334052</v>
      </c>
      <c r="E122" s="54">
        <v>30412308</v>
      </c>
      <c r="F122" s="54">
        <v>100000</v>
      </c>
      <c r="G122" s="55">
        <v>0.53890000000000005</v>
      </c>
      <c r="H122" s="40">
        <v>0</v>
      </c>
    </row>
    <row r="123" spans="1:8" x14ac:dyDescent="0.25">
      <c r="A123" s="3" t="s">
        <v>296</v>
      </c>
      <c r="B123" s="3" t="s">
        <v>162</v>
      </c>
      <c r="C123" s="4" t="s">
        <v>295</v>
      </c>
      <c r="D123" s="4">
        <v>4560180</v>
      </c>
      <c r="E123" s="54">
        <v>9439613</v>
      </c>
      <c r="F123" s="54">
        <v>100000</v>
      </c>
      <c r="G123" s="55">
        <v>0.48830000000000001</v>
      </c>
      <c r="H123" s="40">
        <v>0</v>
      </c>
    </row>
    <row r="124" spans="1:8" x14ac:dyDescent="0.25">
      <c r="A124" s="3" t="s">
        <v>298</v>
      </c>
      <c r="B124" s="3" t="s">
        <v>53</v>
      </c>
      <c r="C124" s="4" t="s">
        <v>297</v>
      </c>
      <c r="D124" s="4">
        <v>10232290</v>
      </c>
      <c r="E124" s="54">
        <v>27649753</v>
      </c>
      <c r="F124" s="54">
        <v>0</v>
      </c>
      <c r="G124" s="55">
        <v>0.37009999999999998</v>
      </c>
      <c r="H124" s="40">
        <v>0</v>
      </c>
    </row>
    <row r="125" spans="1:8" x14ac:dyDescent="0.25">
      <c r="A125" s="3" t="s">
        <v>300</v>
      </c>
      <c r="B125" s="3" t="s">
        <v>301</v>
      </c>
      <c r="C125" s="4" t="s">
        <v>299</v>
      </c>
      <c r="D125" s="4">
        <v>6503658</v>
      </c>
      <c r="E125" s="54">
        <v>20703857</v>
      </c>
      <c r="F125" s="54">
        <v>1007068</v>
      </c>
      <c r="G125" s="55">
        <v>0.33019999999999999</v>
      </c>
      <c r="H125" s="40">
        <v>0</v>
      </c>
    </row>
    <row r="126" spans="1:8" x14ac:dyDescent="0.25">
      <c r="A126" s="3" t="s">
        <v>303</v>
      </c>
      <c r="B126" s="3" t="s">
        <v>137</v>
      </c>
      <c r="C126" s="4" t="s">
        <v>302</v>
      </c>
      <c r="D126" s="4">
        <v>2395280</v>
      </c>
      <c r="E126" s="54">
        <v>10178160</v>
      </c>
      <c r="F126" s="54">
        <v>0</v>
      </c>
      <c r="G126" s="55">
        <v>0.23530000000000001</v>
      </c>
      <c r="H126" s="40">
        <v>0</v>
      </c>
    </row>
    <row r="127" spans="1:8" x14ac:dyDescent="0.25">
      <c r="A127" s="3" t="s">
        <v>305</v>
      </c>
      <c r="B127" s="3" t="s">
        <v>306</v>
      </c>
      <c r="C127" s="4" t="s">
        <v>304</v>
      </c>
      <c r="D127" s="4">
        <v>12819515</v>
      </c>
      <c r="E127" s="54">
        <v>39901018</v>
      </c>
      <c r="F127" s="54">
        <v>50000</v>
      </c>
      <c r="G127" s="55">
        <v>0.32169999999999999</v>
      </c>
      <c r="H127" s="40">
        <v>0</v>
      </c>
    </row>
    <row r="128" spans="1:8" x14ac:dyDescent="0.25">
      <c r="A128" s="3" t="s">
        <v>308</v>
      </c>
      <c r="B128" s="3" t="s">
        <v>56</v>
      </c>
      <c r="C128" s="4" t="s">
        <v>307</v>
      </c>
      <c r="D128" s="4">
        <v>5395160</v>
      </c>
      <c r="E128" s="54">
        <v>42070117</v>
      </c>
      <c r="F128" s="54">
        <v>0</v>
      </c>
      <c r="G128" s="55">
        <v>0.12820000000000001</v>
      </c>
      <c r="H128" s="40">
        <v>0</v>
      </c>
    </row>
    <row r="129" spans="1:8" x14ac:dyDescent="0.25">
      <c r="A129" s="3" t="s">
        <v>310</v>
      </c>
      <c r="B129" s="3" t="s">
        <v>63</v>
      </c>
      <c r="C129" s="4" t="s">
        <v>309</v>
      </c>
      <c r="D129" s="4">
        <v>23571344</v>
      </c>
      <c r="E129" s="54">
        <v>64833645</v>
      </c>
      <c r="F129" s="54">
        <v>3175000</v>
      </c>
      <c r="G129" s="55">
        <v>0.38229999999999997</v>
      </c>
      <c r="H129" s="40">
        <v>0</v>
      </c>
    </row>
    <row r="130" spans="1:8" x14ac:dyDescent="0.25">
      <c r="A130" s="3" t="s">
        <v>312</v>
      </c>
      <c r="B130" s="3" t="s">
        <v>162</v>
      </c>
      <c r="C130" s="4" t="s">
        <v>311</v>
      </c>
      <c r="D130" s="4">
        <v>4363136</v>
      </c>
      <c r="E130" s="54">
        <v>10603289</v>
      </c>
      <c r="F130" s="54">
        <v>0</v>
      </c>
      <c r="G130" s="55">
        <v>0.41149999999999998</v>
      </c>
      <c r="H130" s="40">
        <v>0</v>
      </c>
    </row>
    <row r="131" spans="1:8" x14ac:dyDescent="0.25">
      <c r="A131" s="3" t="s">
        <v>314</v>
      </c>
      <c r="B131" s="3" t="s">
        <v>63</v>
      </c>
      <c r="C131" s="4" t="s">
        <v>313</v>
      </c>
      <c r="D131" s="4">
        <v>28680116</v>
      </c>
      <c r="E131" s="54">
        <v>180179525</v>
      </c>
      <c r="F131" s="54">
        <v>2250000</v>
      </c>
      <c r="G131" s="55">
        <v>0.16120000000000001</v>
      </c>
      <c r="H131" s="40">
        <v>0</v>
      </c>
    </row>
    <row r="132" spans="1:8" x14ac:dyDescent="0.25">
      <c r="A132" s="3" t="s">
        <v>316</v>
      </c>
      <c r="B132" s="3" t="s">
        <v>63</v>
      </c>
      <c r="C132" s="4" t="s">
        <v>315</v>
      </c>
      <c r="D132" s="4">
        <v>44549694</v>
      </c>
      <c r="E132" s="54">
        <v>192674283</v>
      </c>
      <c r="F132" s="54">
        <v>9690913</v>
      </c>
      <c r="G132" s="55">
        <v>0.24349999999999999</v>
      </c>
      <c r="H132" s="40">
        <v>0</v>
      </c>
    </row>
    <row r="133" spans="1:8" x14ac:dyDescent="0.25">
      <c r="A133" s="3" t="s">
        <v>318</v>
      </c>
      <c r="B133" s="3" t="s">
        <v>277</v>
      </c>
      <c r="C133" s="4" t="s">
        <v>317</v>
      </c>
      <c r="D133" s="4">
        <v>3476506</v>
      </c>
      <c r="E133" s="54">
        <v>19021569</v>
      </c>
      <c r="F133" s="54">
        <v>100000</v>
      </c>
      <c r="G133" s="55">
        <v>0.1837</v>
      </c>
      <c r="H133" s="40">
        <v>0</v>
      </c>
    </row>
    <row r="134" spans="1:8" x14ac:dyDescent="0.25">
      <c r="A134" s="3" t="s">
        <v>320</v>
      </c>
      <c r="B134" s="3" t="s">
        <v>122</v>
      </c>
      <c r="C134" s="4" t="s">
        <v>319</v>
      </c>
      <c r="D134" s="4">
        <v>3311024</v>
      </c>
      <c r="E134" s="54">
        <v>9848993</v>
      </c>
      <c r="F134" s="54">
        <v>0</v>
      </c>
      <c r="G134" s="55">
        <v>0.3362</v>
      </c>
      <c r="H134" s="40">
        <v>0</v>
      </c>
    </row>
    <row r="135" spans="1:8" x14ac:dyDescent="0.25">
      <c r="A135" s="3" t="s">
        <v>322</v>
      </c>
      <c r="B135" s="3" t="s">
        <v>63</v>
      </c>
      <c r="C135" s="4" t="s">
        <v>321</v>
      </c>
      <c r="D135" s="4">
        <v>16591552</v>
      </c>
      <c r="E135" s="54">
        <v>123508435</v>
      </c>
      <c r="F135" s="54">
        <v>0</v>
      </c>
      <c r="G135" s="55">
        <v>0.1343</v>
      </c>
      <c r="H135" s="40">
        <v>0</v>
      </c>
    </row>
    <row r="136" spans="1:8" x14ac:dyDescent="0.25">
      <c r="A136" s="3" t="s">
        <v>324</v>
      </c>
      <c r="B136" s="3" t="s">
        <v>106</v>
      </c>
      <c r="C136" s="4" t="s">
        <v>323</v>
      </c>
      <c r="D136" s="4">
        <v>6660881</v>
      </c>
      <c r="E136" s="54">
        <v>20999567</v>
      </c>
      <c r="F136" s="54">
        <v>0</v>
      </c>
      <c r="G136" s="55">
        <v>0.31719999999999998</v>
      </c>
      <c r="H136" s="40">
        <v>0</v>
      </c>
    </row>
    <row r="137" spans="1:8" x14ac:dyDescent="0.25">
      <c r="A137" s="3" t="s">
        <v>326</v>
      </c>
      <c r="B137" s="3" t="s">
        <v>52</v>
      </c>
      <c r="C137" s="4" t="s">
        <v>325</v>
      </c>
      <c r="D137" s="4">
        <v>19828506</v>
      </c>
      <c r="E137" s="54">
        <v>113846839</v>
      </c>
      <c r="F137" s="54">
        <v>1450000</v>
      </c>
      <c r="G137" s="55">
        <v>0.1764</v>
      </c>
      <c r="H137" s="40">
        <v>0</v>
      </c>
    </row>
    <row r="138" spans="1:8" x14ac:dyDescent="0.25">
      <c r="A138" s="3" t="s">
        <v>328</v>
      </c>
      <c r="B138" s="3" t="s">
        <v>280</v>
      </c>
      <c r="C138" s="4" t="s">
        <v>327</v>
      </c>
      <c r="D138" s="4">
        <v>13099325</v>
      </c>
      <c r="E138" s="54">
        <v>69163359</v>
      </c>
      <c r="F138" s="54">
        <v>355000</v>
      </c>
      <c r="G138" s="55">
        <v>0.19040000000000001</v>
      </c>
      <c r="H138" s="40">
        <v>0</v>
      </c>
    </row>
    <row r="139" spans="1:8" x14ac:dyDescent="0.25">
      <c r="A139" s="3" t="s">
        <v>330</v>
      </c>
      <c r="B139" s="3" t="s">
        <v>287</v>
      </c>
      <c r="C139" s="4" t="s">
        <v>329</v>
      </c>
      <c r="D139" s="4">
        <v>3715647</v>
      </c>
      <c r="E139" s="54">
        <v>49035134</v>
      </c>
      <c r="F139" s="54">
        <v>184547</v>
      </c>
      <c r="G139" s="55">
        <v>7.6100000000000001E-2</v>
      </c>
      <c r="H139" s="40">
        <v>8.33</v>
      </c>
    </row>
    <row r="140" spans="1:8" x14ac:dyDescent="0.25">
      <c r="A140" s="3" t="s">
        <v>332</v>
      </c>
      <c r="B140" s="3" t="s">
        <v>202</v>
      </c>
      <c r="C140" s="4" t="s">
        <v>331</v>
      </c>
      <c r="D140" s="4">
        <v>7552671</v>
      </c>
      <c r="E140" s="54">
        <v>29368013</v>
      </c>
      <c r="F140" s="54">
        <v>0</v>
      </c>
      <c r="G140" s="55">
        <v>0.25719999999999998</v>
      </c>
      <c r="H140" s="40">
        <v>0</v>
      </c>
    </row>
    <row r="141" spans="1:8" x14ac:dyDescent="0.25">
      <c r="A141" s="3" t="s">
        <v>334</v>
      </c>
      <c r="B141" s="3" t="s">
        <v>68</v>
      </c>
      <c r="C141" s="4" t="s">
        <v>333</v>
      </c>
      <c r="D141" s="4">
        <v>20111912</v>
      </c>
      <c r="E141" s="54">
        <v>47018663</v>
      </c>
      <c r="F141" s="54">
        <v>1561088</v>
      </c>
      <c r="G141" s="55">
        <v>0.44240000000000002</v>
      </c>
      <c r="H141" s="40">
        <v>0</v>
      </c>
    </row>
    <row r="142" spans="1:8" x14ac:dyDescent="0.25">
      <c r="A142" s="3" t="s">
        <v>336</v>
      </c>
      <c r="B142" s="3" t="s">
        <v>157</v>
      </c>
      <c r="C142" s="4" t="s">
        <v>335</v>
      </c>
      <c r="D142" s="4">
        <v>889933</v>
      </c>
      <c r="E142" s="54">
        <v>6681584</v>
      </c>
      <c r="F142" s="54">
        <v>0</v>
      </c>
      <c r="G142" s="55">
        <v>0.13320000000000001</v>
      </c>
      <c r="H142" s="40">
        <v>0</v>
      </c>
    </row>
    <row r="143" spans="1:8" x14ac:dyDescent="0.25">
      <c r="A143" s="3" t="s">
        <v>338</v>
      </c>
      <c r="B143" s="3" t="s">
        <v>60</v>
      </c>
      <c r="C143" s="4" t="s">
        <v>337</v>
      </c>
      <c r="D143" s="4">
        <v>9668000</v>
      </c>
      <c r="E143" s="54">
        <v>20123053</v>
      </c>
      <c r="F143" s="54">
        <v>250000</v>
      </c>
      <c r="G143" s="55">
        <v>0.48649999999999999</v>
      </c>
      <c r="H143" s="40">
        <v>0</v>
      </c>
    </row>
    <row r="144" spans="1:8" x14ac:dyDescent="0.25">
      <c r="A144" s="3" t="s">
        <v>340</v>
      </c>
      <c r="B144" s="3" t="s">
        <v>93</v>
      </c>
      <c r="C144" s="4" t="s">
        <v>339</v>
      </c>
      <c r="D144" s="4">
        <v>13452876</v>
      </c>
      <c r="E144" s="54">
        <v>14926726</v>
      </c>
      <c r="F144" s="54">
        <v>43875</v>
      </c>
      <c r="G144" s="55">
        <v>0.90390000000000004</v>
      </c>
      <c r="H144" s="40">
        <v>0</v>
      </c>
    </row>
    <row r="145" spans="1:8" x14ac:dyDescent="0.25">
      <c r="A145" s="3" t="s">
        <v>342</v>
      </c>
      <c r="B145" s="3" t="s">
        <v>93</v>
      </c>
      <c r="C145" s="4" t="s">
        <v>341</v>
      </c>
      <c r="D145" s="4">
        <v>7988407</v>
      </c>
      <c r="E145" s="54">
        <v>29439605</v>
      </c>
      <c r="F145" s="54">
        <v>75000</v>
      </c>
      <c r="G145" s="55">
        <v>0.27200000000000002</v>
      </c>
      <c r="H145" s="40">
        <v>0</v>
      </c>
    </row>
    <row r="146" spans="1:8" x14ac:dyDescent="0.25">
      <c r="A146" s="3" t="s">
        <v>346</v>
      </c>
      <c r="B146" s="3" t="s">
        <v>63</v>
      </c>
      <c r="C146" s="4" t="s">
        <v>345</v>
      </c>
      <c r="D146" s="4">
        <v>20730467</v>
      </c>
      <c r="E146" s="54">
        <v>110812049</v>
      </c>
      <c r="F146" s="54">
        <v>500000</v>
      </c>
      <c r="G146" s="55">
        <v>0.18790000000000001</v>
      </c>
      <c r="H146" s="40">
        <v>0</v>
      </c>
    </row>
    <row r="147" spans="1:8" x14ac:dyDescent="0.25">
      <c r="A147" s="3" t="s">
        <v>1456</v>
      </c>
      <c r="B147" s="3" t="s">
        <v>65</v>
      </c>
      <c r="C147" s="4" t="s">
        <v>347</v>
      </c>
      <c r="D147" s="4">
        <v>6589048</v>
      </c>
      <c r="E147" s="54">
        <v>18352414</v>
      </c>
      <c r="F147" s="54">
        <v>0</v>
      </c>
      <c r="G147" s="55">
        <v>0.35899999999999999</v>
      </c>
      <c r="H147" s="40">
        <v>0</v>
      </c>
    </row>
    <row r="148" spans="1:8" x14ac:dyDescent="0.25">
      <c r="A148" s="3" t="s">
        <v>350</v>
      </c>
      <c r="B148" s="3" t="s">
        <v>55</v>
      </c>
      <c r="C148" s="4" t="s">
        <v>349</v>
      </c>
      <c r="D148" s="4">
        <v>17358782</v>
      </c>
      <c r="E148" s="54">
        <v>38890312</v>
      </c>
      <c r="F148" s="54">
        <v>100000</v>
      </c>
      <c r="G148" s="55">
        <v>0.44750000000000001</v>
      </c>
      <c r="H148" s="40">
        <v>0</v>
      </c>
    </row>
    <row r="149" spans="1:8" x14ac:dyDescent="0.25">
      <c r="A149" s="3" t="s">
        <v>352</v>
      </c>
      <c r="B149" s="3" t="s">
        <v>148</v>
      </c>
      <c r="C149" s="4" t="s">
        <v>351</v>
      </c>
      <c r="D149" s="4">
        <v>6617793</v>
      </c>
      <c r="E149" s="54">
        <v>15213364</v>
      </c>
      <c r="F149" s="54">
        <v>0</v>
      </c>
      <c r="G149" s="55">
        <v>0.435</v>
      </c>
      <c r="H149" s="40">
        <v>0</v>
      </c>
    </row>
    <row r="150" spans="1:8" x14ac:dyDescent="0.25">
      <c r="A150" s="3" t="s">
        <v>1457</v>
      </c>
      <c r="B150" s="3" t="s">
        <v>186</v>
      </c>
      <c r="C150" s="4" t="s">
        <v>343</v>
      </c>
      <c r="D150" s="4">
        <v>2500276</v>
      </c>
      <c r="E150" s="54">
        <v>9628544</v>
      </c>
      <c r="F150" s="54">
        <v>100000</v>
      </c>
      <c r="G150" s="55">
        <v>0.26240000000000002</v>
      </c>
      <c r="H150" s="40">
        <v>0</v>
      </c>
    </row>
    <row r="151" spans="1:8" x14ac:dyDescent="0.25">
      <c r="A151" s="3" t="s">
        <v>354</v>
      </c>
      <c r="B151" s="3" t="s">
        <v>68</v>
      </c>
      <c r="C151" s="4" t="s">
        <v>353</v>
      </c>
      <c r="D151" s="4">
        <v>7378177</v>
      </c>
      <c r="E151" s="54">
        <v>47479892</v>
      </c>
      <c r="F151" s="54">
        <v>1700000</v>
      </c>
      <c r="G151" s="55">
        <v>0.16120000000000001</v>
      </c>
      <c r="H151" s="40">
        <v>0</v>
      </c>
    </row>
    <row r="152" spans="1:8" x14ac:dyDescent="0.25">
      <c r="A152" s="3" t="s">
        <v>356</v>
      </c>
      <c r="B152" s="3" t="s">
        <v>251</v>
      </c>
      <c r="C152" s="4" t="s">
        <v>355</v>
      </c>
      <c r="D152" s="4">
        <v>4104412</v>
      </c>
      <c r="E152" s="54">
        <v>16687329</v>
      </c>
      <c r="F152" s="54">
        <v>25000</v>
      </c>
      <c r="G152" s="55">
        <v>0.24629999999999999</v>
      </c>
      <c r="H152" s="40">
        <v>0</v>
      </c>
    </row>
    <row r="153" spans="1:8" x14ac:dyDescent="0.25">
      <c r="A153" s="3" t="s">
        <v>358</v>
      </c>
      <c r="B153" s="3" t="s">
        <v>76</v>
      </c>
      <c r="C153" s="4" t="s">
        <v>357</v>
      </c>
      <c r="D153" s="4">
        <v>8698163</v>
      </c>
      <c r="E153" s="54">
        <v>32345948</v>
      </c>
      <c r="F153" s="54">
        <v>1178820</v>
      </c>
      <c r="G153" s="55">
        <v>0.27910000000000001</v>
      </c>
      <c r="H153" s="40">
        <v>0</v>
      </c>
    </row>
    <row r="154" spans="1:8" x14ac:dyDescent="0.25">
      <c r="A154" s="3" t="s">
        <v>360</v>
      </c>
      <c r="B154" s="3" t="s">
        <v>65</v>
      </c>
      <c r="C154" s="4" t="s">
        <v>359</v>
      </c>
      <c r="D154" s="4">
        <v>3576172</v>
      </c>
      <c r="E154" s="54">
        <v>12354139</v>
      </c>
      <c r="F154" s="54">
        <v>2474148</v>
      </c>
      <c r="G154" s="55">
        <v>0.36199999999999999</v>
      </c>
      <c r="H154" s="40">
        <v>0</v>
      </c>
    </row>
    <row r="155" spans="1:8" x14ac:dyDescent="0.25">
      <c r="A155" s="3" t="s">
        <v>362</v>
      </c>
      <c r="B155" s="3" t="s">
        <v>363</v>
      </c>
      <c r="C155" s="4" t="s">
        <v>361</v>
      </c>
      <c r="D155" s="4">
        <v>12154298</v>
      </c>
      <c r="E155" s="54">
        <v>40913481</v>
      </c>
      <c r="F155" s="54">
        <v>2245000</v>
      </c>
      <c r="G155" s="55">
        <v>0.31430000000000002</v>
      </c>
      <c r="H155" s="40">
        <v>0</v>
      </c>
    </row>
    <row r="156" spans="1:8" x14ac:dyDescent="0.25">
      <c r="A156" s="3" t="s">
        <v>365</v>
      </c>
      <c r="B156" s="3" t="s">
        <v>366</v>
      </c>
      <c r="C156" s="4" t="s">
        <v>364</v>
      </c>
      <c r="D156" s="4">
        <v>8040046</v>
      </c>
      <c r="E156" s="54">
        <v>15154761</v>
      </c>
      <c r="F156" s="54">
        <v>0</v>
      </c>
      <c r="G156" s="55">
        <v>0.53049999999999997</v>
      </c>
      <c r="H156" s="40">
        <v>0</v>
      </c>
    </row>
    <row r="157" spans="1:8" x14ac:dyDescent="0.25">
      <c r="A157" s="3" t="s">
        <v>368</v>
      </c>
      <c r="B157" s="3" t="s">
        <v>369</v>
      </c>
      <c r="C157" s="4" t="s">
        <v>367</v>
      </c>
      <c r="D157" s="4">
        <v>15516827</v>
      </c>
      <c r="E157" s="54">
        <v>14972122</v>
      </c>
      <c r="F157" s="54">
        <v>0</v>
      </c>
      <c r="G157" s="55">
        <v>1.0364</v>
      </c>
      <c r="H157" s="40">
        <v>0</v>
      </c>
    </row>
    <row r="158" spans="1:8" x14ac:dyDescent="0.25">
      <c r="A158" s="3" t="s">
        <v>371</v>
      </c>
      <c r="B158" s="3" t="s">
        <v>137</v>
      </c>
      <c r="C158" s="4" t="s">
        <v>370</v>
      </c>
      <c r="D158" s="4">
        <v>25151550</v>
      </c>
      <c r="E158" s="54">
        <v>43492833</v>
      </c>
      <c r="F158" s="54">
        <v>86713</v>
      </c>
      <c r="G158" s="55">
        <v>0.57940000000000003</v>
      </c>
      <c r="H158" s="40">
        <v>0</v>
      </c>
    </row>
    <row r="159" spans="1:8" x14ac:dyDescent="0.25">
      <c r="A159" s="3" t="s">
        <v>373</v>
      </c>
      <c r="B159" s="3" t="s">
        <v>55</v>
      </c>
      <c r="C159" s="4" t="s">
        <v>372</v>
      </c>
      <c r="D159" s="4">
        <v>5428181</v>
      </c>
      <c r="E159" s="54">
        <v>34902153</v>
      </c>
      <c r="F159" s="54">
        <v>100000</v>
      </c>
      <c r="G159" s="55">
        <v>0.156</v>
      </c>
      <c r="H159" s="40">
        <v>0</v>
      </c>
    </row>
    <row r="160" spans="1:8" x14ac:dyDescent="0.25">
      <c r="A160" s="3" t="s">
        <v>375</v>
      </c>
      <c r="B160" s="3" t="s">
        <v>215</v>
      </c>
      <c r="C160" s="4" t="s">
        <v>374</v>
      </c>
      <c r="D160" s="4">
        <v>5327162</v>
      </c>
      <c r="E160" s="54">
        <v>20973136</v>
      </c>
      <c r="F160" s="54">
        <v>921795</v>
      </c>
      <c r="G160" s="55">
        <v>0.26569999999999999</v>
      </c>
      <c r="H160" s="40">
        <v>0</v>
      </c>
    </row>
    <row r="161" spans="1:8" x14ac:dyDescent="0.25">
      <c r="A161" s="3" t="s">
        <v>377</v>
      </c>
      <c r="B161" s="3" t="s">
        <v>88</v>
      </c>
      <c r="C161" s="4" t="s">
        <v>376</v>
      </c>
      <c r="D161" s="4">
        <v>26407398</v>
      </c>
      <c r="E161" s="54">
        <v>88139019</v>
      </c>
      <c r="F161" s="54">
        <v>0</v>
      </c>
      <c r="G161" s="55">
        <v>0.29959999999999998</v>
      </c>
      <c r="H161" s="40">
        <v>0</v>
      </c>
    </row>
    <row r="162" spans="1:8" x14ac:dyDescent="0.25">
      <c r="A162" s="3" t="s">
        <v>379</v>
      </c>
      <c r="B162" s="3" t="s">
        <v>63</v>
      </c>
      <c r="C162" s="4" t="s">
        <v>378</v>
      </c>
      <c r="D162" s="4">
        <v>19314041</v>
      </c>
      <c r="E162" s="54">
        <v>66321207</v>
      </c>
      <c r="F162" s="54">
        <v>822678</v>
      </c>
      <c r="G162" s="55">
        <v>0.2949</v>
      </c>
      <c r="H162" s="40">
        <v>0</v>
      </c>
    </row>
    <row r="163" spans="1:8" x14ac:dyDescent="0.25">
      <c r="A163" s="3" t="s">
        <v>381</v>
      </c>
      <c r="B163" s="3" t="s">
        <v>174</v>
      </c>
      <c r="C163" s="4" t="s">
        <v>380</v>
      </c>
      <c r="D163" s="4">
        <v>45353518</v>
      </c>
      <c r="E163" s="54">
        <v>84084764</v>
      </c>
      <c r="F163" s="54">
        <v>5000000</v>
      </c>
      <c r="G163" s="55">
        <v>0.57350000000000001</v>
      </c>
      <c r="H163" s="40">
        <v>0</v>
      </c>
    </row>
    <row r="164" spans="1:8" x14ac:dyDescent="0.25">
      <c r="A164" s="3" t="s">
        <v>383</v>
      </c>
      <c r="B164" s="3" t="s">
        <v>63</v>
      </c>
      <c r="C164" s="4" t="s">
        <v>382</v>
      </c>
      <c r="D164" s="4">
        <v>25597659</v>
      </c>
      <c r="E164" s="54">
        <v>110426799</v>
      </c>
      <c r="F164" s="54">
        <v>1771400</v>
      </c>
      <c r="G164" s="55">
        <v>0.2356</v>
      </c>
      <c r="H164" s="40">
        <v>0</v>
      </c>
    </row>
    <row r="165" spans="1:8" x14ac:dyDescent="0.25">
      <c r="A165" s="3" t="s">
        <v>385</v>
      </c>
      <c r="B165" s="3" t="s">
        <v>100</v>
      </c>
      <c r="C165" s="4" t="s">
        <v>384</v>
      </c>
      <c r="D165" s="4">
        <v>41523590</v>
      </c>
      <c r="E165" s="54">
        <v>195820300</v>
      </c>
      <c r="F165" s="54">
        <v>1121178</v>
      </c>
      <c r="G165" s="55">
        <v>0.21329999999999999</v>
      </c>
      <c r="H165" s="40">
        <v>0</v>
      </c>
    </row>
    <row r="166" spans="1:8" x14ac:dyDescent="0.25">
      <c r="A166" s="3" t="s">
        <v>387</v>
      </c>
      <c r="B166" s="3" t="s">
        <v>63</v>
      </c>
      <c r="C166" s="4" t="s">
        <v>386</v>
      </c>
      <c r="D166" s="4">
        <v>8953474</v>
      </c>
      <c r="E166" s="54">
        <v>27121112</v>
      </c>
      <c r="F166" s="54">
        <v>1200000</v>
      </c>
      <c r="G166" s="55">
        <v>0.34539999999999998</v>
      </c>
      <c r="H166" s="40">
        <v>0</v>
      </c>
    </row>
    <row r="167" spans="1:8" x14ac:dyDescent="0.25">
      <c r="A167" s="3" t="s">
        <v>389</v>
      </c>
      <c r="B167" s="3" t="s">
        <v>63</v>
      </c>
      <c r="C167" s="4" t="s">
        <v>388</v>
      </c>
      <c r="D167" s="4">
        <v>9507094</v>
      </c>
      <c r="E167" s="54">
        <v>23871136</v>
      </c>
      <c r="F167" s="54">
        <v>200000</v>
      </c>
      <c r="G167" s="55">
        <v>0.40160000000000001</v>
      </c>
      <c r="H167" s="40">
        <v>0</v>
      </c>
    </row>
    <row r="168" spans="1:8" x14ac:dyDescent="0.25">
      <c r="A168" s="3" t="s">
        <v>391</v>
      </c>
      <c r="B168" s="3" t="s">
        <v>292</v>
      </c>
      <c r="C168" s="4" t="s">
        <v>390</v>
      </c>
      <c r="D168" s="4">
        <v>16319369</v>
      </c>
      <c r="E168" s="54">
        <v>233948704</v>
      </c>
      <c r="F168" s="54">
        <v>0</v>
      </c>
      <c r="G168" s="55">
        <v>6.9800000000000001E-2</v>
      </c>
      <c r="H168" s="40">
        <v>8.33</v>
      </c>
    </row>
    <row r="169" spans="1:8" x14ac:dyDescent="0.25">
      <c r="A169" s="3" t="s">
        <v>393</v>
      </c>
      <c r="B169" s="3" t="s">
        <v>174</v>
      </c>
      <c r="C169" s="4" t="s">
        <v>392</v>
      </c>
      <c r="D169" s="4">
        <v>18978582</v>
      </c>
      <c r="E169" s="54">
        <v>25342979</v>
      </c>
      <c r="F169" s="54">
        <v>0</v>
      </c>
      <c r="G169" s="55">
        <v>0.74890000000000001</v>
      </c>
      <c r="H169" s="40">
        <v>0</v>
      </c>
    </row>
    <row r="170" spans="1:8" x14ac:dyDescent="0.25">
      <c r="A170" s="3" t="s">
        <v>395</v>
      </c>
      <c r="B170" s="3" t="s">
        <v>100</v>
      </c>
      <c r="C170" s="4" t="s">
        <v>394</v>
      </c>
      <c r="D170" s="4">
        <v>15812534</v>
      </c>
      <c r="E170" s="54">
        <v>37126276</v>
      </c>
      <c r="F170" s="54">
        <v>500000</v>
      </c>
      <c r="G170" s="55">
        <v>0.43169999999999997</v>
      </c>
      <c r="H170" s="40">
        <v>0</v>
      </c>
    </row>
    <row r="171" spans="1:8" x14ac:dyDescent="0.25">
      <c r="A171" s="3" t="s">
        <v>397</v>
      </c>
      <c r="B171" s="3" t="s">
        <v>103</v>
      </c>
      <c r="C171" s="4" t="s">
        <v>396</v>
      </c>
      <c r="D171" s="4">
        <v>9557691</v>
      </c>
      <c r="E171" s="54">
        <v>81254447</v>
      </c>
      <c r="F171" s="54">
        <v>100000</v>
      </c>
      <c r="G171" s="55">
        <v>0.1178</v>
      </c>
      <c r="H171" s="40">
        <v>0</v>
      </c>
    </row>
    <row r="172" spans="1:8" x14ac:dyDescent="0.25">
      <c r="A172" s="3" t="s">
        <v>399</v>
      </c>
      <c r="B172" s="3" t="s">
        <v>100</v>
      </c>
      <c r="C172" s="4" t="s">
        <v>398</v>
      </c>
      <c r="D172" s="4">
        <v>9376124</v>
      </c>
      <c r="E172" s="54">
        <v>57835162</v>
      </c>
      <c r="F172" s="54">
        <v>1000000</v>
      </c>
      <c r="G172" s="55">
        <v>0.16500000000000001</v>
      </c>
      <c r="H172" s="40">
        <v>0</v>
      </c>
    </row>
    <row r="173" spans="1:8" x14ac:dyDescent="0.25">
      <c r="A173" s="3" t="s">
        <v>401</v>
      </c>
      <c r="B173" s="3" t="s">
        <v>68</v>
      </c>
      <c r="C173" s="4" t="s">
        <v>400</v>
      </c>
      <c r="D173" s="4">
        <v>7693051</v>
      </c>
      <c r="E173" s="54">
        <v>86895271</v>
      </c>
      <c r="F173" s="54">
        <v>1500000</v>
      </c>
      <c r="G173" s="55">
        <v>9.01E-2</v>
      </c>
      <c r="H173" s="40">
        <v>8.33</v>
      </c>
    </row>
    <row r="174" spans="1:8" x14ac:dyDescent="0.25">
      <c r="A174" s="3" t="s">
        <v>403</v>
      </c>
      <c r="B174" s="3" t="s">
        <v>63</v>
      </c>
      <c r="C174" s="4" t="s">
        <v>402</v>
      </c>
      <c r="D174" s="4">
        <v>17275514</v>
      </c>
      <c r="E174" s="54">
        <v>91629415</v>
      </c>
      <c r="F174" s="54">
        <v>0</v>
      </c>
      <c r="G174" s="55">
        <v>0.1885</v>
      </c>
      <c r="H174" s="40">
        <v>0</v>
      </c>
    </row>
    <row r="175" spans="1:8" x14ac:dyDescent="0.25">
      <c r="A175" s="3" t="s">
        <v>405</v>
      </c>
      <c r="B175" s="3" t="s">
        <v>55</v>
      </c>
      <c r="C175" s="4" t="s">
        <v>404</v>
      </c>
      <c r="D175" s="4">
        <v>15008428</v>
      </c>
      <c r="E175" s="54">
        <v>28981587</v>
      </c>
      <c r="F175" s="54">
        <v>136639</v>
      </c>
      <c r="G175" s="55">
        <v>0.52029999999999998</v>
      </c>
      <c r="H175" s="40">
        <v>0</v>
      </c>
    </row>
    <row r="176" spans="1:8" x14ac:dyDescent="0.25">
      <c r="A176" s="3" t="s">
        <v>407</v>
      </c>
      <c r="B176" s="3" t="s">
        <v>68</v>
      </c>
      <c r="C176" s="4" t="s">
        <v>406</v>
      </c>
      <c r="D176" s="4">
        <v>14146614</v>
      </c>
      <c r="E176" s="54">
        <v>58563479</v>
      </c>
      <c r="F176" s="54">
        <v>700000</v>
      </c>
      <c r="G176" s="55">
        <v>0.2445</v>
      </c>
      <c r="H176" s="40">
        <v>0</v>
      </c>
    </row>
    <row r="177" spans="1:8" x14ac:dyDescent="0.25">
      <c r="A177" s="3" t="s">
        <v>409</v>
      </c>
      <c r="B177" s="3" t="s">
        <v>106</v>
      </c>
      <c r="C177" s="4" t="s">
        <v>408</v>
      </c>
      <c r="D177" s="4">
        <v>2753443</v>
      </c>
      <c r="E177" s="54">
        <v>2953900</v>
      </c>
      <c r="F177" s="54">
        <v>0</v>
      </c>
      <c r="G177" s="55">
        <v>0.93210000000000004</v>
      </c>
      <c r="H177" s="40">
        <v>0</v>
      </c>
    </row>
    <row r="178" spans="1:8" x14ac:dyDescent="0.25">
      <c r="A178" s="3" t="s">
        <v>411</v>
      </c>
      <c r="B178" s="3" t="s">
        <v>277</v>
      </c>
      <c r="C178" s="4" t="s">
        <v>410</v>
      </c>
      <c r="D178" s="4">
        <v>2921806</v>
      </c>
      <c r="E178" s="54">
        <v>10358837</v>
      </c>
      <c r="F178" s="54">
        <v>100000</v>
      </c>
      <c r="G178" s="55">
        <v>0.2848</v>
      </c>
      <c r="H178" s="40">
        <v>0</v>
      </c>
    </row>
    <row r="179" spans="1:8" x14ac:dyDescent="0.25">
      <c r="A179" s="3" t="s">
        <v>413</v>
      </c>
      <c r="B179" s="3" t="s">
        <v>162</v>
      </c>
      <c r="C179" s="4" t="s">
        <v>412</v>
      </c>
      <c r="D179" s="4">
        <v>6629962</v>
      </c>
      <c r="E179" s="54">
        <v>13705649</v>
      </c>
      <c r="F179" s="54">
        <v>100000</v>
      </c>
      <c r="G179" s="55">
        <v>0.48730000000000001</v>
      </c>
      <c r="H179" s="40">
        <v>0</v>
      </c>
    </row>
    <row r="180" spans="1:8" x14ac:dyDescent="0.25">
      <c r="A180" s="3" t="s">
        <v>415</v>
      </c>
      <c r="B180" s="3" t="s">
        <v>58</v>
      </c>
      <c r="C180" s="4" t="s">
        <v>414</v>
      </c>
      <c r="D180" s="4">
        <v>3855492</v>
      </c>
      <c r="E180" s="54">
        <v>9215163</v>
      </c>
      <c r="F180" s="54">
        <v>100000</v>
      </c>
      <c r="G180" s="55">
        <v>0.42299999999999999</v>
      </c>
      <c r="H180" s="40">
        <v>0</v>
      </c>
    </row>
    <row r="181" spans="1:8" x14ac:dyDescent="0.25">
      <c r="A181" s="3" t="s">
        <v>417</v>
      </c>
      <c r="B181" s="3" t="s">
        <v>418</v>
      </c>
      <c r="C181" s="4" t="s">
        <v>416</v>
      </c>
      <c r="D181" s="4">
        <v>2421524</v>
      </c>
      <c r="E181" s="54">
        <v>16953492</v>
      </c>
      <c r="F181" s="54">
        <v>0</v>
      </c>
      <c r="G181" s="55">
        <v>0.14280000000000001</v>
      </c>
      <c r="H181" s="40">
        <v>0</v>
      </c>
    </row>
    <row r="182" spans="1:8" x14ac:dyDescent="0.25">
      <c r="A182" s="3" t="s">
        <v>420</v>
      </c>
      <c r="B182" s="3" t="s">
        <v>421</v>
      </c>
      <c r="C182" s="4" t="s">
        <v>419</v>
      </c>
      <c r="D182" s="4">
        <v>7053073</v>
      </c>
      <c r="E182" s="54">
        <v>50020503</v>
      </c>
      <c r="F182" s="54">
        <v>129157</v>
      </c>
      <c r="G182" s="55">
        <v>0.1414</v>
      </c>
      <c r="H182" s="40">
        <v>0</v>
      </c>
    </row>
    <row r="183" spans="1:8" x14ac:dyDescent="0.25">
      <c r="A183" s="3" t="s">
        <v>423</v>
      </c>
      <c r="B183" s="3" t="s">
        <v>61</v>
      </c>
      <c r="C183" s="4" t="s">
        <v>422</v>
      </c>
      <c r="D183" s="4">
        <v>2273042</v>
      </c>
      <c r="E183" s="54">
        <v>12012217</v>
      </c>
      <c r="F183" s="54">
        <v>0</v>
      </c>
      <c r="G183" s="55">
        <v>0.18920000000000001</v>
      </c>
      <c r="H183" s="40">
        <v>0</v>
      </c>
    </row>
    <row r="184" spans="1:8" x14ac:dyDescent="0.25">
      <c r="A184" s="3" t="s">
        <v>425</v>
      </c>
      <c r="B184" s="3" t="s">
        <v>426</v>
      </c>
      <c r="C184" s="4" t="s">
        <v>424</v>
      </c>
      <c r="D184" s="4">
        <v>34719624</v>
      </c>
      <c r="E184" s="54">
        <v>133390100</v>
      </c>
      <c r="F184" s="54">
        <v>10100000</v>
      </c>
      <c r="G184" s="55">
        <v>0.28160000000000002</v>
      </c>
      <c r="H184" s="40">
        <v>0</v>
      </c>
    </row>
    <row r="185" spans="1:8" x14ac:dyDescent="0.25">
      <c r="A185" s="3" t="s">
        <v>428</v>
      </c>
      <c r="B185" s="3" t="s">
        <v>426</v>
      </c>
      <c r="C185" s="4" t="s">
        <v>427</v>
      </c>
      <c r="D185" s="4">
        <v>6740821</v>
      </c>
      <c r="E185" s="54">
        <v>20905483</v>
      </c>
      <c r="F185" s="54">
        <v>100000</v>
      </c>
      <c r="G185" s="55">
        <v>0.32400000000000001</v>
      </c>
      <c r="H185" s="40">
        <v>0</v>
      </c>
    </row>
    <row r="186" spans="1:8" x14ac:dyDescent="0.25">
      <c r="A186" s="3" t="s">
        <v>430</v>
      </c>
      <c r="B186" s="3" t="s">
        <v>100</v>
      </c>
      <c r="C186" s="4" t="s">
        <v>429</v>
      </c>
      <c r="D186" s="4">
        <v>16604509</v>
      </c>
      <c r="E186" s="54">
        <v>86543353</v>
      </c>
      <c r="F186" s="54">
        <v>1750000</v>
      </c>
      <c r="G186" s="55">
        <v>0.1958</v>
      </c>
      <c r="H186" s="40">
        <v>0</v>
      </c>
    </row>
    <row r="187" spans="1:8" x14ac:dyDescent="0.25">
      <c r="A187" s="3" t="s">
        <v>432</v>
      </c>
      <c r="B187" s="3" t="s">
        <v>68</v>
      </c>
      <c r="C187" s="4" t="s">
        <v>431</v>
      </c>
      <c r="D187" s="4">
        <v>28635164</v>
      </c>
      <c r="E187" s="54">
        <v>32468769</v>
      </c>
      <c r="F187" s="54">
        <v>0</v>
      </c>
      <c r="G187" s="55">
        <v>0.88190000000000002</v>
      </c>
      <c r="H187" s="40">
        <v>0</v>
      </c>
    </row>
    <row r="188" spans="1:8" x14ac:dyDescent="0.25">
      <c r="A188" s="3" t="s">
        <v>434</v>
      </c>
      <c r="B188" s="3" t="s">
        <v>63</v>
      </c>
      <c r="C188" s="4" t="s">
        <v>433</v>
      </c>
      <c r="D188" s="4">
        <v>9461056</v>
      </c>
      <c r="E188" s="54">
        <v>58679787</v>
      </c>
      <c r="F188" s="54">
        <v>0</v>
      </c>
      <c r="G188" s="55">
        <v>0.16120000000000001</v>
      </c>
      <c r="H188" s="40">
        <v>0</v>
      </c>
    </row>
    <row r="189" spans="1:8" x14ac:dyDescent="0.25">
      <c r="A189" s="3" t="s">
        <v>436</v>
      </c>
      <c r="B189" s="3" t="s">
        <v>55</v>
      </c>
      <c r="C189" s="4" t="s">
        <v>435</v>
      </c>
      <c r="D189" s="4">
        <v>11171701</v>
      </c>
      <c r="E189" s="54">
        <v>56338298</v>
      </c>
      <c r="F189" s="54">
        <v>86854</v>
      </c>
      <c r="G189" s="55">
        <v>0.1986</v>
      </c>
      <c r="H189" s="40">
        <v>0</v>
      </c>
    </row>
    <row r="190" spans="1:8" x14ac:dyDescent="0.25">
      <c r="A190" s="3" t="s">
        <v>438</v>
      </c>
      <c r="B190" s="3" t="s">
        <v>103</v>
      </c>
      <c r="C190" s="4" t="s">
        <v>437</v>
      </c>
      <c r="D190" s="4">
        <v>3458671</v>
      </c>
      <c r="E190" s="54">
        <v>17966207</v>
      </c>
      <c r="F190" s="54">
        <v>0</v>
      </c>
      <c r="G190" s="55">
        <v>0.1925</v>
      </c>
      <c r="H190" s="40">
        <v>0</v>
      </c>
    </row>
    <row r="191" spans="1:8" x14ac:dyDescent="0.25">
      <c r="A191" s="3" t="s">
        <v>440</v>
      </c>
      <c r="B191" s="3" t="s">
        <v>174</v>
      </c>
      <c r="C191" s="4" t="s">
        <v>439</v>
      </c>
      <c r="D191" s="4">
        <v>47040019</v>
      </c>
      <c r="E191" s="54">
        <v>123875159</v>
      </c>
      <c r="F191" s="54">
        <v>100000</v>
      </c>
      <c r="G191" s="55">
        <v>0.38</v>
      </c>
      <c r="H191" s="40">
        <v>0</v>
      </c>
    </row>
    <row r="192" spans="1:8" x14ac:dyDescent="0.25">
      <c r="A192" s="3" t="s">
        <v>442</v>
      </c>
      <c r="B192" s="3" t="s">
        <v>137</v>
      </c>
      <c r="C192" s="4" t="s">
        <v>441</v>
      </c>
      <c r="D192" s="4">
        <v>14451621</v>
      </c>
      <c r="E192" s="54">
        <v>21277486</v>
      </c>
      <c r="F192" s="54">
        <v>100000</v>
      </c>
      <c r="G192" s="55">
        <v>0.68240000000000001</v>
      </c>
      <c r="H192" s="40">
        <v>0</v>
      </c>
    </row>
    <row r="193" spans="1:8" x14ac:dyDescent="0.25">
      <c r="A193" s="3" t="s">
        <v>444</v>
      </c>
      <c r="B193" s="3" t="s">
        <v>418</v>
      </c>
      <c r="C193" s="4" t="s">
        <v>443</v>
      </c>
      <c r="D193" s="4">
        <v>10808313</v>
      </c>
      <c r="E193" s="54">
        <v>43101904</v>
      </c>
      <c r="F193" s="54">
        <v>1612286</v>
      </c>
      <c r="G193" s="55">
        <v>0.26050000000000001</v>
      </c>
      <c r="H193" s="40">
        <v>0</v>
      </c>
    </row>
    <row r="194" spans="1:8" x14ac:dyDescent="0.25">
      <c r="A194" s="3" t="s">
        <v>446</v>
      </c>
      <c r="B194" s="3" t="s">
        <v>100</v>
      </c>
      <c r="C194" s="4" t="s">
        <v>445</v>
      </c>
      <c r="D194" s="4">
        <v>36631525</v>
      </c>
      <c r="E194" s="54">
        <v>164631230</v>
      </c>
      <c r="F194" s="54">
        <v>1650000</v>
      </c>
      <c r="G194" s="55">
        <v>0.2248</v>
      </c>
      <c r="H194" s="40">
        <v>0</v>
      </c>
    </row>
    <row r="195" spans="1:8" x14ac:dyDescent="0.25">
      <c r="A195" s="3" t="s">
        <v>448</v>
      </c>
      <c r="B195" s="3" t="s">
        <v>103</v>
      </c>
      <c r="C195" s="4" t="s">
        <v>447</v>
      </c>
      <c r="D195" s="4">
        <v>20298827</v>
      </c>
      <c r="E195" s="54">
        <v>82364467</v>
      </c>
      <c r="F195" s="54">
        <v>450000</v>
      </c>
      <c r="G195" s="55">
        <v>0.24779999999999999</v>
      </c>
      <c r="H195" s="40">
        <v>0</v>
      </c>
    </row>
    <row r="196" spans="1:8" x14ac:dyDescent="0.25">
      <c r="A196" s="3" t="s">
        <v>450</v>
      </c>
      <c r="B196" s="3" t="s">
        <v>60</v>
      </c>
      <c r="C196" s="4" t="s">
        <v>449</v>
      </c>
      <c r="D196" s="4">
        <v>6324328</v>
      </c>
      <c r="E196" s="54">
        <v>15747308</v>
      </c>
      <c r="F196" s="54">
        <v>1074208</v>
      </c>
      <c r="G196" s="55">
        <v>0.43099999999999999</v>
      </c>
      <c r="H196" s="40">
        <v>0</v>
      </c>
    </row>
    <row r="197" spans="1:8" x14ac:dyDescent="0.25">
      <c r="A197" s="3" t="s">
        <v>452</v>
      </c>
      <c r="B197" s="3" t="s">
        <v>63</v>
      </c>
      <c r="C197" s="4" t="s">
        <v>451</v>
      </c>
      <c r="D197" s="4">
        <v>6521402</v>
      </c>
      <c r="E197" s="54">
        <v>5154547</v>
      </c>
      <c r="F197" s="54">
        <v>0</v>
      </c>
      <c r="G197" s="55">
        <v>1.2652000000000001</v>
      </c>
      <c r="H197" s="40">
        <v>0</v>
      </c>
    </row>
    <row r="198" spans="1:8" x14ac:dyDescent="0.25">
      <c r="A198" s="3" t="s">
        <v>41</v>
      </c>
      <c r="B198" s="3" t="s">
        <v>63</v>
      </c>
      <c r="C198" s="4" t="s">
        <v>40</v>
      </c>
      <c r="D198" s="4">
        <v>1458969</v>
      </c>
      <c r="E198" s="54">
        <v>3497206</v>
      </c>
      <c r="F198" s="54">
        <v>49426</v>
      </c>
      <c r="G198" s="55">
        <v>0.42320000000000002</v>
      </c>
      <c r="H198" s="40">
        <v>0</v>
      </c>
    </row>
    <row r="199" spans="1:8" x14ac:dyDescent="0.25">
      <c r="A199" s="3" t="s">
        <v>454</v>
      </c>
      <c r="B199" s="3" t="s">
        <v>100</v>
      </c>
      <c r="C199" s="4" t="s">
        <v>453</v>
      </c>
      <c r="D199" s="4">
        <v>6533380</v>
      </c>
      <c r="E199" s="54">
        <v>32667011</v>
      </c>
      <c r="F199" s="54">
        <v>3700000</v>
      </c>
      <c r="G199" s="55">
        <v>0.22550000000000001</v>
      </c>
      <c r="H199" s="40">
        <v>0</v>
      </c>
    </row>
    <row r="200" spans="1:8" x14ac:dyDescent="0.25">
      <c r="A200" s="3" t="s">
        <v>456</v>
      </c>
      <c r="B200" s="3" t="s">
        <v>280</v>
      </c>
      <c r="C200" s="4" t="s">
        <v>455</v>
      </c>
      <c r="D200" s="4">
        <v>4170418</v>
      </c>
      <c r="E200" s="54">
        <v>22029011</v>
      </c>
      <c r="F200" s="54">
        <v>100000</v>
      </c>
      <c r="G200" s="55">
        <v>0.19020000000000001</v>
      </c>
      <c r="H200" s="40">
        <v>0</v>
      </c>
    </row>
    <row r="201" spans="1:8" x14ac:dyDescent="0.25">
      <c r="A201" s="3" t="s">
        <v>458</v>
      </c>
      <c r="B201" s="3" t="s">
        <v>64</v>
      </c>
      <c r="C201" s="4" t="s">
        <v>457</v>
      </c>
      <c r="D201" s="4">
        <v>5732067</v>
      </c>
      <c r="E201" s="54">
        <v>26815212</v>
      </c>
      <c r="F201" s="54">
        <v>1065000</v>
      </c>
      <c r="G201" s="55">
        <v>0.22259999999999999</v>
      </c>
      <c r="H201" s="40">
        <v>0</v>
      </c>
    </row>
    <row r="202" spans="1:8" x14ac:dyDescent="0.25">
      <c r="A202" s="3" t="s">
        <v>460</v>
      </c>
      <c r="B202" s="3" t="s">
        <v>137</v>
      </c>
      <c r="C202" s="4" t="s">
        <v>459</v>
      </c>
      <c r="D202" s="4">
        <v>3350316</v>
      </c>
      <c r="E202" s="54">
        <v>11850598</v>
      </c>
      <c r="F202" s="54">
        <v>100000</v>
      </c>
      <c r="G202" s="55">
        <v>0.28510000000000002</v>
      </c>
      <c r="H202" s="40">
        <v>0</v>
      </c>
    </row>
    <row r="203" spans="1:8" x14ac:dyDescent="0.25">
      <c r="A203" s="3" t="s">
        <v>462</v>
      </c>
      <c r="B203" s="3" t="s">
        <v>71</v>
      </c>
      <c r="C203" s="4" t="s">
        <v>461</v>
      </c>
      <c r="D203" s="4">
        <v>3060714</v>
      </c>
      <c r="E203" s="54">
        <v>10843177</v>
      </c>
      <c r="F203" s="54">
        <v>100000</v>
      </c>
      <c r="G203" s="55">
        <v>0.28489999999999999</v>
      </c>
      <c r="H203" s="40">
        <v>0</v>
      </c>
    </row>
    <row r="204" spans="1:8" x14ac:dyDescent="0.25">
      <c r="A204" s="3" t="s">
        <v>464</v>
      </c>
      <c r="B204" s="3" t="s">
        <v>71</v>
      </c>
      <c r="C204" s="4" t="s">
        <v>463</v>
      </c>
      <c r="D204" s="4">
        <v>1393067</v>
      </c>
      <c r="E204" s="54">
        <v>11601035</v>
      </c>
      <c r="F204" s="54">
        <v>22150</v>
      </c>
      <c r="G204" s="55">
        <v>0.1203</v>
      </c>
      <c r="H204" s="40">
        <v>0</v>
      </c>
    </row>
    <row r="205" spans="1:8" x14ac:dyDescent="0.25">
      <c r="A205" s="3" t="s">
        <v>466</v>
      </c>
      <c r="B205" s="3" t="s">
        <v>64</v>
      </c>
      <c r="C205" s="4" t="s">
        <v>465</v>
      </c>
      <c r="D205" s="4">
        <v>6234792</v>
      </c>
      <c r="E205" s="54">
        <v>19574890</v>
      </c>
      <c r="F205" s="54">
        <v>0</v>
      </c>
      <c r="G205" s="55">
        <v>0.31850000000000001</v>
      </c>
      <c r="H205" s="40">
        <v>0</v>
      </c>
    </row>
    <row r="206" spans="1:8" x14ac:dyDescent="0.25">
      <c r="A206" s="3" t="s">
        <v>468</v>
      </c>
      <c r="B206" s="3" t="s">
        <v>251</v>
      </c>
      <c r="C206" s="4" t="s">
        <v>467</v>
      </c>
      <c r="D206" s="4">
        <v>8714901</v>
      </c>
      <c r="E206" s="54">
        <v>18450259</v>
      </c>
      <c r="F206" s="54">
        <v>0</v>
      </c>
      <c r="G206" s="55">
        <v>0.4723</v>
      </c>
      <c r="H206" s="40">
        <v>0</v>
      </c>
    </row>
    <row r="207" spans="1:8" x14ac:dyDescent="0.25">
      <c r="A207" s="3" t="s">
        <v>470</v>
      </c>
      <c r="B207" s="3" t="s">
        <v>65</v>
      </c>
      <c r="C207" s="4" t="s">
        <v>469</v>
      </c>
      <c r="D207" s="4">
        <v>1107251</v>
      </c>
      <c r="E207" s="54">
        <v>7252417</v>
      </c>
      <c r="F207" s="54">
        <v>100000</v>
      </c>
      <c r="G207" s="55">
        <v>0.15479999999999999</v>
      </c>
      <c r="H207" s="40">
        <v>0</v>
      </c>
    </row>
    <row r="208" spans="1:8" x14ac:dyDescent="0.25">
      <c r="A208" s="3" t="s">
        <v>472</v>
      </c>
      <c r="B208" s="3" t="s">
        <v>100</v>
      </c>
      <c r="C208" s="4" t="s">
        <v>471</v>
      </c>
      <c r="D208" s="4">
        <v>15228172</v>
      </c>
      <c r="E208" s="54">
        <v>36565049</v>
      </c>
      <c r="F208" s="54">
        <v>70000</v>
      </c>
      <c r="G208" s="55">
        <v>0.4173</v>
      </c>
      <c r="H208" s="40">
        <v>0</v>
      </c>
    </row>
    <row r="209" spans="1:8" x14ac:dyDescent="0.25">
      <c r="A209" s="3" t="s">
        <v>474</v>
      </c>
      <c r="B209" s="3" t="s">
        <v>61</v>
      </c>
      <c r="C209" s="4" t="s">
        <v>473</v>
      </c>
      <c r="D209" s="4">
        <v>6863301</v>
      </c>
      <c r="E209" s="54">
        <v>18152239</v>
      </c>
      <c r="F209" s="54">
        <v>0</v>
      </c>
      <c r="G209" s="55">
        <v>0.37809999999999999</v>
      </c>
      <c r="H209" s="40">
        <v>0</v>
      </c>
    </row>
    <row r="210" spans="1:8" x14ac:dyDescent="0.25">
      <c r="A210" s="3" t="s">
        <v>476</v>
      </c>
      <c r="B210" s="3" t="s">
        <v>137</v>
      </c>
      <c r="C210" s="4" t="s">
        <v>475</v>
      </c>
      <c r="D210" s="4">
        <v>6559174</v>
      </c>
      <c r="E210" s="54">
        <v>28317686</v>
      </c>
      <c r="F210" s="54">
        <v>0</v>
      </c>
      <c r="G210" s="55">
        <v>0.2316</v>
      </c>
      <c r="H210" s="40">
        <v>0</v>
      </c>
    </row>
    <row r="211" spans="1:8" x14ac:dyDescent="0.25">
      <c r="A211" s="3" t="s">
        <v>478</v>
      </c>
      <c r="B211" s="3" t="s">
        <v>100</v>
      </c>
      <c r="C211" s="4" t="s">
        <v>477</v>
      </c>
      <c r="D211" s="4">
        <v>67612421</v>
      </c>
      <c r="E211" s="54">
        <v>168227486</v>
      </c>
      <c r="F211" s="54">
        <v>4250000</v>
      </c>
      <c r="G211" s="55">
        <v>0.4123</v>
      </c>
      <c r="H211" s="40">
        <v>0</v>
      </c>
    </row>
    <row r="212" spans="1:8" x14ac:dyDescent="0.25">
      <c r="A212" s="3" t="s">
        <v>480</v>
      </c>
      <c r="B212" s="3" t="s">
        <v>137</v>
      </c>
      <c r="C212" s="4" t="s">
        <v>479</v>
      </c>
      <c r="D212" s="4">
        <v>5979186</v>
      </c>
      <c r="E212" s="54">
        <v>16832191</v>
      </c>
      <c r="F212" s="54">
        <v>100000</v>
      </c>
      <c r="G212" s="55">
        <v>0.35730000000000001</v>
      </c>
      <c r="H212" s="40">
        <v>0</v>
      </c>
    </row>
    <row r="213" spans="1:8" x14ac:dyDescent="0.25">
      <c r="A213" s="3" t="s">
        <v>482</v>
      </c>
      <c r="B213" s="3" t="s">
        <v>60</v>
      </c>
      <c r="C213" s="4" t="s">
        <v>481</v>
      </c>
      <c r="D213" s="4">
        <v>2938622</v>
      </c>
      <c r="E213" s="54">
        <v>9943722</v>
      </c>
      <c r="F213" s="54">
        <v>0</v>
      </c>
      <c r="G213" s="55">
        <v>0.29549999999999998</v>
      </c>
      <c r="H213" s="40">
        <v>0</v>
      </c>
    </row>
    <row r="214" spans="1:8" x14ac:dyDescent="0.25">
      <c r="A214" s="3" t="s">
        <v>484</v>
      </c>
      <c r="B214" s="3" t="s">
        <v>55</v>
      </c>
      <c r="C214" s="4" t="s">
        <v>483</v>
      </c>
      <c r="D214" s="4">
        <v>19841990</v>
      </c>
      <c r="E214" s="54">
        <v>82300619</v>
      </c>
      <c r="F214" s="54">
        <v>165000</v>
      </c>
      <c r="G214" s="55">
        <v>0.24160000000000001</v>
      </c>
      <c r="H214" s="40">
        <v>0</v>
      </c>
    </row>
    <row r="215" spans="1:8" x14ac:dyDescent="0.25">
      <c r="A215" s="3" t="s">
        <v>486</v>
      </c>
      <c r="B215" s="3" t="s">
        <v>62</v>
      </c>
      <c r="C215" s="4" t="s">
        <v>485</v>
      </c>
      <c r="D215" s="4">
        <v>12994161</v>
      </c>
      <c r="E215" s="54">
        <v>71176009</v>
      </c>
      <c r="F215" s="54">
        <v>98446</v>
      </c>
      <c r="G215" s="55">
        <v>0.18279999999999999</v>
      </c>
      <c r="H215" s="40">
        <v>0</v>
      </c>
    </row>
    <row r="216" spans="1:8" x14ac:dyDescent="0.25">
      <c r="A216" s="3" t="s">
        <v>488</v>
      </c>
      <c r="B216" s="3" t="s">
        <v>106</v>
      </c>
      <c r="C216" s="4" t="s">
        <v>487</v>
      </c>
      <c r="D216" s="4">
        <v>8010754</v>
      </c>
      <c r="E216" s="54">
        <v>19506433</v>
      </c>
      <c r="F216" s="54">
        <v>0</v>
      </c>
      <c r="G216" s="55">
        <v>0.41070000000000001</v>
      </c>
      <c r="H216" s="40">
        <v>0</v>
      </c>
    </row>
    <row r="217" spans="1:8" x14ac:dyDescent="0.25">
      <c r="A217" s="3" t="s">
        <v>490</v>
      </c>
      <c r="B217" s="3" t="s">
        <v>301</v>
      </c>
      <c r="C217" s="4" t="s">
        <v>489</v>
      </c>
      <c r="D217" s="4">
        <v>3704180</v>
      </c>
      <c r="E217" s="54">
        <v>23128257</v>
      </c>
      <c r="F217" s="54">
        <v>573932</v>
      </c>
      <c r="G217" s="55">
        <v>0.16420000000000001</v>
      </c>
      <c r="H217" s="40">
        <v>0</v>
      </c>
    </row>
    <row r="218" spans="1:8" x14ac:dyDescent="0.25">
      <c r="A218" s="3" t="s">
        <v>492</v>
      </c>
      <c r="B218" s="3" t="s">
        <v>100</v>
      </c>
      <c r="C218" s="4" t="s">
        <v>491</v>
      </c>
      <c r="D218" s="4">
        <v>37395777</v>
      </c>
      <c r="E218" s="54">
        <v>109628621</v>
      </c>
      <c r="F218" s="54">
        <v>4099601</v>
      </c>
      <c r="G218" s="55">
        <v>0.35439999999999999</v>
      </c>
      <c r="H218" s="40">
        <v>0</v>
      </c>
    </row>
    <row r="219" spans="1:8" x14ac:dyDescent="0.25">
      <c r="A219" s="3" t="s">
        <v>494</v>
      </c>
      <c r="B219" s="3" t="s">
        <v>167</v>
      </c>
      <c r="C219" s="4" t="s">
        <v>493</v>
      </c>
      <c r="D219" s="4">
        <v>4193676</v>
      </c>
      <c r="E219" s="54">
        <v>10999820</v>
      </c>
      <c r="F219" s="54">
        <v>890451</v>
      </c>
      <c r="G219" s="55">
        <v>0.4148</v>
      </c>
      <c r="H219" s="40">
        <v>0</v>
      </c>
    </row>
    <row r="220" spans="1:8" x14ac:dyDescent="0.25">
      <c r="A220" s="3" t="s">
        <v>496</v>
      </c>
      <c r="B220" s="3" t="s">
        <v>174</v>
      </c>
      <c r="C220" s="4" t="s">
        <v>495</v>
      </c>
      <c r="D220" s="4">
        <v>35203101</v>
      </c>
      <c r="E220" s="54">
        <v>98607273</v>
      </c>
      <c r="F220" s="54">
        <v>73288</v>
      </c>
      <c r="G220" s="55">
        <v>0.35730000000000001</v>
      </c>
      <c r="H220" s="40">
        <v>0</v>
      </c>
    </row>
    <row r="221" spans="1:8" x14ac:dyDescent="0.25">
      <c r="A221" s="3" t="s">
        <v>498</v>
      </c>
      <c r="B221" s="3" t="s">
        <v>59</v>
      </c>
      <c r="C221" s="4" t="s">
        <v>497</v>
      </c>
      <c r="D221" s="4">
        <v>6936599</v>
      </c>
      <c r="E221" s="54">
        <v>23070780</v>
      </c>
      <c r="F221" s="54">
        <v>341968</v>
      </c>
      <c r="G221" s="55">
        <v>0.30520000000000003</v>
      </c>
      <c r="H221" s="40">
        <v>0</v>
      </c>
    </row>
    <row r="222" spans="1:8" x14ac:dyDescent="0.25">
      <c r="A222" s="3" t="s">
        <v>500</v>
      </c>
      <c r="B222" s="3" t="s">
        <v>60</v>
      </c>
      <c r="C222" s="4" t="s">
        <v>499</v>
      </c>
      <c r="D222" s="4">
        <v>6471400</v>
      </c>
      <c r="E222" s="54">
        <v>16611381</v>
      </c>
      <c r="F222" s="54">
        <v>552519</v>
      </c>
      <c r="G222" s="55">
        <v>0.40300000000000002</v>
      </c>
      <c r="H222" s="40">
        <v>0</v>
      </c>
    </row>
    <row r="223" spans="1:8" x14ac:dyDescent="0.25">
      <c r="A223" s="3" t="s">
        <v>502</v>
      </c>
      <c r="B223" s="3" t="s">
        <v>93</v>
      </c>
      <c r="C223" s="4" t="s">
        <v>501</v>
      </c>
      <c r="D223" s="4">
        <v>6674155</v>
      </c>
      <c r="E223" s="54">
        <v>20073247</v>
      </c>
      <c r="F223" s="54">
        <v>0</v>
      </c>
      <c r="G223" s="55">
        <v>0.33250000000000002</v>
      </c>
      <c r="H223" s="40">
        <v>0</v>
      </c>
    </row>
    <row r="224" spans="1:8" x14ac:dyDescent="0.25">
      <c r="A224" s="3" t="s">
        <v>504</v>
      </c>
      <c r="B224" s="3" t="s">
        <v>215</v>
      </c>
      <c r="C224" s="4" t="s">
        <v>503</v>
      </c>
      <c r="D224" s="4">
        <v>16114125</v>
      </c>
      <c r="E224" s="54">
        <v>54073109</v>
      </c>
      <c r="F224" s="54">
        <v>101780</v>
      </c>
      <c r="G224" s="55">
        <v>0.29859999999999998</v>
      </c>
      <c r="H224" s="40">
        <v>0</v>
      </c>
    </row>
    <row r="225" spans="1:8" x14ac:dyDescent="0.25">
      <c r="A225" s="3" t="s">
        <v>506</v>
      </c>
      <c r="B225" s="3" t="s">
        <v>260</v>
      </c>
      <c r="C225" s="4" t="s">
        <v>505</v>
      </c>
      <c r="D225" s="4">
        <v>6049605</v>
      </c>
      <c r="E225" s="54">
        <v>14254883</v>
      </c>
      <c r="F225" s="54">
        <v>84176</v>
      </c>
      <c r="G225" s="55">
        <v>0.4269</v>
      </c>
      <c r="H225" s="40">
        <v>0</v>
      </c>
    </row>
    <row r="226" spans="1:8" x14ac:dyDescent="0.25">
      <c r="A226" s="3" t="s">
        <v>508</v>
      </c>
      <c r="B226" s="3" t="s">
        <v>277</v>
      </c>
      <c r="C226" s="4" t="s">
        <v>507</v>
      </c>
      <c r="D226" s="4">
        <v>3028936</v>
      </c>
      <c r="E226" s="54">
        <v>10046793</v>
      </c>
      <c r="F226" s="54">
        <v>319000</v>
      </c>
      <c r="G226" s="55">
        <v>0.31140000000000001</v>
      </c>
      <c r="H226" s="40">
        <v>0</v>
      </c>
    </row>
    <row r="227" spans="1:8" x14ac:dyDescent="0.25">
      <c r="A227" s="3" t="s">
        <v>510</v>
      </c>
      <c r="B227" s="3" t="s">
        <v>306</v>
      </c>
      <c r="C227" s="4" t="s">
        <v>509</v>
      </c>
      <c r="D227" s="4">
        <v>7162011</v>
      </c>
      <c r="E227" s="54">
        <v>9114415</v>
      </c>
      <c r="F227" s="54">
        <v>0</v>
      </c>
      <c r="G227" s="55">
        <v>0.78580000000000005</v>
      </c>
      <c r="H227" s="40">
        <v>0</v>
      </c>
    </row>
    <row r="228" spans="1:8" x14ac:dyDescent="0.25">
      <c r="A228" s="3" t="s">
        <v>512</v>
      </c>
      <c r="B228" s="3" t="s">
        <v>100</v>
      </c>
      <c r="C228" s="4" t="s">
        <v>511</v>
      </c>
      <c r="D228" s="4">
        <v>27316140</v>
      </c>
      <c r="E228" s="54">
        <v>86515391</v>
      </c>
      <c r="F228" s="54">
        <v>600000</v>
      </c>
      <c r="G228" s="55">
        <v>0.31790000000000002</v>
      </c>
      <c r="H228" s="40">
        <v>0</v>
      </c>
    </row>
    <row r="229" spans="1:8" x14ac:dyDescent="0.25">
      <c r="A229" s="3" t="s">
        <v>514</v>
      </c>
      <c r="B229" s="3" t="s">
        <v>155</v>
      </c>
      <c r="C229" s="4" t="s">
        <v>513</v>
      </c>
      <c r="D229" s="4">
        <v>16887975</v>
      </c>
      <c r="E229" s="54">
        <v>44608097</v>
      </c>
      <c r="F229" s="54">
        <v>600000</v>
      </c>
      <c r="G229" s="55">
        <v>0.38369999999999999</v>
      </c>
      <c r="H229" s="40">
        <v>0</v>
      </c>
    </row>
    <row r="230" spans="1:8" x14ac:dyDescent="0.25">
      <c r="A230" s="3" t="s">
        <v>516</v>
      </c>
      <c r="B230" s="3" t="s">
        <v>155</v>
      </c>
      <c r="C230" s="4" t="s">
        <v>515</v>
      </c>
      <c r="D230" s="4">
        <v>784595</v>
      </c>
      <c r="E230" s="54">
        <v>4579244</v>
      </c>
      <c r="F230" s="54">
        <v>0</v>
      </c>
      <c r="G230" s="55">
        <v>0.17130000000000001</v>
      </c>
      <c r="H230" s="40">
        <v>0</v>
      </c>
    </row>
    <row r="231" spans="1:8" x14ac:dyDescent="0.25">
      <c r="A231" s="3" t="s">
        <v>518</v>
      </c>
      <c r="B231" s="3" t="s">
        <v>177</v>
      </c>
      <c r="C231" s="4" t="s">
        <v>517</v>
      </c>
      <c r="D231" s="4">
        <v>13791955</v>
      </c>
      <c r="E231" s="54">
        <v>63813856</v>
      </c>
      <c r="F231" s="54">
        <v>0</v>
      </c>
      <c r="G231" s="55">
        <v>0.21609999999999999</v>
      </c>
      <c r="H231" s="40">
        <v>0</v>
      </c>
    </row>
    <row r="232" spans="1:8" x14ac:dyDescent="0.25">
      <c r="A232" s="3" t="s">
        <v>520</v>
      </c>
      <c r="B232" s="3" t="s">
        <v>215</v>
      </c>
      <c r="C232" s="4" t="s">
        <v>519</v>
      </c>
      <c r="D232" s="4">
        <v>9076287</v>
      </c>
      <c r="E232" s="54">
        <v>31144799</v>
      </c>
      <c r="F232" s="54">
        <v>482472</v>
      </c>
      <c r="G232" s="55">
        <v>0.29599999999999999</v>
      </c>
      <c r="H232" s="40">
        <v>0</v>
      </c>
    </row>
    <row r="233" spans="1:8" x14ac:dyDescent="0.25">
      <c r="A233" s="3" t="s">
        <v>522</v>
      </c>
      <c r="B233" s="3" t="s">
        <v>280</v>
      </c>
      <c r="C233" s="4" t="s">
        <v>521</v>
      </c>
      <c r="D233" s="4">
        <v>16905252</v>
      </c>
      <c r="E233" s="54">
        <v>74048403</v>
      </c>
      <c r="F233" s="54">
        <v>0</v>
      </c>
      <c r="G233" s="55">
        <v>0.2283</v>
      </c>
      <c r="H233" s="40">
        <v>0</v>
      </c>
    </row>
    <row r="234" spans="1:8" x14ac:dyDescent="0.25">
      <c r="A234" s="3" t="s">
        <v>524</v>
      </c>
      <c r="B234" s="3" t="s">
        <v>162</v>
      </c>
      <c r="C234" s="4" t="s">
        <v>523</v>
      </c>
      <c r="D234" s="4">
        <v>13671402</v>
      </c>
      <c r="E234" s="54">
        <v>33830354</v>
      </c>
      <c r="F234" s="54">
        <v>0</v>
      </c>
      <c r="G234" s="55">
        <v>0.40410000000000001</v>
      </c>
      <c r="H234" s="40">
        <v>0</v>
      </c>
    </row>
    <row r="235" spans="1:8" x14ac:dyDescent="0.25">
      <c r="A235" s="3" t="s">
        <v>526</v>
      </c>
      <c r="B235" s="3" t="s">
        <v>61</v>
      </c>
      <c r="C235" s="4" t="s">
        <v>525</v>
      </c>
      <c r="D235" s="4">
        <v>12288607</v>
      </c>
      <c r="E235" s="54">
        <v>28922575</v>
      </c>
      <c r="F235" s="54">
        <v>1258588</v>
      </c>
      <c r="G235" s="55">
        <v>0.44419999999999998</v>
      </c>
      <c r="H235" s="40">
        <v>0</v>
      </c>
    </row>
    <row r="236" spans="1:8" x14ac:dyDescent="0.25">
      <c r="A236" s="3" t="s">
        <v>528</v>
      </c>
      <c r="B236" s="3" t="s">
        <v>55</v>
      </c>
      <c r="C236" s="4" t="s">
        <v>527</v>
      </c>
      <c r="D236" s="4">
        <v>10651390</v>
      </c>
      <c r="E236" s="54">
        <v>61363095</v>
      </c>
      <c r="F236" s="54">
        <v>2400000</v>
      </c>
      <c r="G236" s="55">
        <v>0.18060000000000001</v>
      </c>
      <c r="H236" s="40">
        <v>0</v>
      </c>
    </row>
    <row r="237" spans="1:8" x14ac:dyDescent="0.25">
      <c r="A237" s="3" t="s">
        <v>530</v>
      </c>
      <c r="B237" s="3" t="s">
        <v>71</v>
      </c>
      <c r="C237" s="4" t="s">
        <v>529</v>
      </c>
      <c r="D237" s="4">
        <v>9830164</v>
      </c>
      <c r="E237" s="54">
        <v>26964947</v>
      </c>
      <c r="F237" s="54">
        <v>2100000</v>
      </c>
      <c r="G237" s="55">
        <v>0.39529999999999998</v>
      </c>
      <c r="H237" s="40">
        <v>0</v>
      </c>
    </row>
    <row r="238" spans="1:8" x14ac:dyDescent="0.25">
      <c r="A238" s="3" t="s">
        <v>532</v>
      </c>
      <c r="B238" s="3" t="s">
        <v>100</v>
      </c>
      <c r="C238" s="4" t="s">
        <v>531</v>
      </c>
      <c r="D238" s="4">
        <v>65015171</v>
      </c>
      <c r="E238" s="54">
        <v>229187068</v>
      </c>
      <c r="F238" s="54">
        <v>14065469</v>
      </c>
      <c r="G238" s="55">
        <v>0.30220000000000002</v>
      </c>
      <c r="H238" s="40">
        <v>0</v>
      </c>
    </row>
    <row r="239" spans="1:8" x14ac:dyDescent="0.25">
      <c r="A239" s="3" t="s">
        <v>534</v>
      </c>
      <c r="B239" s="3" t="s">
        <v>174</v>
      </c>
      <c r="C239" s="4" t="s">
        <v>533</v>
      </c>
      <c r="D239" s="4">
        <v>52739986</v>
      </c>
      <c r="E239" s="54">
        <v>222152102</v>
      </c>
      <c r="F239" s="54">
        <v>826309</v>
      </c>
      <c r="G239" s="55">
        <v>0.23830000000000001</v>
      </c>
      <c r="H239" s="40">
        <v>0</v>
      </c>
    </row>
    <row r="240" spans="1:8" x14ac:dyDescent="0.25">
      <c r="A240" s="3" t="s">
        <v>536</v>
      </c>
      <c r="B240" s="3" t="s">
        <v>56</v>
      </c>
      <c r="C240" s="4" t="s">
        <v>535</v>
      </c>
      <c r="D240" s="4">
        <v>920703</v>
      </c>
      <c r="E240" s="54">
        <v>7252512</v>
      </c>
      <c r="F240" s="54">
        <v>0</v>
      </c>
      <c r="G240" s="55">
        <v>0.12690000000000001</v>
      </c>
      <c r="H240" s="40">
        <v>0</v>
      </c>
    </row>
    <row r="241" spans="1:8" x14ac:dyDescent="0.25">
      <c r="A241" s="3" t="s">
        <v>538</v>
      </c>
      <c r="B241" s="3" t="s">
        <v>68</v>
      </c>
      <c r="C241" s="4" t="s">
        <v>537</v>
      </c>
      <c r="D241" s="4">
        <v>21437698</v>
      </c>
      <c r="E241" s="54">
        <v>67323155</v>
      </c>
      <c r="F241" s="54">
        <v>1300000</v>
      </c>
      <c r="G241" s="55">
        <v>0.32469999999999999</v>
      </c>
      <c r="H241" s="40">
        <v>0</v>
      </c>
    </row>
    <row r="242" spans="1:8" x14ac:dyDescent="0.25">
      <c r="A242" s="3" t="s">
        <v>540</v>
      </c>
      <c r="B242" s="3" t="s">
        <v>54</v>
      </c>
      <c r="C242" s="4" t="s">
        <v>539</v>
      </c>
      <c r="D242" s="4">
        <v>7650266</v>
      </c>
      <c r="E242" s="54">
        <v>25878024</v>
      </c>
      <c r="F242" s="54">
        <v>48205</v>
      </c>
      <c r="G242" s="55">
        <v>0.29620000000000002</v>
      </c>
      <c r="H242" s="40">
        <v>0</v>
      </c>
    </row>
    <row r="243" spans="1:8" x14ac:dyDescent="0.25">
      <c r="A243" s="3" t="s">
        <v>542</v>
      </c>
      <c r="B243" s="3" t="s">
        <v>63</v>
      </c>
      <c r="C243" s="4" t="s">
        <v>541</v>
      </c>
      <c r="D243" s="4">
        <v>4883468</v>
      </c>
      <c r="E243" s="54">
        <v>19728932</v>
      </c>
      <c r="F243" s="54">
        <v>1000000</v>
      </c>
      <c r="G243" s="55">
        <v>0.26069999999999999</v>
      </c>
      <c r="H243" s="40">
        <v>0</v>
      </c>
    </row>
    <row r="244" spans="1:8" x14ac:dyDescent="0.25">
      <c r="A244" s="3" t="s">
        <v>544</v>
      </c>
      <c r="B244" s="3" t="s">
        <v>202</v>
      </c>
      <c r="C244" s="4" t="s">
        <v>543</v>
      </c>
      <c r="D244" s="4">
        <v>5971719</v>
      </c>
      <c r="E244" s="54">
        <v>30543694</v>
      </c>
      <c r="F244" s="54">
        <v>123000</v>
      </c>
      <c r="G244" s="55">
        <v>0.1963</v>
      </c>
      <c r="H244" s="40">
        <v>0</v>
      </c>
    </row>
    <row r="245" spans="1:8" x14ac:dyDescent="0.25">
      <c r="A245" s="3" t="s">
        <v>546</v>
      </c>
      <c r="B245" s="3" t="s">
        <v>71</v>
      </c>
      <c r="C245" s="4" t="s">
        <v>545</v>
      </c>
      <c r="D245" s="4">
        <v>3302478</v>
      </c>
      <c r="E245" s="54">
        <v>20867306</v>
      </c>
      <c r="F245" s="54">
        <v>100000</v>
      </c>
      <c r="G245" s="55">
        <v>0.159</v>
      </c>
      <c r="H245" s="40">
        <v>0</v>
      </c>
    </row>
    <row r="246" spans="1:8" x14ac:dyDescent="0.25">
      <c r="A246" s="3" t="s">
        <v>548</v>
      </c>
      <c r="B246" s="3" t="s">
        <v>280</v>
      </c>
      <c r="C246" s="4" t="s">
        <v>547</v>
      </c>
      <c r="D246" s="4">
        <v>14700783</v>
      </c>
      <c r="E246" s="54">
        <v>22585266</v>
      </c>
      <c r="F246" s="54">
        <v>0</v>
      </c>
      <c r="G246" s="55">
        <v>0.65090000000000003</v>
      </c>
      <c r="H246" s="40">
        <v>0</v>
      </c>
    </row>
    <row r="247" spans="1:8" x14ac:dyDescent="0.25">
      <c r="A247" s="3" t="s">
        <v>550</v>
      </c>
      <c r="B247" s="3" t="s">
        <v>363</v>
      </c>
      <c r="C247" s="4" t="s">
        <v>549</v>
      </c>
      <c r="D247" s="4">
        <v>11182057</v>
      </c>
      <c r="E247" s="54">
        <v>20761372</v>
      </c>
      <c r="F247" s="54">
        <v>0</v>
      </c>
      <c r="G247" s="55">
        <v>0.53859999999999997</v>
      </c>
      <c r="H247" s="40">
        <v>0</v>
      </c>
    </row>
    <row r="248" spans="1:8" x14ac:dyDescent="0.25">
      <c r="A248" s="3" t="s">
        <v>552</v>
      </c>
      <c r="B248" s="3" t="s">
        <v>56</v>
      </c>
      <c r="C248" s="4" t="s">
        <v>551</v>
      </c>
      <c r="D248" s="4">
        <v>11637802</v>
      </c>
      <c r="E248" s="54">
        <v>100625222</v>
      </c>
      <c r="F248" s="54">
        <v>351800</v>
      </c>
      <c r="G248" s="55">
        <v>0.11609999999999999</v>
      </c>
      <c r="H248" s="40">
        <v>0</v>
      </c>
    </row>
    <row r="249" spans="1:8" x14ac:dyDescent="0.25">
      <c r="A249" s="3" t="s">
        <v>554</v>
      </c>
      <c r="B249" s="3" t="s">
        <v>155</v>
      </c>
      <c r="C249" s="4" t="s">
        <v>553</v>
      </c>
      <c r="D249" s="4">
        <v>7501095</v>
      </c>
      <c r="E249" s="54">
        <v>18474107</v>
      </c>
      <c r="F249" s="54">
        <v>0</v>
      </c>
      <c r="G249" s="55">
        <v>0.40600000000000003</v>
      </c>
      <c r="H249" s="40">
        <v>0</v>
      </c>
    </row>
    <row r="250" spans="1:8" x14ac:dyDescent="0.25">
      <c r="A250" s="3" t="s">
        <v>556</v>
      </c>
      <c r="B250" s="3" t="s">
        <v>167</v>
      </c>
      <c r="C250" s="4" t="s">
        <v>555</v>
      </c>
      <c r="D250" s="4">
        <v>4566559</v>
      </c>
      <c r="E250" s="54">
        <v>23397934</v>
      </c>
      <c r="F250" s="54">
        <v>0</v>
      </c>
      <c r="G250" s="55">
        <v>0.19520000000000001</v>
      </c>
      <c r="H250" s="40">
        <v>0</v>
      </c>
    </row>
    <row r="251" spans="1:8" x14ac:dyDescent="0.25">
      <c r="A251" s="3" t="s">
        <v>558</v>
      </c>
      <c r="B251" s="3" t="s">
        <v>63</v>
      </c>
      <c r="C251" s="4" t="s">
        <v>557</v>
      </c>
      <c r="D251" s="4">
        <v>58343023</v>
      </c>
      <c r="E251" s="54">
        <v>240698442</v>
      </c>
      <c r="F251" s="54">
        <v>4800000</v>
      </c>
      <c r="G251" s="55">
        <v>0.24729999999999999</v>
      </c>
      <c r="H251" s="40">
        <v>0</v>
      </c>
    </row>
    <row r="252" spans="1:8" x14ac:dyDescent="0.25">
      <c r="A252" s="3" t="s">
        <v>560</v>
      </c>
      <c r="B252" s="3" t="s">
        <v>55</v>
      </c>
      <c r="C252" s="4" t="s">
        <v>559</v>
      </c>
      <c r="D252" s="4">
        <v>8051319</v>
      </c>
      <c r="E252" s="54">
        <v>69248737</v>
      </c>
      <c r="F252" s="54">
        <v>0</v>
      </c>
      <c r="G252" s="55">
        <v>0.1163</v>
      </c>
      <c r="H252" s="40">
        <v>0</v>
      </c>
    </row>
    <row r="253" spans="1:8" x14ac:dyDescent="0.25">
      <c r="A253" s="3" t="s">
        <v>562</v>
      </c>
      <c r="B253" s="3" t="s">
        <v>186</v>
      </c>
      <c r="C253" s="4" t="s">
        <v>561</v>
      </c>
      <c r="D253" s="4">
        <v>2845535</v>
      </c>
      <c r="E253" s="54">
        <v>12861377</v>
      </c>
      <c r="F253" s="54">
        <v>0</v>
      </c>
      <c r="G253" s="55">
        <v>0.22120000000000001</v>
      </c>
      <c r="H253" s="40">
        <v>0</v>
      </c>
    </row>
    <row r="254" spans="1:8" x14ac:dyDescent="0.25">
      <c r="A254" s="3" t="s">
        <v>564</v>
      </c>
      <c r="B254" s="3" t="s">
        <v>162</v>
      </c>
      <c r="C254" s="4" t="s">
        <v>563</v>
      </c>
      <c r="D254" s="4">
        <v>4189315</v>
      </c>
      <c r="E254" s="54">
        <v>7311016</v>
      </c>
      <c r="F254" s="54">
        <v>113822</v>
      </c>
      <c r="G254" s="55">
        <v>0.58209999999999995</v>
      </c>
      <c r="H254" s="40">
        <v>0</v>
      </c>
    </row>
    <row r="255" spans="1:8" x14ac:dyDescent="0.25">
      <c r="A255" s="3" t="s">
        <v>566</v>
      </c>
      <c r="B255" s="3" t="s">
        <v>52</v>
      </c>
      <c r="C255" s="4" t="s">
        <v>565</v>
      </c>
      <c r="D255" s="4">
        <v>5106963</v>
      </c>
      <c r="E255" s="54">
        <v>13814151</v>
      </c>
      <c r="F255" s="54">
        <v>318056</v>
      </c>
      <c r="G255" s="55">
        <v>0.37840000000000001</v>
      </c>
      <c r="H255" s="40">
        <v>0</v>
      </c>
    </row>
    <row r="256" spans="1:8" x14ac:dyDescent="0.25">
      <c r="A256" s="3" t="s">
        <v>568</v>
      </c>
      <c r="B256" s="3" t="s">
        <v>63</v>
      </c>
      <c r="C256" s="4" t="s">
        <v>567</v>
      </c>
      <c r="D256" s="4">
        <v>11488435</v>
      </c>
      <c r="E256" s="54">
        <v>51036026</v>
      </c>
      <c r="F256" s="54">
        <v>300000</v>
      </c>
      <c r="G256" s="55">
        <v>0.22639999999999999</v>
      </c>
      <c r="H256" s="40">
        <v>0</v>
      </c>
    </row>
    <row r="257" spans="1:8" x14ac:dyDescent="0.25">
      <c r="A257" s="3" t="s">
        <v>570</v>
      </c>
      <c r="B257" s="3" t="s">
        <v>65</v>
      </c>
      <c r="C257" s="4" t="s">
        <v>569</v>
      </c>
      <c r="D257" s="4">
        <v>4580614</v>
      </c>
      <c r="E257" s="54">
        <v>12247031</v>
      </c>
      <c r="F257" s="54">
        <v>1739975</v>
      </c>
      <c r="G257" s="55">
        <v>0.436</v>
      </c>
      <c r="H257" s="40">
        <v>0</v>
      </c>
    </row>
    <row r="258" spans="1:8" x14ac:dyDescent="0.25">
      <c r="A258" s="3" t="s">
        <v>572</v>
      </c>
      <c r="B258" s="3" t="s">
        <v>62</v>
      </c>
      <c r="C258" s="4" t="s">
        <v>571</v>
      </c>
      <c r="D258" s="4">
        <v>14242591</v>
      </c>
      <c r="E258" s="54">
        <v>31724693</v>
      </c>
      <c r="F258" s="54">
        <v>0</v>
      </c>
      <c r="G258" s="55">
        <v>0.44890000000000002</v>
      </c>
      <c r="H258" s="40">
        <v>0</v>
      </c>
    </row>
    <row r="259" spans="1:8" x14ac:dyDescent="0.25">
      <c r="A259" s="3" t="s">
        <v>574</v>
      </c>
      <c r="B259" s="3" t="s">
        <v>63</v>
      </c>
      <c r="C259" s="4" t="s">
        <v>573</v>
      </c>
      <c r="D259" s="4">
        <v>11612339</v>
      </c>
      <c r="E259" s="54">
        <v>83441200</v>
      </c>
      <c r="F259" s="54">
        <v>0</v>
      </c>
      <c r="G259" s="55">
        <v>0.13919999999999999</v>
      </c>
      <c r="H259" s="40">
        <v>0</v>
      </c>
    </row>
    <row r="260" spans="1:8" x14ac:dyDescent="0.25">
      <c r="A260" s="3" t="s">
        <v>576</v>
      </c>
      <c r="B260" s="3" t="s">
        <v>148</v>
      </c>
      <c r="C260" s="4" t="s">
        <v>575</v>
      </c>
      <c r="D260" s="4">
        <v>5294667</v>
      </c>
      <c r="E260" s="54">
        <v>18652341</v>
      </c>
      <c r="F260" s="54">
        <v>0</v>
      </c>
      <c r="G260" s="55">
        <v>0.28389999999999999</v>
      </c>
      <c r="H260" s="40">
        <v>0</v>
      </c>
    </row>
    <row r="261" spans="1:8" x14ac:dyDescent="0.25">
      <c r="A261" s="3" t="s">
        <v>578</v>
      </c>
      <c r="B261" s="3" t="s">
        <v>68</v>
      </c>
      <c r="C261" s="4" t="s">
        <v>577</v>
      </c>
      <c r="D261" s="4">
        <v>31379780</v>
      </c>
      <c r="E261" s="54">
        <v>116182882</v>
      </c>
      <c r="F261" s="54">
        <v>1105738</v>
      </c>
      <c r="G261" s="55">
        <v>0.2727</v>
      </c>
      <c r="H261" s="40">
        <v>0</v>
      </c>
    </row>
    <row r="262" spans="1:8" x14ac:dyDescent="0.25">
      <c r="A262" s="3" t="s">
        <v>580</v>
      </c>
      <c r="B262" s="3" t="s">
        <v>122</v>
      </c>
      <c r="C262" s="4" t="s">
        <v>579</v>
      </c>
      <c r="D262" s="4">
        <v>1989300</v>
      </c>
      <c r="E262" s="54">
        <v>10382724</v>
      </c>
      <c r="F262" s="54">
        <v>100000</v>
      </c>
      <c r="G262" s="55">
        <v>0.19350000000000001</v>
      </c>
      <c r="H262" s="40">
        <v>0</v>
      </c>
    </row>
    <row r="263" spans="1:8" x14ac:dyDescent="0.25">
      <c r="A263" s="3" t="s">
        <v>582</v>
      </c>
      <c r="B263" s="3" t="s">
        <v>71</v>
      </c>
      <c r="C263" s="4" t="s">
        <v>581</v>
      </c>
      <c r="D263" s="4">
        <v>1629588</v>
      </c>
      <c r="E263" s="54">
        <v>11733403</v>
      </c>
      <c r="F263" s="54">
        <v>100000</v>
      </c>
      <c r="G263" s="55">
        <v>0.1401</v>
      </c>
      <c r="H263" s="40">
        <v>0</v>
      </c>
    </row>
    <row r="264" spans="1:8" x14ac:dyDescent="0.25">
      <c r="A264" s="3" t="s">
        <v>584</v>
      </c>
      <c r="B264" s="3" t="s">
        <v>68</v>
      </c>
      <c r="C264" s="4" t="s">
        <v>583</v>
      </c>
      <c r="D264" s="4">
        <v>9149513</v>
      </c>
      <c r="E264" s="54">
        <v>49635932</v>
      </c>
      <c r="F264" s="54">
        <v>820000</v>
      </c>
      <c r="G264" s="55">
        <v>0.18740000000000001</v>
      </c>
      <c r="H264" s="40">
        <v>0</v>
      </c>
    </row>
    <row r="265" spans="1:8" x14ac:dyDescent="0.25">
      <c r="A265" s="3" t="s">
        <v>586</v>
      </c>
      <c r="B265" s="3" t="s">
        <v>63</v>
      </c>
      <c r="C265" s="4" t="s">
        <v>585</v>
      </c>
      <c r="D265" s="4">
        <v>29882287</v>
      </c>
      <c r="E265" s="54">
        <v>111076716</v>
      </c>
      <c r="F265" s="54">
        <v>3450000</v>
      </c>
      <c r="G265" s="55">
        <v>0.27760000000000001</v>
      </c>
      <c r="H265" s="40">
        <v>0</v>
      </c>
    </row>
    <row r="266" spans="1:8" x14ac:dyDescent="0.25">
      <c r="A266" s="3" t="s">
        <v>588</v>
      </c>
      <c r="B266" s="3" t="s">
        <v>292</v>
      </c>
      <c r="C266" s="4" t="s">
        <v>587</v>
      </c>
      <c r="D266" s="4">
        <v>82978387</v>
      </c>
      <c r="E266" s="54">
        <v>214359109</v>
      </c>
      <c r="F266" s="54">
        <v>600000</v>
      </c>
      <c r="G266" s="55">
        <v>0.38819999999999999</v>
      </c>
      <c r="H266" s="40">
        <v>0</v>
      </c>
    </row>
    <row r="267" spans="1:8" x14ac:dyDescent="0.25">
      <c r="A267" s="3" t="s">
        <v>590</v>
      </c>
      <c r="B267" s="3" t="s">
        <v>100</v>
      </c>
      <c r="C267" s="4" t="s">
        <v>589</v>
      </c>
      <c r="D267" s="4">
        <v>13464225</v>
      </c>
      <c r="E267" s="54">
        <v>226034468</v>
      </c>
      <c r="F267" s="54">
        <v>535490</v>
      </c>
      <c r="G267" s="55">
        <v>5.9700000000000003E-2</v>
      </c>
      <c r="H267" s="40">
        <v>8.33</v>
      </c>
    </row>
    <row r="268" spans="1:8" x14ac:dyDescent="0.25">
      <c r="A268" s="3" t="s">
        <v>592</v>
      </c>
      <c r="B268" s="3" t="s">
        <v>68</v>
      </c>
      <c r="C268" s="4" t="s">
        <v>591</v>
      </c>
      <c r="D268" s="4">
        <v>16061237</v>
      </c>
      <c r="E268" s="54">
        <v>75030476</v>
      </c>
      <c r="F268" s="54">
        <v>0</v>
      </c>
      <c r="G268" s="55">
        <v>0.21410000000000001</v>
      </c>
      <c r="H268" s="40">
        <v>0</v>
      </c>
    </row>
    <row r="269" spans="1:8" x14ac:dyDescent="0.25">
      <c r="A269" s="3" t="s">
        <v>594</v>
      </c>
      <c r="B269" s="3" t="s">
        <v>251</v>
      </c>
      <c r="C269" s="4" t="s">
        <v>593</v>
      </c>
      <c r="D269" s="4">
        <v>3712740</v>
      </c>
      <c r="E269" s="54">
        <v>23216338</v>
      </c>
      <c r="F269" s="54">
        <v>100000</v>
      </c>
      <c r="G269" s="55">
        <v>0.16059999999999999</v>
      </c>
      <c r="H269" s="40">
        <v>0</v>
      </c>
    </row>
    <row r="270" spans="1:8" x14ac:dyDescent="0.25">
      <c r="A270" s="3" t="s">
        <v>596</v>
      </c>
      <c r="B270" s="3" t="s">
        <v>162</v>
      </c>
      <c r="C270" s="4" t="s">
        <v>595</v>
      </c>
      <c r="D270" s="4">
        <v>3006437</v>
      </c>
      <c r="E270" s="54">
        <v>9945366</v>
      </c>
      <c r="F270" s="54">
        <v>300000</v>
      </c>
      <c r="G270" s="55">
        <v>0.31169999999999998</v>
      </c>
      <c r="H270" s="40">
        <v>0</v>
      </c>
    </row>
    <row r="271" spans="1:8" x14ac:dyDescent="0.25">
      <c r="A271" s="3" t="s">
        <v>598</v>
      </c>
      <c r="B271" s="3" t="s">
        <v>100</v>
      </c>
      <c r="C271" s="4" t="s">
        <v>597</v>
      </c>
      <c r="D271" s="4">
        <v>24365110</v>
      </c>
      <c r="E271" s="54">
        <v>112161127</v>
      </c>
      <c r="F271" s="54">
        <v>165000</v>
      </c>
      <c r="G271" s="55">
        <v>0.21759999999999999</v>
      </c>
      <c r="H271" s="40">
        <v>0</v>
      </c>
    </row>
    <row r="272" spans="1:8" x14ac:dyDescent="0.25">
      <c r="A272" s="3" t="s">
        <v>600</v>
      </c>
      <c r="B272" s="3" t="s">
        <v>162</v>
      </c>
      <c r="C272" s="4" t="s">
        <v>599</v>
      </c>
      <c r="D272" s="4">
        <v>4974045</v>
      </c>
      <c r="E272" s="54">
        <v>13460439</v>
      </c>
      <c r="F272" s="54">
        <v>500000</v>
      </c>
      <c r="G272" s="55">
        <v>0.38379999999999997</v>
      </c>
      <c r="H272" s="40">
        <v>0</v>
      </c>
    </row>
    <row r="273" spans="1:8" x14ac:dyDescent="0.25">
      <c r="A273" s="3" t="s">
        <v>602</v>
      </c>
      <c r="B273" s="3" t="s">
        <v>100</v>
      </c>
      <c r="C273" s="4" t="s">
        <v>601</v>
      </c>
      <c r="D273" s="4">
        <v>65628923</v>
      </c>
      <c r="E273" s="54">
        <v>112401578</v>
      </c>
      <c r="F273" s="54">
        <v>2000000</v>
      </c>
      <c r="G273" s="55">
        <v>0.59450000000000003</v>
      </c>
      <c r="H273" s="40">
        <v>0</v>
      </c>
    </row>
    <row r="274" spans="1:8" x14ac:dyDescent="0.25">
      <c r="A274" s="3" t="s">
        <v>604</v>
      </c>
      <c r="B274" s="3" t="s">
        <v>100</v>
      </c>
      <c r="C274" s="4" t="s">
        <v>603</v>
      </c>
      <c r="D274" s="4">
        <v>27148385</v>
      </c>
      <c r="E274" s="54">
        <v>133610468</v>
      </c>
      <c r="F274" s="54">
        <v>3659180</v>
      </c>
      <c r="G274" s="55">
        <v>0.2089</v>
      </c>
      <c r="H274" s="40">
        <v>0</v>
      </c>
    </row>
    <row r="275" spans="1:8" x14ac:dyDescent="0.25">
      <c r="A275" s="3" t="s">
        <v>606</v>
      </c>
      <c r="B275" s="3" t="s">
        <v>421</v>
      </c>
      <c r="C275" s="4" t="s">
        <v>605</v>
      </c>
      <c r="D275" s="4">
        <v>6298404</v>
      </c>
      <c r="E275" s="54">
        <v>41780996</v>
      </c>
      <c r="F275" s="54">
        <v>8030</v>
      </c>
      <c r="G275" s="55">
        <v>0.15079999999999999</v>
      </c>
      <c r="H275" s="40">
        <v>0</v>
      </c>
    </row>
    <row r="276" spans="1:8" x14ac:dyDescent="0.25">
      <c r="A276" s="3" t="s">
        <v>1458</v>
      </c>
      <c r="B276" s="3" t="s">
        <v>280</v>
      </c>
      <c r="C276" s="4" t="s">
        <v>607</v>
      </c>
      <c r="D276" s="4">
        <v>14200402</v>
      </c>
      <c r="E276" s="54">
        <v>30865608</v>
      </c>
      <c r="F276" s="54">
        <v>0</v>
      </c>
      <c r="G276" s="55">
        <v>0.46010000000000001</v>
      </c>
      <c r="H276" s="40">
        <v>0</v>
      </c>
    </row>
    <row r="277" spans="1:8" x14ac:dyDescent="0.25">
      <c r="A277" s="3" t="s">
        <v>610</v>
      </c>
      <c r="B277" s="3" t="s">
        <v>174</v>
      </c>
      <c r="C277" s="4" t="s">
        <v>609</v>
      </c>
      <c r="D277" s="4">
        <v>14301541</v>
      </c>
      <c r="E277" s="54">
        <v>78336602</v>
      </c>
      <c r="F277" s="54">
        <v>100000</v>
      </c>
      <c r="G277" s="55">
        <v>0.18279999999999999</v>
      </c>
      <c r="H277" s="40">
        <v>0</v>
      </c>
    </row>
    <row r="278" spans="1:8" x14ac:dyDescent="0.25">
      <c r="A278" s="3" t="s">
        <v>612</v>
      </c>
      <c r="B278" s="3" t="s">
        <v>61</v>
      </c>
      <c r="C278" s="4" t="s">
        <v>611</v>
      </c>
      <c r="D278" s="4">
        <v>3347080</v>
      </c>
      <c r="E278" s="54">
        <v>9284941</v>
      </c>
      <c r="F278" s="54">
        <v>0</v>
      </c>
      <c r="G278" s="55">
        <v>0.36049999999999999</v>
      </c>
      <c r="H278" s="40">
        <v>0</v>
      </c>
    </row>
    <row r="279" spans="1:8" x14ac:dyDescent="0.25">
      <c r="A279" s="3" t="s">
        <v>614</v>
      </c>
      <c r="B279" s="3" t="s">
        <v>55</v>
      </c>
      <c r="C279" s="4" t="s">
        <v>613</v>
      </c>
      <c r="D279" s="4">
        <v>3698385</v>
      </c>
      <c r="E279" s="54">
        <v>19810806</v>
      </c>
      <c r="F279" s="54">
        <v>622993</v>
      </c>
      <c r="G279" s="55">
        <v>0.19270000000000001</v>
      </c>
      <c r="H279" s="40">
        <v>0</v>
      </c>
    </row>
    <row r="280" spans="1:8" x14ac:dyDescent="0.25">
      <c r="A280" s="3" t="s">
        <v>616</v>
      </c>
      <c r="B280" s="3" t="s">
        <v>53</v>
      </c>
      <c r="C280" s="4" t="s">
        <v>615</v>
      </c>
      <c r="D280" s="4">
        <v>14761302</v>
      </c>
      <c r="E280" s="54">
        <v>31320024</v>
      </c>
      <c r="F280" s="54">
        <v>200000</v>
      </c>
      <c r="G280" s="55">
        <v>0.4743</v>
      </c>
      <c r="H280" s="40">
        <v>0</v>
      </c>
    </row>
    <row r="281" spans="1:8" x14ac:dyDescent="0.25">
      <c r="A281" s="3" t="s">
        <v>618</v>
      </c>
      <c r="B281" s="3" t="s">
        <v>57</v>
      </c>
      <c r="C281" s="4" t="s">
        <v>617</v>
      </c>
      <c r="D281" s="4">
        <v>6452604</v>
      </c>
      <c r="E281" s="54">
        <v>23718369</v>
      </c>
      <c r="F281" s="54">
        <v>144674</v>
      </c>
      <c r="G281" s="55">
        <v>0.2737</v>
      </c>
      <c r="H281" s="40">
        <v>0</v>
      </c>
    </row>
    <row r="282" spans="1:8" x14ac:dyDescent="0.25">
      <c r="A282" s="3" t="s">
        <v>620</v>
      </c>
      <c r="B282" s="3" t="s">
        <v>287</v>
      </c>
      <c r="C282" s="4" t="s">
        <v>619</v>
      </c>
      <c r="D282" s="4">
        <v>7451391</v>
      </c>
      <c r="E282" s="54">
        <v>41843552</v>
      </c>
      <c r="F282" s="54">
        <v>100000</v>
      </c>
      <c r="G282" s="55">
        <v>0.17849999999999999</v>
      </c>
      <c r="H282" s="40">
        <v>0</v>
      </c>
    </row>
    <row r="283" spans="1:8" x14ac:dyDescent="0.25">
      <c r="A283" s="3" t="s">
        <v>622</v>
      </c>
      <c r="B283" s="3" t="s">
        <v>215</v>
      </c>
      <c r="C283" s="4" t="s">
        <v>621</v>
      </c>
      <c r="D283" s="4">
        <v>6608021</v>
      </c>
      <c r="E283" s="54">
        <v>15901913</v>
      </c>
      <c r="F283" s="54">
        <v>0</v>
      </c>
      <c r="G283" s="55">
        <v>0.41549999999999998</v>
      </c>
      <c r="H283" s="40">
        <v>0</v>
      </c>
    </row>
    <row r="284" spans="1:8" x14ac:dyDescent="0.25">
      <c r="A284" s="3" t="s">
        <v>624</v>
      </c>
      <c r="B284" s="3" t="s">
        <v>174</v>
      </c>
      <c r="C284" s="4" t="s">
        <v>623</v>
      </c>
      <c r="D284" s="4">
        <v>13698242</v>
      </c>
      <c r="E284" s="54">
        <v>49457762</v>
      </c>
      <c r="F284" s="54">
        <v>3557163</v>
      </c>
      <c r="G284" s="55">
        <v>0.2984</v>
      </c>
      <c r="H284" s="40">
        <v>0</v>
      </c>
    </row>
    <row r="285" spans="1:8" x14ac:dyDescent="0.25">
      <c r="A285" s="3" t="s">
        <v>626</v>
      </c>
      <c r="B285" s="3" t="s">
        <v>88</v>
      </c>
      <c r="C285" s="4" t="s">
        <v>625</v>
      </c>
      <c r="D285" s="4">
        <v>10199597</v>
      </c>
      <c r="E285" s="54">
        <v>20903397</v>
      </c>
      <c r="F285" s="54">
        <v>410263</v>
      </c>
      <c r="G285" s="55">
        <v>0.49769999999999998</v>
      </c>
      <c r="H285" s="40">
        <v>0</v>
      </c>
    </row>
    <row r="286" spans="1:8" x14ac:dyDescent="0.25">
      <c r="A286" s="3" t="s">
        <v>628</v>
      </c>
      <c r="B286" s="3" t="s">
        <v>88</v>
      </c>
      <c r="C286" s="4" t="s">
        <v>627</v>
      </c>
      <c r="D286" s="4">
        <v>4388533</v>
      </c>
      <c r="E286" s="54">
        <v>21437481</v>
      </c>
      <c r="F286" s="54">
        <v>0</v>
      </c>
      <c r="G286" s="55">
        <v>0.20469999999999999</v>
      </c>
      <c r="H286" s="40">
        <v>0</v>
      </c>
    </row>
    <row r="287" spans="1:8" x14ac:dyDescent="0.25">
      <c r="A287" s="3" t="s">
        <v>630</v>
      </c>
      <c r="B287" s="3" t="s">
        <v>52</v>
      </c>
      <c r="C287" s="4" t="s">
        <v>629</v>
      </c>
      <c r="D287" s="4">
        <v>17392507</v>
      </c>
      <c r="E287" s="54">
        <v>35820365</v>
      </c>
      <c r="F287" s="54">
        <v>544960</v>
      </c>
      <c r="G287" s="55">
        <v>0.49299999999999999</v>
      </c>
      <c r="H287" s="40">
        <v>0</v>
      </c>
    </row>
    <row r="288" spans="1:8" x14ac:dyDescent="0.25">
      <c r="A288" s="3" t="s">
        <v>632</v>
      </c>
      <c r="B288" s="3" t="s">
        <v>426</v>
      </c>
      <c r="C288" s="4" t="s">
        <v>631</v>
      </c>
      <c r="D288" s="4">
        <v>17165353</v>
      </c>
      <c r="E288" s="54">
        <v>76728761</v>
      </c>
      <c r="F288" s="54">
        <v>1000000</v>
      </c>
      <c r="G288" s="55">
        <v>0.22670000000000001</v>
      </c>
      <c r="H288" s="40">
        <v>0</v>
      </c>
    </row>
    <row r="289" spans="1:8" x14ac:dyDescent="0.25">
      <c r="A289" s="3" t="s">
        <v>634</v>
      </c>
      <c r="B289" s="3" t="s">
        <v>260</v>
      </c>
      <c r="C289" s="4" t="s">
        <v>633</v>
      </c>
      <c r="D289" s="4">
        <v>8790772</v>
      </c>
      <c r="E289" s="54">
        <v>48849645</v>
      </c>
      <c r="F289" s="54">
        <v>500000</v>
      </c>
      <c r="G289" s="55">
        <v>0.18179999999999999</v>
      </c>
      <c r="H289" s="40">
        <v>0</v>
      </c>
    </row>
    <row r="290" spans="1:8" x14ac:dyDescent="0.25">
      <c r="A290" s="3" t="s">
        <v>636</v>
      </c>
      <c r="B290" s="3" t="s">
        <v>71</v>
      </c>
      <c r="C290" s="4" t="s">
        <v>635</v>
      </c>
      <c r="D290" s="4">
        <v>5057474</v>
      </c>
      <c r="E290" s="54">
        <v>42176110</v>
      </c>
      <c r="F290" s="54">
        <v>0</v>
      </c>
      <c r="G290" s="55">
        <v>0.11990000000000001</v>
      </c>
      <c r="H290" s="40">
        <v>0</v>
      </c>
    </row>
    <row r="291" spans="1:8" x14ac:dyDescent="0.25">
      <c r="A291" s="3" t="s">
        <v>638</v>
      </c>
      <c r="B291" s="3" t="s">
        <v>202</v>
      </c>
      <c r="C291" s="4" t="s">
        <v>637</v>
      </c>
      <c r="D291" s="4">
        <v>8515024</v>
      </c>
      <c r="E291" s="54">
        <v>13017352</v>
      </c>
      <c r="F291" s="54">
        <v>0</v>
      </c>
      <c r="G291" s="55">
        <v>0.65410000000000001</v>
      </c>
      <c r="H291" s="40">
        <v>0</v>
      </c>
    </row>
    <row r="292" spans="1:8" x14ac:dyDescent="0.25">
      <c r="A292" s="3" t="s">
        <v>640</v>
      </c>
      <c r="B292" s="3" t="s">
        <v>63</v>
      </c>
      <c r="C292" s="4" t="s">
        <v>639</v>
      </c>
      <c r="D292" s="4">
        <v>30609604</v>
      </c>
      <c r="E292" s="54">
        <v>125093070</v>
      </c>
      <c r="F292" s="54">
        <v>3640000</v>
      </c>
      <c r="G292" s="55">
        <v>0.252</v>
      </c>
      <c r="H292" s="40">
        <v>0</v>
      </c>
    </row>
    <row r="293" spans="1:8" x14ac:dyDescent="0.25">
      <c r="A293" s="3" t="s">
        <v>642</v>
      </c>
      <c r="B293" s="3" t="s">
        <v>76</v>
      </c>
      <c r="C293" s="4" t="s">
        <v>641</v>
      </c>
      <c r="D293" s="4">
        <v>21649254</v>
      </c>
      <c r="E293" s="54">
        <v>95199854</v>
      </c>
      <c r="F293" s="54">
        <v>1992200</v>
      </c>
      <c r="G293" s="55">
        <v>0.23230000000000001</v>
      </c>
      <c r="H293" s="40">
        <v>0</v>
      </c>
    </row>
    <row r="294" spans="1:8" x14ac:dyDescent="0.25">
      <c r="A294" s="3" t="s">
        <v>644</v>
      </c>
      <c r="B294" s="3" t="s">
        <v>645</v>
      </c>
      <c r="C294" s="4" t="s">
        <v>643</v>
      </c>
      <c r="D294" s="4">
        <v>3263526</v>
      </c>
      <c r="E294" s="54">
        <v>5954454</v>
      </c>
      <c r="F294" s="54">
        <v>626263</v>
      </c>
      <c r="G294" s="55">
        <v>0.61250000000000004</v>
      </c>
      <c r="H294" s="40">
        <v>0</v>
      </c>
    </row>
    <row r="295" spans="1:8" x14ac:dyDescent="0.25">
      <c r="A295" s="3" t="s">
        <v>647</v>
      </c>
      <c r="B295" s="3" t="s">
        <v>59</v>
      </c>
      <c r="C295" s="4" t="s">
        <v>646</v>
      </c>
      <c r="D295" s="4">
        <v>42499521</v>
      </c>
      <c r="E295" s="54">
        <v>87623121</v>
      </c>
      <c r="F295" s="54">
        <v>5500000</v>
      </c>
      <c r="G295" s="55">
        <v>0.51749999999999996</v>
      </c>
      <c r="H295" s="40">
        <v>0</v>
      </c>
    </row>
    <row r="296" spans="1:8" x14ac:dyDescent="0.25">
      <c r="A296" s="3" t="s">
        <v>649</v>
      </c>
      <c r="B296" s="3" t="s">
        <v>55</v>
      </c>
      <c r="C296" s="4" t="s">
        <v>648</v>
      </c>
      <c r="D296" s="4">
        <v>13239661</v>
      </c>
      <c r="E296" s="54">
        <v>49053390</v>
      </c>
      <c r="F296" s="54">
        <v>166464</v>
      </c>
      <c r="G296" s="55">
        <v>0.27079999999999999</v>
      </c>
      <c r="H296" s="40">
        <v>0</v>
      </c>
    </row>
    <row r="297" spans="1:8" x14ac:dyDescent="0.25">
      <c r="A297" s="3" t="s">
        <v>651</v>
      </c>
      <c r="B297" s="3" t="s">
        <v>68</v>
      </c>
      <c r="C297" s="4" t="s">
        <v>650</v>
      </c>
      <c r="D297" s="4">
        <v>7073544</v>
      </c>
      <c r="E297" s="54">
        <v>61695303</v>
      </c>
      <c r="F297" s="54">
        <v>0</v>
      </c>
      <c r="G297" s="55">
        <v>0.1147</v>
      </c>
      <c r="H297" s="40">
        <v>0</v>
      </c>
    </row>
    <row r="298" spans="1:8" x14ac:dyDescent="0.25">
      <c r="A298" s="3" t="s">
        <v>653</v>
      </c>
      <c r="B298" s="3" t="s">
        <v>100</v>
      </c>
      <c r="C298" s="4" t="s">
        <v>652</v>
      </c>
      <c r="D298" s="4">
        <v>15928267</v>
      </c>
      <c r="E298" s="54">
        <v>34880161</v>
      </c>
      <c r="F298" s="54">
        <v>900000</v>
      </c>
      <c r="G298" s="55">
        <v>0.46879999999999999</v>
      </c>
      <c r="H298" s="40">
        <v>0</v>
      </c>
    </row>
    <row r="299" spans="1:8" x14ac:dyDescent="0.25">
      <c r="A299" s="3" t="s">
        <v>655</v>
      </c>
      <c r="B299" s="3" t="s">
        <v>100</v>
      </c>
      <c r="C299" s="4" t="s">
        <v>654</v>
      </c>
      <c r="D299" s="4">
        <v>11113701</v>
      </c>
      <c r="E299" s="54">
        <v>64039267</v>
      </c>
      <c r="F299" s="54">
        <v>0</v>
      </c>
      <c r="G299" s="55">
        <v>0.17349999999999999</v>
      </c>
      <c r="H299" s="40">
        <v>0</v>
      </c>
    </row>
    <row r="300" spans="1:8" x14ac:dyDescent="0.25">
      <c r="A300" s="3" t="s">
        <v>657</v>
      </c>
      <c r="B300" s="3" t="s">
        <v>63</v>
      </c>
      <c r="C300" s="4" t="s">
        <v>656</v>
      </c>
      <c r="D300" s="4">
        <v>15146056</v>
      </c>
      <c r="E300" s="54">
        <v>81887733</v>
      </c>
      <c r="F300" s="54">
        <v>0</v>
      </c>
      <c r="G300" s="55">
        <v>0.185</v>
      </c>
      <c r="H300" s="40">
        <v>0</v>
      </c>
    </row>
    <row r="301" spans="1:8" x14ac:dyDescent="0.25">
      <c r="A301" s="3" t="s">
        <v>659</v>
      </c>
      <c r="B301" s="3" t="s">
        <v>363</v>
      </c>
      <c r="C301" s="4" t="s">
        <v>658</v>
      </c>
      <c r="D301" s="4">
        <v>27207352</v>
      </c>
      <c r="E301" s="54">
        <v>126225403</v>
      </c>
      <c r="F301" s="54">
        <v>1699139</v>
      </c>
      <c r="G301" s="55">
        <v>0.2185</v>
      </c>
      <c r="H301" s="40">
        <v>0</v>
      </c>
    </row>
    <row r="302" spans="1:8" x14ac:dyDescent="0.25">
      <c r="A302" s="3" t="s">
        <v>661</v>
      </c>
      <c r="B302" s="3" t="s">
        <v>137</v>
      </c>
      <c r="C302" s="4" t="s">
        <v>660</v>
      </c>
      <c r="D302" s="4">
        <v>14914683</v>
      </c>
      <c r="E302" s="54">
        <v>84364060</v>
      </c>
      <c r="F302" s="54">
        <v>1239301</v>
      </c>
      <c r="G302" s="55">
        <v>0.1794</v>
      </c>
      <c r="H302" s="40">
        <v>0</v>
      </c>
    </row>
    <row r="303" spans="1:8" x14ac:dyDescent="0.25">
      <c r="A303" s="3" t="s">
        <v>663</v>
      </c>
      <c r="B303" s="3" t="s">
        <v>103</v>
      </c>
      <c r="C303" s="4" t="s">
        <v>662</v>
      </c>
      <c r="D303" s="4">
        <v>12481247</v>
      </c>
      <c r="E303" s="54">
        <v>64569556</v>
      </c>
      <c r="F303" s="54">
        <v>445375</v>
      </c>
      <c r="G303" s="55">
        <v>0.1946</v>
      </c>
      <c r="H303" s="40">
        <v>0</v>
      </c>
    </row>
    <row r="304" spans="1:8" x14ac:dyDescent="0.25">
      <c r="A304" s="3" t="s">
        <v>665</v>
      </c>
      <c r="B304" s="3" t="s">
        <v>52</v>
      </c>
      <c r="C304" s="4" t="s">
        <v>664</v>
      </c>
      <c r="D304" s="4">
        <v>3959774</v>
      </c>
      <c r="E304" s="54">
        <v>12369249</v>
      </c>
      <c r="F304" s="54">
        <v>1355000</v>
      </c>
      <c r="G304" s="55">
        <v>0.35949999999999999</v>
      </c>
      <c r="H304" s="40">
        <v>0</v>
      </c>
    </row>
    <row r="305" spans="1:8" x14ac:dyDescent="0.25">
      <c r="A305" s="3" t="s">
        <v>667</v>
      </c>
      <c r="B305" s="3" t="s">
        <v>306</v>
      </c>
      <c r="C305" s="4" t="s">
        <v>666</v>
      </c>
      <c r="D305" s="4">
        <v>2234392</v>
      </c>
      <c r="E305" s="54">
        <v>6469143</v>
      </c>
      <c r="F305" s="54">
        <v>0</v>
      </c>
      <c r="G305" s="55">
        <v>0.34539999999999998</v>
      </c>
      <c r="H305" s="40">
        <v>0</v>
      </c>
    </row>
    <row r="306" spans="1:8" x14ac:dyDescent="0.25">
      <c r="A306" s="3" t="s">
        <v>669</v>
      </c>
      <c r="B306" s="3" t="s">
        <v>100</v>
      </c>
      <c r="C306" s="4" t="s">
        <v>668</v>
      </c>
      <c r="D306" s="4">
        <v>59083542</v>
      </c>
      <c r="E306" s="54">
        <v>113789780</v>
      </c>
      <c r="F306" s="54">
        <v>2140130</v>
      </c>
      <c r="G306" s="55">
        <v>0.5292</v>
      </c>
      <c r="H306" s="40">
        <v>0</v>
      </c>
    </row>
    <row r="307" spans="1:8" x14ac:dyDescent="0.25">
      <c r="A307" s="3" t="s">
        <v>671</v>
      </c>
      <c r="B307" s="3" t="s">
        <v>155</v>
      </c>
      <c r="C307" s="4" t="s">
        <v>670</v>
      </c>
      <c r="D307" s="4">
        <v>3265479</v>
      </c>
      <c r="E307" s="54">
        <v>9170979</v>
      </c>
      <c r="F307" s="54">
        <v>62634</v>
      </c>
      <c r="G307" s="55">
        <v>0.35849999999999999</v>
      </c>
      <c r="H307" s="40">
        <v>0</v>
      </c>
    </row>
    <row r="308" spans="1:8" x14ac:dyDescent="0.25">
      <c r="A308" s="3" t="s">
        <v>673</v>
      </c>
      <c r="B308" s="3" t="s">
        <v>148</v>
      </c>
      <c r="C308" s="4" t="s">
        <v>672</v>
      </c>
      <c r="D308" s="4">
        <v>9860567</v>
      </c>
      <c r="E308" s="54">
        <v>52798117</v>
      </c>
      <c r="F308" s="54">
        <v>100000</v>
      </c>
      <c r="G308" s="55">
        <v>0.18709999999999999</v>
      </c>
      <c r="H308" s="40">
        <v>0</v>
      </c>
    </row>
    <row r="309" spans="1:8" x14ac:dyDescent="0.25">
      <c r="A309" s="3" t="s">
        <v>675</v>
      </c>
      <c r="B309" s="3" t="s">
        <v>177</v>
      </c>
      <c r="C309" s="4" t="s">
        <v>674</v>
      </c>
      <c r="D309" s="4">
        <v>12376358</v>
      </c>
      <c r="E309" s="54">
        <v>32554588</v>
      </c>
      <c r="F309" s="54">
        <v>0</v>
      </c>
      <c r="G309" s="55">
        <v>0.38019999999999998</v>
      </c>
      <c r="H309" s="40">
        <v>0</v>
      </c>
    </row>
    <row r="310" spans="1:8" x14ac:dyDescent="0.25">
      <c r="A310" s="3" t="s">
        <v>677</v>
      </c>
      <c r="B310" s="3" t="s">
        <v>103</v>
      </c>
      <c r="C310" s="4" t="s">
        <v>676</v>
      </c>
      <c r="D310" s="4">
        <v>8959929</v>
      </c>
      <c r="E310" s="54">
        <v>29441633</v>
      </c>
      <c r="F310" s="54">
        <v>99783</v>
      </c>
      <c r="G310" s="55">
        <v>0.3054</v>
      </c>
      <c r="H310" s="40">
        <v>0</v>
      </c>
    </row>
    <row r="311" spans="1:8" x14ac:dyDescent="0.25">
      <c r="A311" s="3" t="s">
        <v>679</v>
      </c>
      <c r="B311" s="3" t="s">
        <v>68</v>
      </c>
      <c r="C311" s="4" t="s">
        <v>678</v>
      </c>
      <c r="D311" s="4">
        <v>21812923</v>
      </c>
      <c r="E311" s="54">
        <v>105379630</v>
      </c>
      <c r="F311" s="54">
        <v>2040400</v>
      </c>
      <c r="G311" s="55">
        <v>0.21110000000000001</v>
      </c>
      <c r="H311" s="40">
        <v>0</v>
      </c>
    </row>
    <row r="312" spans="1:8" x14ac:dyDescent="0.25">
      <c r="A312" s="3" t="s">
        <v>681</v>
      </c>
      <c r="B312" s="3" t="s">
        <v>157</v>
      </c>
      <c r="C312" s="4" t="s">
        <v>680</v>
      </c>
      <c r="D312" s="4">
        <v>1496171</v>
      </c>
      <c r="E312" s="54">
        <v>6399188</v>
      </c>
      <c r="F312" s="54">
        <v>254000</v>
      </c>
      <c r="G312" s="55">
        <v>0.24349999999999999</v>
      </c>
      <c r="H312" s="40">
        <v>0</v>
      </c>
    </row>
    <row r="313" spans="1:8" x14ac:dyDescent="0.25">
      <c r="A313" s="3" t="s">
        <v>683</v>
      </c>
      <c r="B313" s="3" t="s">
        <v>57</v>
      </c>
      <c r="C313" s="4" t="s">
        <v>682</v>
      </c>
      <c r="D313" s="4">
        <v>8814705</v>
      </c>
      <c r="E313" s="54">
        <v>16241813</v>
      </c>
      <c r="F313" s="54">
        <v>519166</v>
      </c>
      <c r="G313" s="55">
        <v>0.56059999999999999</v>
      </c>
      <c r="H313" s="40">
        <v>0</v>
      </c>
    </row>
    <row r="314" spans="1:8" x14ac:dyDescent="0.25">
      <c r="A314" s="3" t="s">
        <v>1459</v>
      </c>
      <c r="B314" s="3" t="s">
        <v>55</v>
      </c>
      <c r="C314" s="4" t="s">
        <v>684</v>
      </c>
      <c r="D314" s="4">
        <v>39269899</v>
      </c>
      <c r="E314" s="54">
        <v>167318349</v>
      </c>
      <c r="F314" s="54">
        <v>10100000</v>
      </c>
      <c r="G314" s="55">
        <v>0.24979999999999999</v>
      </c>
      <c r="H314" s="40">
        <v>0</v>
      </c>
    </row>
    <row r="315" spans="1:8" x14ac:dyDescent="0.25">
      <c r="A315" s="3" t="s">
        <v>687</v>
      </c>
      <c r="B315" s="3" t="s">
        <v>260</v>
      </c>
      <c r="C315" s="4" t="s">
        <v>686</v>
      </c>
      <c r="D315" s="4">
        <v>5011230</v>
      </c>
      <c r="E315" s="54">
        <v>40665486</v>
      </c>
      <c r="F315" s="54">
        <v>830000</v>
      </c>
      <c r="G315" s="55">
        <v>0.1258</v>
      </c>
      <c r="H315" s="40">
        <v>0</v>
      </c>
    </row>
    <row r="316" spans="1:8" x14ac:dyDescent="0.25">
      <c r="A316" s="3" t="s">
        <v>689</v>
      </c>
      <c r="B316" s="3" t="s">
        <v>63</v>
      </c>
      <c r="C316" s="4" t="s">
        <v>688</v>
      </c>
      <c r="D316" s="4">
        <v>22626180</v>
      </c>
      <c r="E316" s="54">
        <v>87797134</v>
      </c>
      <c r="F316" s="54">
        <v>100000</v>
      </c>
      <c r="G316" s="55">
        <v>0.25800000000000001</v>
      </c>
      <c r="H316" s="40">
        <v>0</v>
      </c>
    </row>
    <row r="317" spans="1:8" x14ac:dyDescent="0.25">
      <c r="A317" s="3" t="s">
        <v>691</v>
      </c>
      <c r="B317" s="3" t="s">
        <v>421</v>
      </c>
      <c r="C317" s="4" t="s">
        <v>690</v>
      </c>
      <c r="D317" s="4">
        <v>41786650</v>
      </c>
      <c r="E317" s="54">
        <v>177236050</v>
      </c>
      <c r="F317" s="54">
        <v>425000</v>
      </c>
      <c r="G317" s="55">
        <v>0.23630000000000001</v>
      </c>
      <c r="H317" s="40">
        <v>0</v>
      </c>
    </row>
    <row r="318" spans="1:8" x14ac:dyDescent="0.25">
      <c r="A318" s="3" t="s">
        <v>693</v>
      </c>
      <c r="B318" s="3" t="s">
        <v>280</v>
      </c>
      <c r="C318" s="4" t="s">
        <v>692</v>
      </c>
      <c r="D318" s="4">
        <v>10427436</v>
      </c>
      <c r="E318" s="54">
        <v>24899482</v>
      </c>
      <c r="F318" s="54">
        <v>0</v>
      </c>
      <c r="G318" s="55">
        <v>0.41880000000000001</v>
      </c>
      <c r="H318" s="40">
        <v>0</v>
      </c>
    </row>
    <row r="319" spans="1:8" x14ac:dyDescent="0.25">
      <c r="A319" s="3" t="s">
        <v>695</v>
      </c>
      <c r="B319" s="3" t="s">
        <v>59</v>
      </c>
      <c r="C319" s="4" t="s">
        <v>694</v>
      </c>
      <c r="D319" s="4">
        <v>4620687</v>
      </c>
      <c r="E319" s="54">
        <v>10607757</v>
      </c>
      <c r="F319" s="54">
        <v>75604</v>
      </c>
      <c r="G319" s="55">
        <v>0.43869999999999998</v>
      </c>
      <c r="H319" s="40">
        <v>0</v>
      </c>
    </row>
    <row r="320" spans="1:8" x14ac:dyDescent="0.25">
      <c r="A320" s="3" t="s">
        <v>697</v>
      </c>
      <c r="B320" s="3" t="s">
        <v>55</v>
      </c>
      <c r="C320" s="4" t="s">
        <v>696</v>
      </c>
      <c r="D320" s="4">
        <v>11215641</v>
      </c>
      <c r="E320" s="54">
        <v>52998130</v>
      </c>
      <c r="F320" s="54">
        <v>0</v>
      </c>
      <c r="G320" s="55">
        <v>0.21160000000000001</v>
      </c>
      <c r="H320" s="40">
        <v>0</v>
      </c>
    </row>
    <row r="321" spans="1:8" x14ac:dyDescent="0.25">
      <c r="A321" s="3" t="s">
        <v>699</v>
      </c>
      <c r="B321" s="3" t="s">
        <v>103</v>
      </c>
      <c r="C321" s="4" t="s">
        <v>698</v>
      </c>
      <c r="D321" s="4">
        <v>7135371</v>
      </c>
      <c r="E321" s="54">
        <v>25280101</v>
      </c>
      <c r="F321" s="54">
        <v>93724</v>
      </c>
      <c r="G321" s="55">
        <v>0.2833</v>
      </c>
      <c r="H321" s="40">
        <v>0</v>
      </c>
    </row>
    <row r="322" spans="1:8" x14ac:dyDescent="0.25">
      <c r="A322" s="3" t="s">
        <v>701</v>
      </c>
      <c r="B322" s="3" t="s">
        <v>155</v>
      </c>
      <c r="C322" s="4" t="s">
        <v>700</v>
      </c>
      <c r="D322" s="4">
        <v>5227003</v>
      </c>
      <c r="E322" s="54">
        <v>22158754</v>
      </c>
      <c r="F322" s="54">
        <v>0</v>
      </c>
      <c r="G322" s="55">
        <v>0.2359</v>
      </c>
      <c r="H322" s="40">
        <v>0</v>
      </c>
    </row>
    <row r="323" spans="1:8" x14ac:dyDescent="0.25">
      <c r="A323" s="3" t="s">
        <v>703</v>
      </c>
      <c r="B323" s="3" t="s">
        <v>157</v>
      </c>
      <c r="C323" s="4" t="s">
        <v>702</v>
      </c>
      <c r="D323" s="4">
        <v>5470759</v>
      </c>
      <c r="E323" s="54">
        <v>18298321</v>
      </c>
      <c r="F323" s="54">
        <v>594799</v>
      </c>
      <c r="G323" s="55">
        <v>0.309</v>
      </c>
      <c r="H323" s="40">
        <v>0</v>
      </c>
    </row>
    <row r="324" spans="1:8" x14ac:dyDescent="0.25">
      <c r="A324" s="3" t="s">
        <v>705</v>
      </c>
      <c r="B324" s="3" t="s">
        <v>645</v>
      </c>
      <c r="C324" s="4" t="s">
        <v>704</v>
      </c>
      <c r="D324" s="4">
        <v>2937177</v>
      </c>
      <c r="E324" s="54">
        <v>4452336</v>
      </c>
      <c r="F324" s="54">
        <v>0</v>
      </c>
      <c r="G324" s="55">
        <v>0.65969999999999995</v>
      </c>
      <c r="H324" s="40">
        <v>0</v>
      </c>
    </row>
    <row r="325" spans="1:8" x14ac:dyDescent="0.25">
      <c r="A325" s="3" t="s">
        <v>707</v>
      </c>
      <c r="B325" s="3" t="s">
        <v>68</v>
      </c>
      <c r="C325" s="4" t="s">
        <v>706</v>
      </c>
      <c r="D325" s="4">
        <v>48487360</v>
      </c>
      <c r="E325" s="54">
        <v>171226862</v>
      </c>
      <c r="F325" s="54">
        <v>15855000</v>
      </c>
      <c r="G325" s="55">
        <v>0.31209999999999999</v>
      </c>
      <c r="H325" s="40">
        <v>0</v>
      </c>
    </row>
    <row r="326" spans="1:8" x14ac:dyDescent="0.25">
      <c r="A326" s="3" t="s">
        <v>709</v>
      </c>
      <c r="B326" s="3" t="s">
        <v>55</v>
      </c>
      <c r="C326" s="4" t="s">
        <v>708</v>
      </c>
      <c r="D326" s="4">
        <v>43401147</v>
      </c>
      <c r="E326" s="54">
        <v>97627961</v>
      </c>
      <c r="F326" s="54">
        <v>2521176</v>
      </c>
      <c r="G326" s="55">
        <v>0.45629999999999998</v>
      </c>
      <c r="H326" s="40">
        <v>0</v>
      </c>
    </row>
    <row r="327" spans="1:8" x14ac:dyDescent="0.25">
      <c r="A327" s="3" t="s">
        <v>711</v>
      </c>
      <c r="B327" s="3" t="s">
        <v>363</v>
      </c>
      <c r="C327" s="4" t="s">
        <v>710</v>
      </c>
      <c r="D327" s="4">
        <v>5345241</v>
      </c>
      <c r="E327" s="54">
        <v>30545908</v>
      </c>
      <c r="F327" s="54">
        <v>191339</v>
      </c>
      <c r="G327" s="55">
        <v>0.17610000000000001</v>
      </c>
      <c r="H327" s="40">
        <v>0</v>
      </c>
    </row>
    <row r="328" spans="1:8" x14ac:dyDescent="0.25">
      <c r="A328" s="3" t="s">
        <v>713</v>
      </c>
      <c r="B328" s="3" t="s">
        <v>88</v>
      </c>
      <c r="C328" s="4" t="s">
        <v>712</v>
      </c>
      <c r="D328" s="4">
        <v>6950588</v>
      </c>
      <c r="E328" s="54">
        <v>49131175</v>
      </c>
      <c r="F328" s="54">
        <v>2930</v>
      </c>
      <c r="G328" s="55">
        <v>0.14149999999999999</v>
      </c>
      <c r="H328" s="40">
        <v>0</v>
      </c>
    </row>
    <row r="329" spans="1:8" x14ac:dyDescent="0.25">
      <c r="A329" s="3" t="s">
        <v>715</v>
      </c>
      <c r="B329" s="3" t="s">
        <v>277</v>
      </c>
      <c r="C329" s="4" t="s">
        <v>714</v>
      </c>
      <c r="D329" s="4">
        <v>4522634</v>
      </c>
      <c r="E329" s="54">
        <v>9373049</v>
      </c>
      <c r="F329" s="54">
        <v>89069</v>
      </c>
      <c r="G329" s="55">
        <v>0.48709999999999998</v>
      </c>
      <c r="H329" s="40">
        <v>0</v>
      </c>
    </row>
    <row r="330" spans="1:8" x14ac:dyDescent="0.25">
      <c r="A330" s="3" t="s">
        <v>717</v>
      </c>
      <c r="B330" s="3" t="s">
        <v>100</v>
      </c>
      <c r="C330" s="4" t="s">
        <v>716</v>
      </c>
      <c r="D330" s="4">
        <v>8902413</v>
      </c>
      <c r="E330" s="54">
        <v>106061930</v>
      </c>
      <c r="F330" s="54">
        <v>20451822</v>
      </c>
      <c r="G330" s="55">
        <v>0.104</v>
      </c>
      <c r="H330" s="40">
        <v>0</v>
      </c>
    </row>
    <row r="331" spans="1:8" x14ac:dyDescent="0.25">
      <c r="A331" s="3" t="s">
        <v>719</v>
      </c>
      <c r="B331" s="3" t="s">
        <v>58</v>
      </c>
      <c r="C331" s="4" t="s">
        <v>718</v>
      </c>
      <c r="D331" s="4">
        <v>4237861</v>
      </c>
      <c r="E331" s="54">
        <v>24662750</v>
      </c>
      <c r="F331" s="54">
        <v>100000</v>
      </c>
      <c r="G331" s="55">
        <v>0.17249999999999999</v>
      </c>
      <c r="H331" s="40">
        <v>0</v>
      </c>
    </row>
    <row r="332" spans="1:8" x14ac:dyDescent="0.25">
      <c r="A332" s="3" t="s">
        <v>721</v>
      </c>
      <c r="B332" s="3" t="s">
        <v>79</v>
      </c>
      <c r="C332" s="4" t="s">
        <v>720</v>
      </c>
      <c r="D332" s="4">
        <v>10633356</v>
      </c>
      <c r="E332" s="54">
        <v>19772340</v>
      </c>
      <c r="F332" s="54">
        <v>99413</v>
      </c>
      <c r="G332" s="55">
        <v>0.54049999999999998</v>
      </c>
      <c r="H332" s="40">
        <v>0</v>
      </c>
    </row>
    <row r="333" spans="1:8" x14ac:dyDescent="0.25">
      <c r="A333" s="3" t="s">
        <v>723</v>
      </c>
      <c r="B333" s="3" t="s">
        <v>100</v>
      </c>
      <c r="C333" s="4" t="s">
        <v>722</v>
      </c>
      <c r="D333" s="4">
        <v>53527134</v>
      </c>
      <c r="E333" s="54">
        <v>202980881</v>
      </c>
      <c r="F333" s="54">
        <v>2800000</v>
      </c>
      <c r="G333" s="55">
        <v>0.26740000000000003</v>
      </c>
      <c r="H333" s="40">
        <v>0</v>
      </c>
    </row>
    <row r="334" spans="1:8" x14ac:dyDescent="0.25">
      <c r="A334" s="3" t="s">
        <v>725</v>
      </c>
      <c r="B334" s="3" t="s">
        <v>109</v>
      </c>
      <c r="C334" s="4" t="s">
        <v>724</v>
      </c>
      <c r="D334" s="4">
        <v>6869057</v>
      </c>
      <c r="E334" s="54">
        <v>45710669</v>
      </c>
      <c r="F334" s="54">
        <v>100000</v>
      </c>
      <c r="G334" s="55">
        <v>0.15060000000000001</v>
      </c>
      <c r="H334" s="40">
        <v>0</v>
      </c>
    </row>
    <row r="335" spans="1:8" x14ac:dyDescent="0.25">
      <c r="A335" s="3" t="s">
        <v>727</v>
      </c>
      <c r="B335" s="3" t="s">
        <v>418</v>
      </c>
      <c r="C335" s="4" t="s">
        <v>726</v>
      </c>
      <c r="D335" s="4">
        <v>11701227</v>
      </c>
      <c r="E335" s="54">
        <v>48778732</v>
      </c>
      <c r="F335" s="54">
        <v>450000</v>
      </c>
      <c r="G335" s="55">
        <v>0.24210000000000001</v>
      </c>
      <c r="H335" s="40">
        <v>0</v>
      </c>
    </row>
    <row r="336" spans="1:8" x14ac:dyDescent="0.25">
      <c r="A336" s="3" t="s">
        <v>729</v>
      </c>
      <c r="B336" s="3" t="s">
        <v>63</v>
      </c>
      <c r="C336" s="4" t="s">
        <v>728</v>
      </c>
      <c r="D336" s="4">
        <v>32799816</v>
      </c>
      <c r="E336" s="54">
        <v>155962966</v>
      </c>
      <c r="F336" s="54">
        <v>750000</v>
      </c>
      <c r="G336" s="55">
        <v>0.21129999999999999</v>
      </c>
      <c r="H336" s="40">
        <v>0</v>
      </c>
    </row>
    <row r="337" spans="1:8" x14ac:dyDescent="0.25">
      <c r="A337" s="3" t="s">
        <v>731</v>
      </c>
      <c r="B337" s="3" t="s">
        <v>162</v>
      </c>
      <c r="C337" s="4" t="s">
        <v>730</v>
      </c>
      <c r="D337" s="4">
        <v>4414731</v>
      </c>
      <c r="E337" s="54">
        <v>13129496</v>
      </c>
      <c r="F337" s="54">
        <v>0</v>
      </c>
      <c r="G337" s="55">
        <v>0.3362</v>
      </c>
      <c r="H337" s="40">
        <v>0</v>
      </c>
    </row>
    <row r="338" spans="1:8" x14ac:dyDescent="0.25">
      <c r="A338" s="3" t="s">
        <v>733</v>
      </c>
      <c r="B338" s="3" t="s">
        <v>251</v>
      </c>
      <c r="C338" s="4" t="s">
        <v>732</v>
      </c>
      <c r="D338" s="4">
        <v>3427146</v>
      </c>
      <c r="E338" s="54">
        <v>22332775</v>
      </c>
      <c r="F338" s="54">
        <v>1175</v>
      </c>
      <c r="G338" s="55">
        <v>0.1535</v>
      </c>
      <c r="H338" s="40">
        <v>0</v>
      </c>
    </row>
    <row r="339" spans="1:8" x14ac:dyDescent="0.25">
      <c r="A339" s="3" t="s">
        <v>735</v>
      </c>
      <c r="B339" s="3" t="s">
        <v>103</v>
      </c>
      <c r="C339" s="4" t="s">
        <v>734</v>
      </c>
      <c r="D339" s="4">
        <v>34301156</v>
      </c>
      <c r="E339" s="54">
        <v>147745273</v>
      </c>
      <c r="F339" s="54">
        <v>1650000</v>
      </c>
      <c r="G339" s="55">
        <v>0.23480000000000001</v>
      </c>
      <c r="H339" s="40">
        <v>0</v>
      </c>
    </row>
    <row r="340" spans="1:8" x14ac:dyDescent="0.25">
      <c r="A340" s="3" t="s">
        <v>739</v>
      </c>
      <c r="B340" s="3" t="s">
        <v>93</v>
      </c>
      <c r="C340" s="4" t="s">
        <v>738</v>
      </c>
      <c r="D340" s="4">
        <v>5450269</v>
      </c>
      <c r="E340" s="54">
        <v>32626431</v>
      </c>
      <c r="F340" s="54">
        <v>103663</v>
      </c>
      <c r="G340" s="55">
        <v>0.1676</v>
      </c>
      <c r="H340" s="40">
        <v>0</v>
      </c>
    </row>
    <row r="341" spans="1:8" x14ac:dyDescent="0.25">
      <c r="A341" s="3" t="s">
        <v>741</v>
      </c>
      <c r="B341" s="3" t="s">
        <v>109</v>
      </c>
      <c r="C341" s="4" t="s">
        <v>740</v>
      </c>
      <c r="D341" s="4">
        <v>34954340</v>
      </c>
      <c r="E341" s="54">
        <v>94903967</v>
      </c>
      <c r="F341" s="54">
        <v>100000</v>
      </c>
      <c r="G341" s="55">
        <v>0.36870000000000003</v>
      </c>
      <c r="H341" s="40">
        <v>0</v>
      </c>
    </row>
    <row r="342" spans="1:8" x14ac:dyDescent="0.25">
      <c r="A342" s="3" t="s">
        <v>743</v>
      </c>
      <c r="B342" s="3" t="s">
        <v>100</v>
      </c>
      <c r="C342" s="4" t="s">
        <v>742</v>
      </c>
      <c r="D342" s="4">
        <v>23305774</v>
      </c>
      <c r="E342" s="54">
        <v>84324575</v>
      </c>
      <c r="F342" s="54">
        <v>2500000</v>
      </c>
      <c r="G342" s="55">
        <v>0.2848</v>
      </c>
      <c r="H342" s="40">
        <v>0</v>
      </c>
    </row>
    <row r="343" spans="1:8" x14ac:dyDescent="0.25">
      <c r="A343" s="3" t="s">
        <v>745</v>
      </c>
      <c r="B343" s="3" t="s">
        <v>100</v>
      </c>
      <c r="C343" s="4" t="s">
        <v>744</v>
      </c>
      <c r="D343" s="4">
        <v>35896521</v>
      </c>
      <c r="E343" s="54">
        <v>138007586</v>
      </c>
      <c r="F343" s="54">
        <v>2234078</v>
      </c>
      <c r="G343" s="55">
        <v>0.26440000000000002</v>
      </c>
      <c r="H343" s="40">
        <v>0</v>
      </c>
    </row>
    <row r="344" spans="1:8" x14ac:dyDescent="0.25">
      <c r="A344" s="3" t="s">
        <v>747</v>
      </c>
      <c r="B344" s="3" t="s">
        <v>645</v>
      </c>
      <c r="C344" s="4" t="s">
        <v>746</v>
      </c>
      <c r="D344" s="4">
        <v>1683346</v>
      </c>
      <c r="E344" s="54">
        <v>3639745</v>
      </c>
      <c r="F344" s="54">
        <v>0</v>
      </c>
      <c r="G344" s="55">
        <v>0.46250000000000002</v>
      </c>
      <c r="H344" s="40">
        <v>0</v>
      </c>
    </row>
    <row r="345" spans="1:8" x14ac:dyDescent="0.25">
      <c r="A345" s="3" t="s">
        <v>749</v>
      </c>
      <c r="B345" s="3" t="s">
        <v>63</v>
      </c>
      <c r="C345" s="4" t="s">
        <v>748</v>
      </c>
      <c r="D345" s="4">
        <v>52875758</v>
      </c>
      <c r="E345" s="54">
        <v>236291054</v>
      </c>
      <c r="F345" s="54">
        <v>450000</v>
      </c>
      <c r="G345" s="55">
        <v>0.22420000000000001</v>
      </c>
      <c r="H345" s="40">
        <v>0</v>
      </c>
    </row>
    <row r="346" spans="1:8" x14ac:dyDescent="0.25">
      <c r="A346" s="3" t="s">
        <v>1460</v>
      </c>
      <c r="B346" s="3" t="s">
        <v>122</v>
      </c>
      <c r="C346" s="4" t="s">
        <v>750</v>
      </c>
      <c r="D346" s="4">
        <v>15199153</v>
      </c>
      <c r="E346" s="54">
        <v>27872221</v>
      </c>
      <c r="F346" s="54">
        <v>99908</v>
      </c>
      <c r="G346" s="55">
        <v>0.54730000000000001</v>
      </c>
      <c r="H346" s="40">
        <v>0</v>
      </c>
    </row>
    <row r="347" spans="1:8" x14ac:dyDescent="0.25">
      <c r="A347" s="3" t="s">
        <v>753</v>
      </c>
      <c r="B347" s="3" t="s">
        <v>59</v>
      </c>
      <c r="C347" s="4" t="s">
        <v>752</v>
      </c>
      <c r="D347" s="4">
        <v>4392695</v>
      </c>
      <c r="E347" s="54">
        <v>7543317</v>
      </c>
      <c r="F347" s="54">
        <v>0</v>
      </c>
      <c r="G347" s="55">
        <v>0.58230000000000004</v>
      </c>
      <c r="H347" s="40">
        <v>0</v>
      </c>
    </row>
    <row r="348" spans="1:8" x14ac:dyDescent="0.25">
      <c r="A348" s="3" t="s">
        <v>755</v>
      </c>
      <c r="B348" s="3" t="s">
        <v>100</v>
      </c>
      <c r="C348" s="4" t="s">
        <v>754</v>
      </c>
      <c r="D348" s="4">
        <v>29499138</v>
      </c>
      <c r="E348" s="54">
        <v>88243111</v>
      </c>
      <c r="F348" s="54">
        <v>8058500</v>
      </c>
      <c r="G348" s="55">
        <v>0.3679</v>
      </c>
      <c r="H348" s="40">
        <v>0</v>
      </c>
    </row>
    <row r="349" spans="1:8" x14ac:dyDescent="0.25">
      <c r="A349" s="3" t="s">
        <v>757</v>
      </c>
      <c r="B349" s="3" t="s">
        <v>103</v>
      </c>
      <c r="C349" s="4" t="s">
        <v>756</v>
      </c>
      <c r="D349" s="4">
        <v>3756081</v>
      </c>
      <c r="E349" s="54">
        <v>10830671</v>
      </c>
      <c r="F349" s="54">
        <v>100000</v>
      </c>
      <c r="G349" s="55">
        <v>0.35</v>
      </c>
      <c r="H349" s="40">
        <v>0</v>
      </c>
    </row>
    <row r="350" spans="1:8" x14ac:dyDescent="0.25">
      <c r="A350" s="3" t="s">
        <v>759</v>
      </c>
      <c r="B350" s="3" t="s">
        <v>57</v>
      </c>
      <c r="C350" s="4" t="s">
        <v>758</v>
      </c>
      <c r="D350" s="4">
        <v>7851297</v>
      </c>
      <c r="E350" s="54">
        <v>13772322</v>
      </c>
      <c r="F350" s="54">
        <v>0</v>
      </c>
      <c r="G350" s="55">
        <v>0.57010000000000005</v>
      </c>
      <c r="H350" s="40">
        <v>0</v>
      </c>
    </row>
    <row r="351" spans="1:8" x14ac:dyDescent="0.25">
      <c r="A351" s="3" t="s">
        <v>761</v>
      </c>
      <c r="B351" s="3" t="s">
        <v>301</v>
      </c>
      <c r="C351" s="4" t="s">
        <v>760</v>
      </c>
      <c r="D351" s="4">
        <v>6318746</v>
      </c>
      <c r="E351" s="54">
        <v>22432376</v>
      </c>
      <c r="F351" s="54">
        <v>400371</v>
      </c>
      <c r="G351" s="55">
        <v>0.2868</v>
      </c>
      <c r="H351" s="40">
        <v>0</v>
      </c>
    </row>
    <row r="352" spans="1:8" x14ac:dyDescent="0.25">
      <c r="A352" s="3" t="s">
        <v>763</v>
      </c>
      <c r="B352" s="3" t="s">
        <v>186</v>
      </c>
      <c r="C352" s="4" t="s">
        <v>762</v>
      </c>
      <c r="D352" s="4">
        <v>3014002</v>
      </c>
      <c r="E352" s="54">
        <v>9753160</v>
      </c>
      <c r="F352" s="54">
        <v>0</v>
      </c>
      <c r="G352" s="55">
        <v>0.309</v>
      </c>
      <c r="H352" s="40">
        <v>0</v>
      </c>
    </row>
    <row r="353" spans="1:8" x14ac:dyDescent="0.25">
      <c r="A353" s="3" t="s">
        <v>765</v>
      </c>
      <c r="B353" s="3" t="s">
        <v>162</v>
      </c>
      <c r="C353" s="4" t="s">
        <v>764</v>
      </c>
      <c r="D353" s="4">
        <v>3424267</v>
      </c>
      <c r="E353" s="54">
        <v>15575962</v>
      </c>
      <c r="F353" s="54">
        <v>767537</v>
      </c>
      <c r="G353" s="55">
        <v>0.23119999999999999</v>
      </c>
      <c r="H353" s="40">
        <v>0</v>
      </c>
    </row>
    <row r="354" spans="1:8" x14ac:dyDescent="0.25">
      <c r="A354" s="3" t="s">
        <v>767</v>
      </c>
      <c r="B354" s="3" t="s">
        <v>167</v>
      </c>
      <c r="C354" s="4" t="s">
        <v>766</v>
      </c>
      <c r="D354" s="4">
        <v>19128839</v>
      </c>
      <c r="E354" s="54">
        <v>117913899</v>
      </c>
      <c r="F354" s="54">
        <v>0</v>
      </c>
      <c r="G354" s="55">
        <v>0.16220000000000001</v>
      </c>
      <c r="H354" s="40">
        <v>0</v>
      </c>
    </row>
    <row r="355" spans="1:8" x14ac:dyDescent="0.25">
      <c r="A355" s="3" t="s">
        <v>769</v>
      </c>
      <c r="B355" s="3" t="s">
        <v>148</v>
      </c>
      <c r="C355" s="4" t="s">
        <v>768</v>
      </c>
      <c r="D355" s="4">
        <v>6919448</v>
      </c>
      <c r="E355" s="54">
        <v>55348355</v>
      </c>
      <c r="F355" s="54">
        <v>2500000</v>
      </c>
      <c r="G355" s="55">
        <v>0.13089999999999999</v>
      </c>
      <c r="H355" s="40">
        <v>0</v>
      </c>
    </row>
    <row r="356" spans="1:8" x14ac:dyDescent="0.25">
      <c r="A356" s="3" t="s">
        <v>771</v>
      </c>
      <c r="B356" s="3" t="s">
        <v>193</v>
      </c>
      <c r="C356" s="4" t="s">
        <v>770</v>
      </c>
      <c r="D356" s="4">
        <v>14922099</v>
      </c>
      <c r="E356" s="54">
        <v>52248245</v>
      </c>
      <c r="F356" s="54">
        <v>205000</v>
      </c>
      <c r="G356" s="55">
        <v>0.28670000000000001</v>
      </c>
      <c r="H356" s="40">
        <v>0</v>
      </c>
    </row>
    <row r="357" spans="1:8" x14ac:dyDescent="0.25">
      <c r="A357" s="3" t="s">
        <v>773</v>
      </c>
      <c r="B357" s="3" t="s">
        <v>100</v>
      </c>
      <c r="C357" s="4" t="s">
        <v>772</v>
      </c>
      <c r="D357" s="4">
        <v>11677888</v>
      </c>
      <c r="E357" s="54">
        <v>55179866</v>
      </c>
      <c r="F357" s="54">
        <v>0</v>
      </c>
      <c r="G357" s="55">
        <v>0.21160000000000001</v>
      </c>
      <c r="H357" s="40">
        <v>0</v>
      </c>
    </row>
    <row r="358" spans="1:8" x14ac:dyDescent="0.25">
      <c r="A358" s="3" t="s">
        <v>775</v>
      </c>
      <c r="B358" s="3" t="s">
        <v>68</v>
      </c>
      <c r="C358" s="4" t="s">
        <v>774</v>
      </c>
      <c r="D358" s="4">
        <v>16807364</v>
      </c>
      <c r="E358" s="54">
        <v>136416613</v>
      </c>
      <c r="F358" s="54">
        <v>0</v>
      </c>
      <c r="G358" s="55">
        <v>0.1232</v>
      </c>
      <c r="H358" s="40">
        <v>0</v>
      </c>
    </row>
    <row r="359" spans="1:8" x14ac:dyDescent="0.25">
      <c r="A359" s="3" t="s">
        <v>45</v>
      </c>
      <c r="B359" s="3" t="s">
        <v>215</v>
      </c>
      <c r="C359" s="4" t="s">
        <v>44</v>
      </c>
      <c r="D359" s="4">
        <v>7687982</v>
      </c>
      <c r="E359" s="54">
        <v>17805427</v>
      </c>
      <c r="F359" s="54">
        <v>520771</v>
      </c>
      <c r="G359" s="55">
        <v>0.44479999999999997</v>
      </c>
      <c r="H359" s="40">
        <v>0</v>
      </c>
    </row>
    <row r="360" spans="1:8" x14ac:dyDescent="0.25">
      <c r="A360" s="3" t="s">
        <v>777</v>
      </c>
      <c r="B360" s="3" t="s">
        <v>100</v>
      </c>
      <c r="C360" s="4" t="s">
        <v>776</v>
      </c>
      <c r="D360" s="4">
        <v>15154246</v>
      </c>
      <c r="E360" s="54">
        <v>94551074</v>
      </c>
      <c r="F360" s="54">
        <v>773860</v>
      </c>
      <c r="G360" s="55">
        <v>0.16159999999999999</v>
      </c>
      <c r="H360" s="40">
        <v>0</v>
      </c>
    </row>
    <row r="361" spans="1:8" x14ac:dyDescent="0.25">
      <c r="A361" s="3" t="s">
        <v>779</v>
      </c>
      <c r="B361" s="3" t="s">
        <v>287</v>
      </c>
      <c r="C361" s="4" t="s">
        <v>778</v>
      </c>
      <c r="D361" s="4">
        <v>5532804</v>
      </c>
      <c r="E361" s="54">
        <v>17420746</v>
      </c>
      <c r="F361" s="54">
        <v>0</v>
      </c>
      <c r="G361" s="55">
        <v>0.31759999999999999</v>
      </c>
      <c r="H361" s="40">
        <v>0</v>
      </c>
    </row>
    <row r="362" spans="1:8" x14ac:dyDescent="0.25">
      <c r="A362" s="3" t="s">
        <v>781</v>
      </c>
      <c r="B362" s="3" t="s">
        <v>103</v>
      </c>
      <c r="C362" s="4" t="s">
        <v>780</v>
      </c>
      <c r="D362" s="4">
        <v>5527643</v>
      </c>
      <c r="E362" s="54">
        <v>35700751</v>
      </c>
      <c r="F362" s="54">
        <v>200000</v>
      </c>
      <c r="G362" s="55">
        <v>0.15570000000000001</v>
      </c>
      <c r="H362" s="40">
        <v>0</v>
      </c>
    </row>
    <row r="363" spans="1:8" x14ac:dyDescent="0.25">
      <c r="A363" s="3" t="s">
        <v>783</v>
      </c>
      <c r="B363" s="3" t="s">
        <v>65</v>
      </c>
      <c r="C363" s="4" t="s">
        <v>782</v>
      </c>
      <c r="D363" s="4">
        <v>7284762</v>
      </c>
      <c r="E363" s="54">
        <v>12042114</v>
      </c>
      <c r="F363" s="54">
        <v>0</v>
      </c>
      <c r="G363" s="55">
        <v>0.60489999999999999</v>
      </c>
      <c r="H363" s="40">
        <v>0</v>
      </c>
    </row>
    <row r="364" spans="1:8" x14ac:dyDescent="0.25">
      <c r="A364" s="3" t="s">
        <v>785</v>
      </c>
      <c r="B364" s="3" t="s">
        <v>301</v>
      </c>
      <c r="C364" s="4" t="s">
        <v>784</v>
      </c>
      <c r="D364" s="4">
        <v>8955936</v>
      </c>
      <c r="E364" s="54">
        <v>18664356</v>
      </c>
      <c r="F364" s="54">
        <v>623548</v>
      </c>
      <c r="G364" s="55">
        <v>0.49640000000000001</v>
      </c>
      <c r="H364" s="40">
        <v>0</v>
      </c>
    </row>
    <row r="365" spans="1:8" x14ac:dyDescent="0.25">
      <c r="A365" s="3" t="s">
        <v>787</v>
      </c>
      <c r="B365" s="3" t="s">
        <v>421</v>
      </c>
      <c r="C365" s="4" t="s">
        <v>786</v>
      </c>
      <c r="D365" s="4">
        <v>11374262</v>
      </c>
      <c r="E365" s="54">
        <v>55065870</v>
      </c>
      <c r="F365" s="54">
        <v>1500000</v>
      </c>
      <c r="G365" s="55">
        <v>0.21229999999999999</v>
      </c>
      <c r="H365" s="40">
        <v>0</v>
      </c>
    </row>
    <row r="366" spans="1:8" x14ac:dyDescent="0.25">
      <c r="A366" s="3" t="s">
        <v>789</v>
      </c>
      <c r="B366" s="3" t="s">
        <v>100</v>
      </c>
      <c r="C366" s="4" t="s">
        <v>788</v>
      </c>
      <c r="D366" s="4">
        <v>46303229</v>
      </c>
      <c r="E366" s="54">
        <v>195402771</v>
      </c>
      <c r="F366" s="54">
        <v>2654429</v>
      </c>
      <c r="G366" s="55">
        <v>0.2402</v>
      </c>
      <c r="H366" s="40">
        <v>0</v>
      </c>
    </row>
    <row r="367" spans="1:8" x14ac:dyDescent="0.25">
      <c r="A367" s="3" t="s">
        <v>791</v>
      </c>
      <c r="B367" s="3" t="s">
        <v>162</v>
      </c>
      <c r="C367" s="4" t="s">
        <v>790</v>
      </c>
      <c r="D367" s="4">
        <v>24227359</v>
      </c>
      <c r="E367" s="54">
        <v>56655342</v>
      </c>
      <c r="F367" s="54">
        <v>6094570</v>
      </c>
      <c r="G367" s="55">
        <v>0.47920000000000001</v>
      </c>
      <c r="H367" s="40">
        <v>0</v>
      </c>
    </row>
    <row r="368" spans="1:8" x14ac:dyDescent="0.25">
      <c r="A368" s="3" t="s">
        <v>793</v>
      </c>
      <c r="B368" s="3" t="s">
        <v>63</v>
      </c>
      <c r="C368" s="4" t="s">
        <v>792</v>
      </c>
      <c r="D368" s="4">
        <v>10903976</v>
      </c>
      <c r="E368" s="54">
        <v>38506106</v>
      </c>
      <c r="F368" s="54">
        <v>650000</v>
      </c>
      <c r="G368" s="55">
        <v>0.28799999999999998</v>
      </c>
      <c r="H368" s="40">
        <v>0</v>
      </c>
    </row>
    <row r="369" spans="1:8" x14ac:dyDescent="0.25">
      <c r="A369" s="3" t="s">
        <v>795</v>
      </c>
      <c r="B369" s="3" t="s">
        <v>177</v>
      </c>
      <c r="C369" s="4" t="s">
        <v>794</v>
      </c>
      <c r="D369" s="4">
        <v>6846096</v>
      </c>
      <c r="E369" s="54">
        <v>18557019</v>
      </c>
      <c r="F369" s="54">
        <v>0</v>
      </c>
      <c r="G369" s="55">
        <v>0.36890000000000001</v>
      </c>
      <c r="H369" s="40">
        <v>0</v>
      </c>
    </row>
    <row r="370" spans="1:8" x14ac:dyDescent="0.25">
      <c r="A370" s="3" t="s">
        <v>797</v>
      </c>
      <c r="B370" s="3" t="s">
        <v>287</v>
      </c>
      <c r="C370" s="4" t="s">
        <v>796</v>
      </c>
      <c r="D370" s="4">
        <v>4696681</v>
      </c>
      <c r="E370" s="54">
        <v>11858732</v>
      </c>
      <c r="F370" s="54">
        <v>100000</v>
      </c>
      <c r="G370" s="55">
        <v>0.39939999999999998</v>
      </c>
      <c r="H370" s="40">
        <v>0</v>
      </c>
    </row>
    <row r="371" spans="1:8" x14ac:dyDescent="0.25">
      <c r="A371" s="3" t="s">
        <v>799</v>
      </c>
      <c r="B371" s="3" t="s">
        <v>106</v>
      </c>
      <c r="C371" s="4" t="s">
        <v>798</v>
      </c>
      <c r="D371" s="4">
        <v>7150227</v>
      </c>
      <c r="E371" s="54">
        <v>27447383</v>
      </c>
      <c r="F371" s="54">
        <v>0</v>
      </c>
      <c r="G371" s="55">
        <v>0.26050000000000001</v>
      </c>
      <c r="H371" s="40">
        <v>0</v>
      </c>
    </row>
    <row r="372" spans="1:8" x14ac:dyDescent="0.25">
      <c r="A372" s="3" t="s">
        <v>801</v>
      </c>
      <c r="B372" s="3" t="s">
        <v>57</v>
      </c>
      <c r="C372" s="4" t="s">
        <v>800</v>
      </c>
      <c r="D372" s="4">
        <v>9763189</v>
      </c>
      <c r="E372" s="54">
        <v>36536543</v>
      </c>
      <c r="F372" s="54">
        <v>0</v>
      </c>
      <c r="G372" s="55">
        <v>0.26719999999999999</v>
      </c>
      <c r="H372" s="40">
        <v>0</v>
      </c>
    </row>
    <row r="373" spans="1:8" x14ac:dyDescent="0.25">
      <c r="A373" s="3" t="s">
        <v>803</v>
      </c>
      <c r="B373" s="3" t="s">
        <v>56</v>
      </c>
      <c r="C373" s="4" t="s">
        <v>802</v>
      </c>
      <c r="D373" s="4">
        <v>2337821</v>
      </c>
      <c r="E373" s="54">
        <v>8380930</v>
      </c>
      <c r="F373" s="54">
        <v>0</v>
      </c>
      <c r="G373" s="55">
        <v>0.27889999999999998</v>
      </c>
      <c r="H373" s="40">
        <v>0</v>
      </c>
    </row>
    <row r="374" spans="1:8" x14ac:dyDescent="0.25">
      <c r="A374" s="3" t="s">
        <v>805</v>
      </c>
      <c r="B374" s="3" t="s">
        <v>100</v>
      </c>
      <c r="C374" s="4" t="s">
        <v>804</v>
      </c>
      <c r="D374" s="4">
        <v>15542519</v>
      </c>
      <c r="E374" s="54">
        <v>48745127</v>
      </c>
      <c r="F374" s="54">
        <v>362542</v>
      </c>
      <c r="G374" s="55">
        <v>0.32119999999999999</v>
      </c>
      <c r="H374" s="40">
        <v>0</v>
      </c>
    </row>
    <row r="375" spans="1:8" x14ac:dyDescent="0.25">
      <c r="A375" s="3" t="s">
        <v>807</v>
      </c>
      <c r="B375" s="3" t="s">
        <v>62</v>
      </c>
      <c r="C375" s="4" t="s">
        <v>806</v>
      </c>
      <c r="D375" s="4">
        <v>39450865</v>
      </c>
      <c r="E375" s="54">
        <v>55264477</v>
      </c>
      <c r="F375" s="54">
        <v>101003</v>
      </c>
      <c r="G375" s="55">
        <v>0.71519999999999995</v>
      </c>
      <c r="H375" s="40">
        <v>0</v>
      </c>
    </row>
    <row r="376" spans="1:8" x14ac:dyDescent="0.25">
      <c r="A376" s="3" t="s">
        <v>809</v>
      </c>
      <c r="B376" s="3" t="s">
        <v>63</v>
      </c>
      <c r="C376" s="4" t="s">
        <v>808</v>
      </c>
      <c r="D376" s="4">
        <v>40227825</v>
      </c>
      <c r="E376" s="54">
        <v>245485922</v>
      </c>
      <c r="F376" s="54">
        <v>50000</v>
      </c>
      <c r="G376" s="55">
        <v>0.16389999999999999</v>
      </c>
      <c r="H376" s="40">
        <v>0</v>
      </c>
    </row>
    <row r="377" spans="1:8" x14ac:dyDescent="0.25">
      <c r="A377" s="3" t="s">
        <v>811</v>
      </c>
      <c r="B377" s="3" t="s">
        <v>306</v>
      </c>
      <c r="C377" s="4" t="s">
        <v>810</v>
      </c>
      <c r="D377" s="4">
        <v>4878194</v>
      </c>
      <c r="E377" s="54">
        <v>21503117</v>
      </c>
      <c r="F377" s="54">
        <v>100000</v>
      </c>
      <c r="G377" s="55">
        <v>0.22789999999999999</v>
      </c>
      <c r="H377" s="40">
        <v>0</v>
      </c>
    </row>
    <row r="378" spans="1:8" x14ac:dyDescent="0.25">
      <c r="A378" s="3" t="s">
        <v>813</v>
      </c>
      <c r="B378" s="3" t="s">
        <v>280</v>
      </c>
      <c r="C378" s="4" t="s">
        <v>812</v>
      </c>
      <c r="D378" s="4">
        <v>53018818</v>
      </c>
      <c r="E378" s="54">
        <v>190779133</v>
      </c>
      <c r="F378" s="54">
        <v>10030000</v>
      </c>
      <c r="G378" s="55">
        <v>0.29330000000000001</v>
      </c>
      <c r="H378" s="40">
        <v>0</v>
      </c>
    </row>
    <row r="379" spans="1:8" x14ac:dyDescent="0.25">
      <c r="A379" s="3" t="s">
        <v>815</v>
      </c>
      <c r="B379" s="3" t="s">
        <v>277</v>
      </c>
      <c r="C379" s="4" t="s">
        <v>814</v>
      </c>
      <c r="D379" s="4">
        <v>2878905</v>
      </c>
      <c r="E379" s="54">
        <v>9791836</v>
      </c>
      <c r="F379" s="54">
        <v>144000</v>
      </c>
      <c r="G379" s="55">
        <v>0.2984</v>
      </c>
      <c r="H379" s="40">
        <v>0</v>
      </c>
    </row>
    <row r="380" spans="1:8" x14ac:dyDescent="0.25">
      <c r="A380" s="3" t="s">
        <v>817</v>
      </c>
      <c r="B380" s="3" t="s">
        <v>76</v>
      </c>
      <c r="C380" s="4" t="s">
        <v>816</v>
      </c>
      <c r="D380" s="4">
        <v>10743817</v>
      </c>
      <c r="E380" s="54">
        <v>27352141</v>
      </c>
      <c r="F380" s="54">
        <v>275000</v>
      </c>
      <c r="G380" s="55">
        <v>0.39679999999999999</v>
      </c>
      <c r="H380" s="40">
        <v>0</v>
      </c>
    </row>
    <row r="381" spans="1:8" x14ac:dyDescent="0.25">
      <c r="A381" s="3" t="s">
        <v>819</v>
      </c>
      <c r="B381" s="3" t="s">
        <v>63</v>
      </c>
      <c r="C381" s="4" t="s">
        <v>818</v>
      </c>
      <c r="D381" s="4">
        <v>17677278</v>
      </c>
      <c r="E381" s="54">
        <v>68543802</v>
      </c>
      <c r="F381" s="54">
        <v>352335</v>
      </c>
      <c r="G381" s="55">
        <v>0.25919999999999999</v>
      </c>
      <c r="H381" s="40">
        <v>0</v>
      </c>
    </row>
    <row r="382" spans="1:8" x14ac:dyDescent="0.25">
      <c r="A382" s="3" t="s">
        <v>821</v>
      </c>
      <c r="B382" s="3" t="s">
        <v>100</v>
      </c>
      <c r="C382" s="4" t="s">
        <v>820</v>
      </c>
      <c r="D382" s="4">
        <v>16206372</v>
      </c>
      <c r="E382" s="54">
        <v>93919182</v>
      </c>
      <c r="F382" s="54">
        <v>4000000</v>
      </c>
      <c r="G382" s="55">
        <v>0.1802</v>
      </c>
      <c r="H382" s="40">
        <v>0</v>
      </c>
    </row>
    <row r="383" spans="1:8" x14ac:dyDescent="0.25">
      <c r="A383" s="3" t="s">
        <v>823</v>
      </c>
      <c r="B383" s="3" t="s">
        <v>157</v>
      </c>
      <c r="C383" s="4" t="s">
        <v>822</v>
      </c>
      <c r="D383" s="4">
        <v>3412866</v>
      </c>
      <c r="E383" s="54">
        <v>4973502</v>
      </c>
      <c r="F383" s="54">
        <v>0</v>
      </c>
      <c r="G383" s="55">
        <v>0.68620000000000003</v>
      </c>
      <c r="H383" s="40">
        <v>0</v>
      </c>
    </row>
    <row r="384" spans="1:8" x14ac:dyDescent="0.25">
      <c r="A384" s="3" t="s">
        <v>825</v>
      </c>
      <c r="B384" s="3" t="s">
        <v>280</v>
      </c>
      <c r="C384" s="4" t="s">
        <v>824</v>
      </c>
      <c r="D384" s="4">
        <v>26497402</v>
      </c>
      <c r="E384" s="54">
        <v>91603545</v>
      </c>
      <c r="F384" s="54">
        <v>0</v>
      </c>
      <c r="G384" s="55">
        <v>0.2893</v>
      </c>
      <c r="H384" s="40">
        <v>0</v>
      </c>
    </row>
    <row r="385" spans="1:8" x14ac:dyDescent="0.25">
      <c r="A385" s="3" t="s">
        <v>827</v>
      </c>
      <c r="B385" s="3" t="s">
        <v>280</v>
      </c>
      <c r="C385" s="4" t="s">
        <v>826</v>
      </c>
      <c r="D385" s="4">
        <v>32367343</v>
      </c>
      <c r="E385" s="54">
        <v>172218278</v>
      </c>
      <c r="F385" s="54">
        <v>147235</v>
      </c>
      <c r="G385" s="55">
        <v>0.18809999999999999</v>
      </c>
      <c r="H385" s="40">
        <v>0</v>
      </c>
    </row>
    <row r="386" spans="1:8" x14ac:dyDescent="0.25">
      <c r="A386" s="3" t="s">
        <v>829</v>
      </c>
      <c r="B386" s="3" t="s">
        <v>63</v>
      </c>
      <c r="C386" s="4" t="s">
        <v>828</v>
      </c>
      <c r="D386" s="4">
        <v>7429009</v>
      </c>
      <c r="E386" s="54">
        <v>16879083</v>
      </c>
      <c r="F386" s="54">
        <v>400000</v>
      </c>
      <c r="G386" s="55">
        <v>0.45079999999999998</v>
      </c>
      <c r="H386" s="40">
        <v>0</v>
      </c>
    </row>
    <row r="387" spans="1:8" x14ac:dyDescent="0.25">
      <c r="A387" s="3" t="s">
        <v>831</v>
      </c>
      <c r="B387" s="3" t="s">
        <v>418</v>
      </c>
      <c r="C387" s="4" t="s">
        <v>830</v>
      </c>
      <c r="D387" s="4">
        <v>27411804</v>
      </c>
      <c r="E387" s="54">
        <v>86611066</v>
      </c>
      <c r="F387" s="54">
        <v>41500</v>
      </c>
      <c r="G387" s="55">
        <v>0.31659999999999999</v>
      </c>
      <c r="H387" s="40">
        <v>0</v>
      </c>
    </row>
    <row r="388" spans="1:8" x14ac:dyDescent="0.25">
      <c r="A388" s="3" t="s">
        <v>833</v>
      </c>
      <c r="B388" s="3" t="s">
        <v>82</v>
      </c>
      <c r="C388" s="4" t="s">
        <v>832</v>
      </c>
      <c r="D388" s="4">
        <v>6443784</v>
      </c>
      <c r="E388" s="54">
        <v>22528652</v>
      </c>
      <c r="F388" s="54">
        <v>0</v>
      </c>
      <c r="G388" s="55">
        <v>0.28599999999999998</v>
      </c>
      <c r="H388" s="40">
        <v>0</v>
      </c>
    </row>
    <row r="389" spans="1:8" x14ac:dyDescent="0.25">
      <c r="A389" s="3" t="s">
        <v>835</v>
      </c>
      <c r="B389" s="3" t="s">
        <v>157</v>
      </c>
      <c r="C389" s="4" t="s">
        <v>834</v>
      </c>
      <c r="D389" s="4">
        <v>3803845</v>
      </c>
      <c r="E389" s="54">
        <v>16534558</v>
      </c>
      <c r="F389" s="54">
        <v>0</v>
      </c>
      <c r="G389" s="55">
        <v>0.2301</v>
      </c>
      <c r="H389" s="40">
        <v>0</v>
      </c>
    </row>
    <row r="390" spans="1:8" x14ac:dyDescent="0.25">
      <c r="A390" s="3" t="s">
        <v>837</v>
      </c>
      <c r="B390" s="3" t="s">
        <v>277</v>
      </c>
      <c r="C390" s="4" t="s">
        <v>836</v>
      </c>
      <c r="D390" s="4">
        <v>3990461</v>
      </c>
      <c r="E390" s="54">
        <v>9811320</v>
      </c>
      <c r="F390" s="54">
        <v>100000</v>
      </c>
      <c r="G390" s="55">
        <v>0.41089999999999999</v>
      </c>
      <c r="H390" s="40">
        <v>0</v>
      </c>
    </row>
    <row r="391" spans="1:8" x14ac:dyDescent="0.25">
      <c r="A391" s="3" t="s">
        <v>839</v>
      </c>
      <c r="B391" s="3" t="s">
        <v>162</v>
      </c>
      <c r="C391" s="4" t="s">
        <v>838</v>
      </c>
      <c r="D391" s="4">
        <v>4335066</v>
      </c>
      <c r="E391" s="54">
        <v>10248616</v>
      </c>
      <c r="F391" s="54">
        <v>1056010</v>
      </c>
      <c r="G391" s="55">
        <v>0.47160000000000002</v>
      </c>
      <c r="H391" s="40">
        <v>0</v>
      </c>
    </row>
    <row r="392" spans="1:8" x14ac:dyDescent="0.25">
      <c r="A392" s="3" t="s">
        <v>841</v>
      </c>
      <c r="B392" s="3" t="s">
        <v>186</v>
      </c>
      <c r="C392" s="4" t="s">
        <v>840</v>
      </c>
      <c r="D392" s="4">
        <v>1920090</v>
      </c>
      <c r="E392" s="54">
        <v>16684870</v>
      </c>
      <c r="F392" s="54">
        <v>100000</v>
      </c>
      <c r="G392" s="55">
        <v>0.1158</v>
      </c>
      <c r="H392" s="40">
        <v>0</v>
      </c>
    </row>
    <row r="393" spans="1:8" x14ac:dyDescent="0.25">
      <c r="A393" s="3" t="s">
        <v>843</v>
      </c>
      <c r="B393" s="3" t="s">
        <v>251</v>
      </c>
      <c r="C393" s="4" t="s">
        <v>842</v>
      </c>
      <c r="D393" s="4">
        <v>10146200</v>
      </c>
      <c r="E393" s="54">
        <v>24776265</v>
      </c>
      <c r="F393" s="54">
        <v>100000</v>
      </c>
      <c r="G393" s="55">
        <v>0.41120000000000001</v>
      </c>
      <c r="H393" s="40">
        <v>0</v>
      </c>
    </row>
    <row r="394" spans="1:8" x14ac:dyDescent="0.25">
      <c r="A394" s="3" t="s">
        <v>845</v>
      </c>
      <c r="B394" s="3" t="s">
        <v>93</v>
      </c>
      <c r="C394" s="4" t="s">
        <v>844</v>
      </c>
      <c r="D394" s="4">
        <v>3921706</v>
      </c>
      <c r="E394" s="54">
        <v>13838119</v>
      </c>
      <c r="F394" s="54">
        <v>100000</v>
      </c>
      <c r="G394" s="55">
        <v>0.28549999999999998</v>
      </c>
      <c r="H394" s="40">
        <v>0</v>
      </c>
    </row>
    <row r="395" spans="1:8" x14ac:dyDescent="0.25">
      <c r="A395" s="3" t="s">
        <v>847</v>
      </c>
      <c r="B395" s="3" t="s">
        <v>68</v>
      </c>
      <c r="C395" s="4" t="s">
        <v>846</v>
      </c>
      <c r="D395" s="4">
        <v>13147137</v>
      </c>
      <c r="E395" s="54">
        <v>62073582</v>
      </c>
      <c r="F395" s="54">
        <v>1600000</v>
      </c>
      <c r="G395" s="55">
        <v>0.21740000000000001</v>
      </c>
      <c r="H395" s="40">
        <v>0</v>
      </c>
    </row>
    <row r="396" spans="1:8" x14ac:dyDescent="0.25">
      <c r="A396" s="3" t="s">
        <v>849</v>
      </c>
      <c r="B396" s="3" t="s">
        <v>63</v>
      </c>
      <c r="C396" s="4" t="s">
        <v>848</v>
      </c>
      <c r="D396" s="4">
        <v>14523350</v>
      </c>
      <c r="E396" s="54">
        <v>58192686</v>
      </c>
      <c r="F396" s="54">
        <v>1950000</v>
      </c>
      <c r="G396" s="55">
        <v>0.25819999999999999</v>
      </c>
      <c r="H396" s="40">
        <v>0</v>
      </c>
    </row>
    <row r="397" spans="1:8" x14ac:dyDescent="0.25">
      <c r="A397" s="3" t="s">
        <v>851</v>
      </c>
      <c r="B397" s="3" t="s">
        <v>68</v>
      </c>
      <c r="C397" s="4" t="s">
        <v>850</v>
      </c>
      <c r="D397" s="4">
        <v>19720945</v>
      </c>
      <c r="E397" s="54">
        <v>246634333</v>
      </c>
      <c r="F397" s="54">
        <v>1640000</v>
      </c>
      <c r="G397" s="55">
        <v>8.0500000000000002E-2</v>
      </c>
      <c r="H397" s="40">
        <v>8.33</v>
      </c>
    </row>
    <row r="398" spans="1:8" x14ac:dyDescent="0.25">
      <c r="A398" s="3" t="s">
        <v>853</v>
      </c>
      <c r="B398" s="3" t="s">
        <v>292</v>
      </c>
      <c r="C398" s="4" t="s">
        <v>852</v>
      </c>
      <c r="D398" s="4">
        <v>20592405</v>
      </c>
      <c r="E398" s="54">
        <v>68828052</v>
      </c>
      <c r="F398" s="54">
        <v>1500000</v>
      </c>
      <c r="G398" s="55">
        <v>0.30590000000000001</v>
      </c>
      <c r="H398" s="40">
        <v>0</v>
      </c>
    </row>
    <row r="399" spans="1:8" x14ac:dyDescent="0.25">
      <c r="A399" s="3" t="s">
        <v>855</v>
      </c>
      <c r="B399" s="3" t="s">
        <v>215</v>
      </c>
      <c r="C399" s="4" t="s">
        <v>854</v>
      </c>
      <c r="D399" s="4">
        <v>8761631</v>
      </c>
      <c r="E399" s="54">
        <v>18864874</v>
      </c>
      <c r="F399" s="54">
        <v>114628</v>
      </c>
      <c r="G399" s="55">
        <v>0.46729999999999999</v>
      </c>
      <c r="H399" s="40">
        <v>0</v>
      </c>
    </row>
    <row r="400" spans="1:8" x14ac:dyDescent="0.25">
      <c r="A400" s="3" t="s">
        <v>857</v>
      </c>
      <c r="B400" s="3" t="s">
        <v>53</v>
      </c>
      <c r="C400" s="4" t="s">
        <v>856</v>
      </c>
      <c r="D400" s="4">
        <v>5687429</v>
      </c>
      <c r="E400" s="54">
        <v>52781826</v>
      </c>
      <c r="F400" s="54">
        <v>0</v>
      </c>
      <c r="G400" s="55">
        <v>0.10780000000000001</v>
      </c>
      <c r="H400" s="40">
        <v>0</v>
      </c>
    </row>
    <row r="401" spans="1:8" x14ac:dyDescent="0.25">
      <c r="A401" s="3" t="s">
        <v>859</v>
      </c>
      <c r="B401" s="3" t="s">
        <v>100</v>
      </c>
      <c r="C401" s="4" t="s">
        <v>858</v>
      </c>
      <c r="D401" s="4">
        <v>14120814</v>
      </c>
      <c r="E401" s="54">
        <v>38058021</v>
      </c>
      <c r="F401" s="54">
        <v>450000</v>
      </c>
      <c r="G401" s="55">
        <v>0.3755</v>
      </c>
      <c r="H401" s="40">
        <v>0</v>
      </c>
    </row>
    <row r="402" spans="1:8" x14ac:dyDescent="0.25">
      <c r="A402" s="3" t="s">
        <v>861</v>
      </c>
      <c r="B402" s="3" t="s">
        <v>260</v>
      </c>
      <c r="C402" s="4" t="s">
        <v>860</v>
      </c>
      <c r="D402" s="4">
        <v>2768440</v>
      </c>
      <c r="E402" s="54">
        <v>11383341</v>
      </c>
      <c r="F402" s="54">
        <v>200000</v>
      </c>
      <c r="G402" s="55">
        <v>0.24759999999999999</v>
      </c>
      <c r="H402" s="40">
        <v>0</v>
      </c>
    </row>
    <row r="403" spans="1:8" x14ac:dyDescent="0.25">
      <c r="A403" s="3" t="s">
        <v>863</v>
      </c>
      <c r="B403" s="3" t="s">
        <v>421</v>
      </c>
      <c r="C403" s="4" t="s">
        <v>862</v>
      </c>
      <c r="D403" s="4">
        <v>6560475</v>
      </c>
      <c r="E403" s="54">
        <v>61585136</v>
      </c>
      <c r="F403" s="54">
        <v>0</v>
      </c>
      <c r="G403" s="55">
        <v>0.1065</v>
      </c>
      <c r="H403" s="40">
        <v>0</v>
      </c>
    </row>
    <row r="404" spans="1:8" x14ac:dyDescent="0.25">
      <c r="A404" s="3" t="s">
        <v>865</v>
      </c>
      <c r="B404" s="3" t="s">
        <v>68</v>
      </c>
      <c r="C404" s="4" t="s">
        <v>864</v>
      </c>
      <c r="D404" s="4">
        <v>48504393</v>
      </c>
      <c r="E404" s="54">
        <v>269448366</v>
      </c>
      <c r="F404" s="54">
        <v>2496312</v>
      </c>
      <c r="G404" s="55">
        <v>0.1817</v>
      </c>
      <c r="H404" s="40">
        <v>0</v>
      </c>
    </row>
    <row r="405" spans="1:8" x14ac:dyDescent="0.25">
      <c r="A405" s="3" t="s">
        <v>867</v>
      </c>
      <c r="B405" s="3" t="s">
        <v>63</v>
      </c>
      <c r="C405" s="4" t="s">
        <v>866</v>
      </c>
      <c r="D405" s="4">
        <v>86819</v>
      </c>
      <c r="E405" s="54">
        <v>943164</v>
      </c>
      <c r="F405" s="54">
        <v>0</v>
      </c>
      <c r="G405" s="55">
        <v>9.2100000000000001E-2</v>
      </c>
      <c r="H405" s="40">
        <v>8.33</v>
      </c>
    </row>
    <row r="406" spans="1:8" x14ac:dyDescent="0.25">
      <c r="A406" s="3" t="s">
        <v>869</v>
      </c>
      <c r="B406" s="3" t="s">
        <v>53</v>
      </c>
      <c r="C406" s="4" t="s">
        <v>868</v>
      </c>
      <c r="D406" s="4">
        <v>3883934</v>
      </c>
      <c r="E406" s="54">
        <v>13032203</v>
      </c>
      <c r="F406" s="54">
        <v>100000</v>
      </c>
      <c r="G406" s="55">
        <v>0.30030000000000001</v>
      </c>
      <c r="H406" s="40">
        <v>0</v>
      </c>
    </row>
    <row r="407" spans="1:8" x14ac:dyDescent="0.25">
      <c r="A407" s="3" t="s">
        <v>871</v>
      </c>
      <c r="B407" s="3" t="s">
        <v>301</v>
      </c>
      <c r="C407" s="4" t="s">
        <v>870</v>
      </c>
      <c r="D407" s="4">
        <v>18363706</v>
      </c>
      <c r="E407" s="54">
        <v>45214786</v>
      </c>
      <c r="F407" s="54">
        <v>397096</v>
      </c>
      <c r="G407" s="55">
        <v>0.40970000000000001</v>
      </c>
      <c r="H407" s="40">
        <v>0</v>
      </c>
    </row>
    <row r="408" spans="1:8" x14ac:dyDescent="0.25">
      <c r="A408" s="3" t="s">
        <v>873</v>
      </c>
      <c r="B408" s="3" t="s">
        <v>222</v>
      </c>
      <c r="C408" s="4" t="s">
        <v>872</v>
      </c>
      <c r="D408" s="4">
        <v>8183156</v>
      </c>
      <c r="E408" s="54">
        <v>24915556</v>
      </c>
      <c r="F408" s="54">
        <v>141500</v>
      </c>
      <c r="G408" s="55">
        <v>0.33029999999999998</v>
      </c>
      <c r="H408" s="40">
        <v>0</v>
      </c>
    </row>
    <row r="409" spans="1:8" x14ac:dyDescent="0.25">
      <c r="A409" s="3" t="s">
        <v>875</v>
      </c>
      <c r="B409" s="3" t="s">
        <v>280</v>
      </c>
      <c r="C409" s="4" t="s">
        <v>874</v>
      </c>
      <c r="D409" s="4">
        <v>57484699</v>
      </c>
      <c r="E409" s="54">
        <v>279180884</v>
      </c>
      <c r="F409" s="54">
        <v>118003</v>
      </c>
      <c r="G409" s="55">
        <v>0.20599999999999999</v>
      </c>
      <c r="H409" s="40">
        <v>0</v>
      </c>
    </row>
    <row r="410" spans="1:8" x14ac:dyDescent="0.25">
      <c r="A410" s="3" t="s">
        <v>877</v>
      </c>
      <c r="B410" s="3" t="s">
        <v>157</v>
      </c>
      <c r="C410" s="4" t="s">
        <v>876</v>
      </c>
      <c r="D410" s="4">
        <v>3333102</v>
      </c>
      <c r="E410" s="54">
        <v>4630747</v>
      </c>
      <c r="F410" s="54">
        <v>0</v>
      </c>
      <c r="G410" s="55">
        <v>0.7198</v>
      </c>
      <c r="H410" s="40">
        <v>0</v>
      </c>
    </row>
    <row r="411" spans="1:8" x14ac:dyDescent="0.25">
      <c r="A411" s="3" t="s">
        <v>879</v>
      </c>
      <c r="B411" s="3" t="s">
        <v>109</v>
      </c>
      <c r="C411" s="4" t="s">
        <v>878</v>
      </c>
      <c r="D411" s="4">
        <v>25983419</v>
      </c>
      <c r="E411" s="54">
        <v>30827867</v>
      </c>
      <c r="F411" s="54">
        <v>102553</v>
      </c>
      <c r="G411" s="55">
        <v>0.84570000000000001</v>
      </c>
      <c r="H411" s="40">
        <v>0</v>
      </c>
    </row>
    <row r="412" spans="1:8" x14ac:dyDescent="0.25">
      <c r="A412" s="3" t="s">
        <v>881</v>
      </c>
      <c r="B412" s="3" t="s">
        <v>363</v>
      </c>
      <c r="C412" s="4" t="s">
        <v>880</v>
      </c>
      <c r="D412" s="4">
        <v>1937982</v>
      </c>
      <c r="E412" s="54">
        <v>19588523</v>
      </c>
      <c r="F412" s="54">
        <v>0</v>
      </c>
      <c r="G412" s="55">
        <v>9.8900000000000002E-2</v>
      </c>
      <c r="H412" s="40">
        <v>8.33</v>
      </c>
    </row>
    <row r="413" spans="1:8" x14ac:dyDescent="0.25">
      <c r="A413" s="3" t="s">
        <v>883</v>
      </c>
      <c r="B413" s="3" t="s">
        <v>109</v>
      </c>
      <c r="C413" s="4" t="s">
        <v>882</v>
      </c>
      <c r="D413" s="4">
        <v>25386382</v>
      </c>
      <c r="E413" s="54">
        <v>141598001</v>
      </c>
      <c r="F413" s="54">
        <v>0</v>
      </c>
      <c r="G413" s="55">
        <v>0.17929999999999999</v>
      </c>
      <c r="H413" s="40">
        <v>0</v>
      </c>
    </row>
    <row r="414" spans="1:8" x14ac:dyDescent="0.25">
      <c r="A414" s="3" t="s">
        <v>885</v>
      </c>
      <c r="B414" s="3" t="s">
        <v>109</v>
      </c>
      <c r="C414" s="4" t="s">
        <v>884</v>
      </c>
      <c r="D414" s="4">
        <v>15411578</v>
      </c>
      <c r="E414" s="54">
        <v>79267605</v>
      </c>
      <c r="F414" s="54">
        <v>6188658</v>
      </c>
      <c r="G414" s="55">
        <v>0.2109</v>
      </c>
      <c r="H414" s="40">
        <v>0</v>
      </c>
    </row>
    <row r="415" spans="1:8" x14ac:dyDescent="0.25">
      <c r="A415" s="3" t="s">
        <v>887</v>
      </c>
      <c r="B415" s="3" t="s">
        <v>366</v>
      </c>
      <c r="C415" s="4" t="s">
        <v>886</v>
      </c>
      <c r="D415" s="4">
        <v>18332965</v>
      </c>
      <c r="E415" s="54">
        <v>84875982</v>
      </c>
      <c r="F415" s="54">
        <v>0</v>
      </c>
      <c r="G415" s="55">
        <v>0.216</v>
      </c>
      <c r="H415" s="40">
        <v>0</v>
      </c>
    </row>
    <row r="416" spans="1:8" x14ac:dyDescent="0.25">
      <c r="A416" s="3" t="s">
        <v>889</v>
      </c>
      <c r="B416" s="3" t="s">
        <v>63</v>
      </c>
      <c r="C416" s="4" t="s">
        <v>888</v>
      </c>
      <c r="D416" s="4">
        <v>25824662</v>
      </c>
      <c r="E416" s="54">
        <v>112888778</v>
      </c>
      <c r="F416" s="54">
        <v>67000</v>
      </c>
      <c r="G416" s="55">
        <v>0.22889999999999999</v>
      </c>
      <c r="H416" s="40">
        <v>0</v>
      </c>
    </row>
    <row r="417" spans="1:8" x14ac:dyDescent="0.25">
      <c r="A417" s="3" t="s">
        <v>891</v>
      </c>
      <c r="B417" s="3" t="s">
        <v>100</v>
      </c>
      <c r="C417" s="4" t="s">
        <v>890</v>
      </c>
      <c r="D417" s="4">
        <v>13662888</v>
      </c>
      <c r="E417" s="54">
        <v>50967103</v>
      </c>
      <c r="F417" s="54">
        <v>0</v>
      </c>
      <c r="G417" s="55">
        <v>0.2681</v>
      </c>
      <c r="H417" s="40">
        <v>0</v>
      </c>
    </row>
    <row r="418" spans="1:8" x14ac:dyDescent="0.25">
      <c r="A418" s="3" t="s">
        <v>893</v>
      </c>
      <c r="B418" s="3" t="s">
        <v>55</v>
      </c>
      <c r="C418" s="4" t="s">
        <v>892</v>
      </c>
      <c r="D418" s="4">
        <v>5668158</v>
      </c>
      <c r="E418" s="54">
        <v>16646155</v>
      </c>
      <c r="F418" s="54">
        <v>2121336</v>
      </c>
      <c r="G418" s="55">
        <v>0.39019999999999999</v>
      </c>
      <c r="H418" s="40">
        <v>0</v>
      </c>
    </row>
    <row r="419" spans="1:8" x14ac:dyDescent="0.25">
      <c r="A419" s="3" t="s">
        <v>895</v>
      </c>
      <c r="B419" s="3" t="s">
        <v>56</v>
      </c>
      <c r="C419" s="4" t="s">
        <v>894</v>
      </c>
      <c r="D419" s="4">
        <v>23734462</v>
      </c>
      <c r="E419" s="54">
        <v>109989068</v>
      </c>
      <c r="F419" s="54">
        <v>64323</v>
      </c>
      <c r="G419" s="55">
        <v>0.21590000000000001</v>
      </c>
      <c r="H419" s="40">
        <v>0</v>
      </c>
    </row>
    <row r="420" spans="1:8" x14ac:dyDescent="0.25">
      <c r="A420" s="3" t="s">
        <v>897</v>
      </c>
      <c r="B420" s="3" t="s">
        <v>88</v>
      </c>
      <c r="C420" s="4" t="s">
        <v>896</v>
      </c>
      <c r="D420" s="4">
        <v>1192777</v>
      </c>
      <c r="E420" s="54">
        <v>2067439</v>
      </c>
      <c r="F420" s="54">
        <v>0</v>
      </c>
      <c r="G420" s="55">
        <v>0.57689999999999997</v>
      </c>
      <c r="H420" s="40">
        <v>0</v>
      </c>
    </row>
    <row r="421" spans="1:8" x14ac:dyDescent="0.25">
      <c r="A421" s="3" t="s">
        <v>899</v>
      </c>
      <c r="B421" s="3" t="s">
        <v>100</v>
      </c>
      <c r="C421" s="4" t="s">
        <v>898</v>
      </c>
      <c r="D421" s="4">
        <v>5858149</v>
      </c>
      <c r="E421" s="54">
        <v>32175191</v>
      </c>
      <c r="F421" s="54">
        <v>225000</v>
      </c>
      <c r="G421" s="55">
        <v>0.18340000000000001</v>
      </c>
      <c r="H421" s="40">
        <v>0</v>
      </c>
    </row>
    <row r="422" spans="1:8" x14ac:dyDescent="0.25">
      <c r="A422" s="3" t="s">
        <v>901</v>
      </c>
      <c r="B422" s="3" t="s">
        <v>301</v>
      </c>
      <c r="C422" s="4" t="s">
        <v>900</v>
      </c>
      <c r="D422" s="4">
        <v>7870658</v>
      </c>
      <c r="E422" s="54">
        <v>30396746</v>
      </c>
      <c r="F422" s="54">
        <v>645826</v>
      </c>
      <c r="G422" s="55">
        <v>0.2646</v>
      </c>
      <c r="H422" s="40">
        <v>0</v>
      </c>
    </row>
    <row r="423" spans="1:8" x14ac:dyDescent="0.25">
      <c r="A423" s="3" t="s">
        <v>903</v>
      </c>
      <c r="B423" s="3" t="s">
        <v>68</v>
      </c>
      <c r="C423" s="4" t="s">
        <v>902</v>
      </c>
      <c r="D423" s="4">
        <v>7476229</v>
      </c>
      <c r="E423" s="54">
        <v>41527610</v>
      </c>
      <c r="F423" s="54">
        <v>280761</v>
      </c>
      <c r="G423" s="55">
        <v>0.18129999999999999</v>
      </c>
      <c r="H423" s="40">
        <v>0</v>
      </c>
    </row>
    <row r="424" spans="1:8" x14ac:dyDescent="0.25">
      <c r="A424" s="3" t="s">
        <v>905</v>
      </c>
      <c r="B424" s="3" t="s">
        <v>100</v>
      </c>
      <c r="C424" s="4" t="s">
        <v>904</v>
      </c>
      <c r="D424" s="4">
        <v>25951850</v>
      </c>
      <c r="E424" s="54">
        <v>105904039</v>
      </c>
      <c r="F424" s="54">
        <v>4603428</v>
      </c>
      <c r="G424" s="55">
        <v>0.25619999999999998</v>
      </c>
      <c r="H424" s="40">
        <v>0</v>
      </c>
    </row>
    <row r="425" spans="1:8" x14ac:dyDescent="0.25">
      <c r="A425" s="3" t="s">
        <v>907</v>
      </c>
      <c r="B425" s="3" t="s">
        <v>103</v>
      </c>
      <c r="C425" s="4" t="s">
        <v>906</v>
      </c>
      <c r="D425" s="4">
        <v>25273196</v>
      </c>
      <c r="E425" s="54">
        <v>162154055</v>
      </c>
      <c r="F425" s="54">
        <v>4286749</v>
      </c>
      <c r="G425" s="55">
        <v>0.16009999999999999</v>
      </c>
      <c r="H425" s="40">
        <v>0</v>
      </c>
    </row>
    <row r="426" spans="1:8" x14ac:dyDescent="0.25">
      <c r="A426" s="3" t="s">
        <v>909</v>
      </c>
      <c r="B426" s="3" t="s">
        <v>109</v>
      </c>
      <c r="C426" s="4" t="s">
        <v>908</v>
      </c>
      <c r="D426" s="4">
        <v>18494798</v>
      </c>
      <c r="E426" s="54">
        <v>74210916</v>
      </c>
      <c r="F426" s="54">
        <v>85760</v>
      </c>
      <c r="G426" s="55">
        <v>0.2495</v>
      </c>
      <c r="H426" s="40">
        <v>0</v>
      </c>
    </row>
    <row r="427" spans="1:8" x14ac:dyDescent="0.25">
      <c r="A427" s="3" t="s">
        <v>911</v>
      </c>
      <c r="B427" s="3" t="s">
        <v>155</v>
      </c>
      <c r="C427" s="4" t="s">
        <v>910</v>
      </c>
      <c r="D427" s="4">
        <v>5950083</v>
      </c>
      <c r="E427" s="54">
        <v>13843227</v>
      </c>
      <c r="F427" s="54">
        <v>971641</v>
      </c>
      <c r="G427" s="55">
        <v>0.46229999999999999</v>
      </c>
      <c r="H427" s="40">
        <v>0</v>
      </c>
    </row>
    <row r="428" spans="1:8" x14ac:dyDescent="0.25">
      <c r="A428" s="3" t="s">
        <v>913</v>
      </c>
      <c r="B428" s="3" t="s">
        <v>76</v>
      </c>
      <c r="C428" s="4" t="s">
        <v>912</v>
      </c>
      <c r="D428" s="4">
        <v>7520728</v>
      </c>
      <c r="E428" s="54">
        <v>19910100</v>
      </c>
      <c r="F428" s="54">
        <v>0</v>
      </c>
      <c r="G428" s="55">
        <v>0.37769999999999998</v>
      </c>
      <c r="H428" s="40">
        <v>0</v>
      </c>
    </row>
    <row r="429" spans="1:8" x14ac:dyDescent="0.25">
      <c r="A429" s="3" t="s">
        <v>915</v>
      </c>
      <c r="B429" s="3" t="s">
        <v>85</v>
      </c>
      <c r="C429" s="4" t="s">
        <v>914</v>
      </c>
      <c r="D429" s="4">
        <v>5871422</v>
      </c>
      <c r="E429" s="54">
        <v>33965461</v>
      </c>
      <c r="F429" s="54">
        <v>2093660</v>
      </c>
      <c r="G429" s="55">
        <v>0.1842</v>
      </c>
      <c r="H429" s="40">
        <v>0</v>
      </c>
    </row>
    <row r="430" spans="1:8" x14ac:dyDescent="0.25">
      <c r="A430" s="3" t="s">
        <v>917</v>
      </c>
      <c r="B430" s="3" t="s">
        <v>85</v>
      </c>
      <c r="C430" s="4" t="s">
        <v>916</v>
      </c>
      <c r="D430" s="4">
        <v>622556</v>
      </c>
      <c r="E430" s="54">
        <v>22128550</v>
      </c>
      <c r="F430" s="54">
        <v>0</v>
      </c>
      <c r="G430" s="55">
        <v>2.81E-2</v>
      </c>
      <c r="H430" s="40">
        <v>16.670000000000002</v>
      </c>
    </row>
    <row r="431" spans="1:8" x14ac:dyDescent="0.25">
      <c r="A431" s="3" t="s">
        <v>919</v>
      </c>
      <c r="B431" s="3" t="s">
        <v>63</v>
      </c>
      <c r="C431" s="4" t="s">
        <v>918</v>
      </c>
      <c r="D431" s="4">
        <v>24056443</v>
      </c>
      <c r="E431" s="54">
        <v>167249546</v>
      </c>
      <c r="F431" s="54">
        <v>5329097</v>
      </c>
      <c r="G431" s="55">
        <v>0.14860000000000001</v>
      </c>
      <c r="H431" s="40">
        <v>0</v>
      </c>
    </row>
    <row r="432" spans="1:8" x14ac:dyDescent="0.25">
      <c r="A432" s="3" t="s">
        <v>921</v>
      </c>
      <c r="B432" s="3" t="s">
        <v>177</v>
      </c>
      <c r="C432" s="4" t="s">
        <v>920</v>
      </c>
      <c r="D432" s="4">
        <v>7859373</v>
      </c>
      <c r="E432" s="54">
        <v>11087862</v>
      </c>
      <c r="F432" s="54">
        <v>47571</v>
      </c>
      <c r="G432" s="55">
        <v>0.71189999999999998</v>
      </c>
      <c r="H432" s="40">
        <v>0</v>
      </c>
    </row>
    <row r="433" spans="1:8" x14ac:dyDescent="0.25">
      <c r="A433" s="3" t="s">
        <v>923</v>
      </c>
      <c r="B433" s="3" t="s">
        <v>54</v>
      </c>
      <c r="C433" s="4" t="s">
        <v>922</v>
      </c>
      <c r="D433" s="4">
        <v>5615984</v>
      </c>
      <c r="E433" s="54">
        <v>38595581</v>
      </c>
      <c r="F433" s="54">
        <v>0</v>
      </c>
      <c r="G433" s="55">
        <v>0.14549999999999999</v>
      </c>
      <c r="H433" s="40">
        <v>0</v>
      </c>
    </row>
    <row r="434" spans="1:8" x14ac:dyDescent="0.25">
      <c r="A434" s="3" t="s">
        <v>925</v>
      </c>
      <c r="B434" s="3" t="s">
        <v>162</v>
      </c>
      <c r="C434" s="4" t="s">
        <v>924</v>
      </c>
      <c r="D434" s="4">
        <v>6752677</v>
      </c>
      <c r="E434" s="54">
        <v>23567414</v>
      </c>
      <c r="F434" s="54">
        <v>1037923</v>
      </c>
      <c r="G434" s="55">
        <v>0.29970000000000002</v>
      </c>
      <c r="H434" s="40">
        <v>0</v>
      </c>
    </row>
    <row r="435" spans="1:8" x14ac:dyDescent="0.25">
      <c r="A435" s="3" t="s">
        <v>927</v>
      </c>
      <c r="B435" s="3" t="s">
        <v>292</v>
      </c>
      <c r="C435" s="4" t="s">
        <v>926</v>
      </c>
      <c r="D435" s="4">
        <v>32979697</v>
      </c>
      <c r="E435" s="54">
        <v>84625685</v>
      </c>
      <c r="F435" s="54">
        <v>5350000</v>
      </c>
      <c r="G435" s="55">
        <v>0.41599999999999998</v>
      </c>
      <c r="H435" s="40">
        <v>0</v>
      </c>
    </row>
    <row r="436" spans="1:8" x14ac:dyDescent="0.25">
      <c r="A436" s="3" t="s">
        <v>929</v>
      </c>
      <c r="B436" s="3" t="s">
        <v>58</v>
      </c>
      <c r="C436" s="4" t="s">
        <v>928</v>
      </c>
      <c r="D436" s="4">
        <v>7643896</v>
      </c>
      <c r="E436" s="54">
        <v>19227384</v>
      </c>
      <c r="F436" s="54">
        <v>100000</v>
      </c>
      <c r="G436" s="55">
        <v>0.39960000000000001</v>
      </c>
      <c r="H436" s="40">
        <v>0</v>
      </c>
    </row>
    <row r="437" spans="1:8" x14ac:dyDescent="0.25">
      <c r="A437" s="3" t="s">
        <v>931</v>
      </c>
      <c r="B437" s="3" t="s">
        <v>100</v>
      </c>
      <c r="C437" s="4" t="s">
        <v>930</v>
      </c>
      <c r="D437" s="4">
        <v>41218675</v>
      </c>
      <c r="E437" s="54">
        <v>143872212</v>
      </c>
      <c r="F437" s="54">
        <v>1333000</v>
      </c>
      <c r="G437" s="55">
        <v>0.28920000000000001</v>
      </c>
      <c r="H437" s="40">
        <v>0</v>
      </c>
    </row>
    <row r="438" spans="1:8" x14ac:dyDescent="0.25">
      <c r="A438" s="3" t="s">
        <v>933</v>
      </c>
      <c r="B438" s="3" t="s">
        <v>934</v>
      </c>
      <c r="C438" s="4" t="s">
        <v>932</v>
      </c>
      <c r="D438" s="4">
        <v>5644135</v>
      </c>
      <c r="E438" s="54">
        <v>15439390</v>
      </c>
      <c r="F438" s="54">
        <v>0</v>
      </c>
      <c r="G438" s="55">
        <v>0.36559999999999998</v>
      </c>
      <c r="H438" s="40">
        <v>0</v>
      </c>
    </row>
    <row r="439" spans="1:8" x14ac:dyDescent="0.25">
      <c r="A439" s="3" t="s">
        <v>936</v>
      </c>
      <c r="B439" s="3" t="s">
        <v>162</v>
      </c>
      <c r="C439" s="4" t="s">
        <v>935</v>
      </c>
      <c r="D439" s="4">
        <v>8867824</v>
      </c>
      <c r="E439" s="54">
        <v>39068060</v>
      </c>
      <c r="F439" s="54">
        <v>84401</v>
      </c>
      <c r="G439" s="55">
        <v>0.22750000000000001</v>
      </c>
      <c r="H439" s="40">
        <v>0</v>
      </c>
    </row>
    <row r="440" spans="1:8" x14ac:dyDescent="0.25">
      <c r="A440" s="3" t="s">
        <v>938</v>
      </c>
      <c r="B440" s="3" t="s">
        <v>61</v>
      </c>
      <c r="C440" s="4" t="s">
        <v>937</v>
      </c>
      <c r="D440" s="4">
        <v>11918811</v>
      </c>
      <c r="E440" s="54">
        <v>40429346</v>
      </c>
      <c r="F440" s="54">
        <v>750000</v>
      </c>
      <c r="G440" s="55">
        <v>0.3004</v>
      </c>
      <c r="H440" s="40">
        <v>0</v>
      </c>
    </row>
    <row r="441" spans="1:8" x14ac:dyDescent="0.25">
      <c r="A441" s="3" t="s">
        <v>940</v>
      </c>
      <c r="B441" s="3" t="s">
        <v>186</v>
      </c>
      <c r="C441" s="4" t="s">
        <v>939</v>
      </c>
      <c r="D441" s="4">
        <v>11217722</v>
      </c>
      <c r="E441" s="54">
        <v>43724860</v>
      </c>
      <c r="F441" s="54">
        <v>98313</v>
      </c>
      <c r="G441" s="55">
        <v>0.2571</v>
      </c>
      <c r="H441" s="40">
        <v>0</v>
      </c>
    </row>
    <row r="442" spans="1:8" x14ac:dyDescent="0.25">
      <c r="A442" s="3" t="s">
        <v>942</v>
      </c>
      <c r="B442" s="3" t="s">
        <v>277</v>
      </c>
      <c r="C442" s="4" t="s">
        <v>941</v>
      </c>
      <c r="D442" s="4">
        <v>4404494</v>
      </c>
      <c r="E442" s="54">
        <v>39575766</v>
      </c>
      <c r="F442" s="54">
        <v>0</v>
      </c>
      <c r="G442" s="55">
        <v>0.1113</v>
      </c>
      <c r="H442" s="40">
        <v>0</v>
      </c>
    </row>
    <row r="443" spans="1:8" x14ac:dyDescent="0.25">
      <c r="A443" s="3" t="s">
        <v>944</v>
      </c>
      <c r="B443" s="3" t="s">
        <v>103</v>
      </c>
      <c r="C443" s="4" t="s">
        <v>943</v>
      </c>
      <c r="D443" s="4">
        <v>5238382</v>
      </c>
      <c r="E443" s="54">
        <v>21883369</v>
      </c>
      <c r="F443" s="54">
        <v>1500000</v>
      </c>
      <c r="G443" s="55">
        <v>0.25700000000000001</v>
      </c>
      <c r="H443" s="40">
        <v>0</v>
      </c>
    </row>
    <row r="444" spans="1:8" x14ac:dyDescent="0.25">
      <c r="A444" s="3" t="s">
        <v>946</v>
      </c>
      <c r="B444" s="3" t="s">
        <v>421</v>
      </c>
      <c r="C444" s="4" t="s">
        <v>945</v>
      </c>
      <c r="D444" s="4">
        <v>16712464</v>
      </c>
      <c r="E444" s="54">
        <v>57668439</v>
      </c>
      <c r="F444" s="54">
        <v>6910000</v>
      </c>
      <c r="G444" s="55">
        <v>0.32929999999999998</v>
      </c>
      <c r="H444" s="40">
        <v>0</v>
      </c>
    </row>
    <row r="445" spans="1:8" x14ac:dyDescent="0.25">
      <c r="A445" s="3" t="s">
        <v>948</v>
      </c>
      <c r="B445" s="3" t="s">
        <v>64</v>
      </c>
      <c r="C445" s="4" t="s">
        <v>947</v>
      </c>
      <c r="D445" s="4">
        <v>14335982</v>
      </c>
      <c r="E445" s="54">
        <v>16980431</v>
      </c>
      <c r="F445" s="54">
        <v>0</v>
      </c>
      <c r="G445" s="55">
        <v>0.84430000000000005</v>
      </c>
      <c r="H445" s="40">
        <v>0</v>
      </c>
    </row>
    <row r="446" spans="1:8" x14ac:dyDescent="0.25">
      <c r="A446" s="3" t="s">
        <v>950</v>
      </c>
      <c r="B446" s="3" t="s">
        <v>55</v>
      </c>
      <c r="C446" s="4" t="s">
        <v>949</v>
      </c>
      <c r="D446" s="4">
        <v>18788865</v>
      </c>
      <c r="E446" s="54">
        <v>97867028</v>
      </c>
      <c r="F446" s="54">
        <v>0</v>
      </c>
      <c r="G446" s="55">
        <v>0.192</v>
      </c>
      <c r="H446" s="40">
        <v>0</v>
      </c>
    </row>
    <row r="447" spans="1:8" x14ac:dyDescent="0.25">
      <c r="A447" s="3" t="s">
        <v>952</v>
      </c>
      <c r="B447" s="3" t="s">
        <v>53</v>
      </c>
      <c r="C447" s="4" t="s">
        <v>951</v>
      </c>
      <c r="D447" s="4">
        <v>8031912</v>
      </c>
      <c r="E447" s="54">
        <v>14099222</v>
      </c>
      <c r="F447" s="54">
        <v>100000</v>
      </c>
      <c r="G447" s="55">
        <v>0.57369999999999999</v>
      </c>
      <c r="H447" s="40">
        <v>0</v>
      </c>
    </row>
    <row r="448" spans="1:8" x14ac:dyDescent="0.25">
      <c r="A448" s="3" t="s">
        <v>954</v>
      </c>
      <c r="B448" s="3" t="s">
        <v>68</v>
      </c>
      <c r="C448" s="4" t="s">
        <v>953</v>
      </c>
      <c r="D448" s="4">
        <v>56380546</v>
      </c>
      <c r="E448" s="54">
        <v>126922853</v>
      </c>
      <c r="F448" s="54">
        <v>6950000</v>
      </c>
      <c r="G448" s="55">
        <v>0.46989999999999998</v>
      </c>
      <c r="H448" s="40">
        <v>0</v>
      </c>
    </row>
    <row r="449" spans="1:8" x14ac:dyDescent="0.25">
      <c r="A449" s="3" t="s">
        <v>956</v>
      </c>
      <c r="B449" s="3" t="s">
        <v>62</v>
      </c>
      <c r="C449" s="4" t="s">
        <v>955</v>
      </c>
      <c r="D449" s="4">
        <v>17158321</v>
      </c>
      <c r="E449" s="54">
        <v>82868907</v>
      </c>
      <c r="F449" s="54">
        <v>0</v>
      </c>
      <c r="G449" s="55">
        <v>0.20710000000000001</v>
      </c>
      <c r="H449" s="40">
        <v>0</v>
      </c>
    </row>
    <row r="450" spans="1:8" x14ac:dyDescent="0.25">
      <c r="A450" s="3" t="s">
        <v>958</v>
      </c>
      <c r="B450" s="3" t="s">
        <v>277</v>
      </c>
      <c r="C450" s="4" t="s">
        <v>957</v>
      </c>
      <c r="D450" s="4">
        <v>5156782</v>
      </c>
      <c r="E450" s="54">
        <v>21261144</v>
      </c>
      <c r="F450" s="54">
        <v>0</v>
      </c>
      <c r="G450" s="55">
        <v>0.24249999999999999</v>
      </c>
      <c r="H450" s="40">
        <v>0</v>
      </c>
    </row>
    <row r="451" spans="1:8" x14ac:dyDescent="0.25">
      <c r="A451" s="3" t="s">
        <v>960</v>
      </c>
      <c r="B451" s="3" t="s">
        <v>54</v>
      </c>
      <c r="C451" s="4" t="s">
        <v>959</v>
      </c>
      <c r="D451" s="4">
        <v>3621476</v>
      </c>
      <c r="E451" s="54">
        <v>11647492</v>
      </c>
      <c r="F451" s="54">
        <v>1009337</v>
      </c>
      <c r="G451" s="55">
        <v>0.34039999999999998</v>
      </c>
      <c r="H451" s="40">
        <v>0</v>
      </c>
    </row>
    <row r="452" spans="1:8" x14ac:dyDescent="0.25">
      <c r="A452" s="3" t="s">
        <v>962</v>
      </c>
      <c r="B452" s="3" t="s">
        <v>222</v>
      </c>
      <c r="C452" s="4" t="s">
        <v>961</v>
      </c>
      <c r="D452" s="4">
        <v>6542715</v>
      </c>
      <c r="E452" s="54">
        <v>45644593</v>
      </c>
      <c r="F452" s="54">
        <v>100000</v>
      </c>
      <c r="G452" s="55">
        <v>0.14369999999999999</v>
      </c>
      <c r="H452" s="40">
        <v>0</v>
      </c>
    </row>
    <row r="453" spans="1:8" x14ac:dyDescent="0.25">
      <c r="A453" s="3" t="s">
        <v>1461</v>
      </c>
      <c r="B453" s="3" t="s">
        <v>54</v>
      </c>
      <c r="C453" s="4" t="s">
        <v>963</v>
      </c>
      <c r="D453" s="4">
        <v>3301946</v>
      </c>
      <c r="E453" s="54">
        <v>19866298</v>
      </c>
      <c r="F453" s="54">
        <v>0</v>
      </c>
      <c r="G453" s="55">
        <v>0.16619999999999999</v>
      </c>
      <c r="H453" s="40">
        <v>0</v>
      </c>
    </row>
    <row r="454" spans="1:8" x14ac:dyDescent="0.25">
      <c r="A454" s="3" t="s">
        <v>966</v>
      </c>
      <c r="B454" s="3" t="s">
        <v>100</v>
      </c>
      <c r="C454" s="4" t="s">
        <v>965</v>
      </c>
      <c r="D454" s="4">
        <v>13338463</v>
      </c>
      <c r="E454" s="54">
        <v>56926022</v>
      </c>
      <c r="F454" s="54">
        <v>1000000</v>
      </c>
      <c r="G454" s="55">
        <v>0.23849999999999999</v>
      </c>
      <c r="H454" s="40">
        <v>0</v>
      </c>
    </row>
    <row r="455" spans="1:8" x14ac:dyDescent="0.25">
      <c r="A455" s="3" t="s">
        <v>968</v>
      </c>
      <c r="B455" s="3" t="s">
        <v>63</v>
      </c>
      <c r="C455" s="4" t="s">
        <v>967</v>
      </c>
      <c r="D455" s="4">
        <v>2785405</v>
      </c>
      <c r="E455" s="54">
        <v>5862722</v>
      </c>
      <c r="F455" s="54">
        <v>100000</v>
      </c>
      <c r="G455" s="55">
        <v>0.48330000000000001</v>
      </c>
      <c r="H455" s="40">
        <v>0</v>
      </c>
    </row>
    <row r="456" spans="1:8" x14ac:dyDescent="0.25">
      <c r="A456" s="3" t="s">
        <v>970</v>
      </c>
      <c r="B456" s="3" t="s">
        <v>301</v>
      </c>
      <c r="C456" s="4" t="s">
        <v>969</v>
      </c>
      <c r="D456" s="4">
        <v>12341829</v>
      </c>
      <c r="E456" s="54">
        <v>38421431</v>
      </c>
      <c r="F456" s="54">
        <v>119420</v>
      </c>
      <c r="G456" s="55">
        <v>0.32219999999999999</v>
      </c>
      <c r="H456" s="40">
        <v>0</v>
      </c>
    </row>
    <row r="457" spans="1:8" x14ac:dyDescent="0.25">
      <c r="A457" s="3" t="s">
        <v>972</v>
      </c>
      <c r="B457" s="3" t="s">
        <v>137</v>
      </c>
      <c r="C457" s="4" t="s">
        <v>971</v>
      </c>
      <c r="D457" s="4">
        <v>3799140</v>
      </c>
      <c r="E457" s="54">
        <v>12258549</v>
      </c>
      <c r="F457" s="54">
        <v>339415</v>
      </c>
      <c r="G457" s="55">
        <v>0.31869999999999998</v>
      </c>
      <c r="H457" s="40">
        <v>0</v>
      </c>
    </row>
    <row r="458" spans="1:8" x14ac:dyDescent="0.25">
      <c r="A458" s="3" t="s">
        <v>974</v>
      </c>
      <c r="B458" s="3" t="s">
        <v>162</v>
      </c>
      <c r="C458" s="4" t="s">
        <v>973</v>
      </c>
      <c r="D458" s="4">
        <v>3574287</v>
      </c>
      <c r="E458" s="54">
        <v>10322328</v>
      </c>
      <c r="F458" s="54">
        <v>74644</v>
      </c>
      <c r="G458" s="55">
        <v>0.3488</v>
      </c>
      <c r="H458" s="40">
        <v>0</v>
      </c>
    </row>
    <row r="459" spans="1:8" x14ac:dyDescent="0.25">
      <c r="A459" s="3" t="s">
        <v>976</v>
      </c>
      <c r="B459" s="3" t="s">
        <v>63</v>
      </c>
      <c r="C459" s="4" t="s">
        <v>975</v>
      </c>
      <c r="D459" s="4">
        <v>24576930</v>
      </c>
      <c r="E459" s="54">
        <v>188972762</v>
      </c>
      <c r="F459" s="54">
        <v>3000000</v>
      </c>
      <c r="G459" s="55">
        <v>0.13220000000000001</v>
      </c>
      <c r="H459" s="40">
        <v>0</v>
      </c>
    </row>
    <row r="460" spans="1:8" x14ac:dyDescent="0.25">
      <c r="A460" s="3" t="s">
        <v>978</v>
      </c>
      <c r="B460" s="3" t="s">
        <v>58</v>
      </c>
      <c r="C460" s="4" t="s">
        <v>977</v>
      </c>
      <c r="D460" s="4">
        <v>6580150</v>
      </c>
      <c r="E460" s="54">
        <v>16234061</v>
      </c>
      <c r="F460" s="54">
        <v>0</v>
      </c>
      <c r="G460" s="55">
        <v>0.40529999999999999</v>
      </c>
      <c r="H460" s="40">
        <v>0</v>
      </c>
    </row>
    <row r="461" spans="1:8" x14ac:dyDescent="0.25">
      <c r="A461" s="3" t="s">
        <v>980</v>
      </c>
      <c r="B461" s="3" t="s">
        <v>76</v>
      </c>
      <c r="C461" s="4" t="s">
        <v>979</v>
      </c>
      <c r="D461" s="4">
        <v>11465868</v>
      </c>
      <c r="E461" s="54">
        <v>37884164</v>
      </c>
      <c r="F461" s="54">
        <v>500000</v>
      </c>
      <c r="G461" s="55">
        <v>0.30669999999999997</v>
      </c>
      <c r="H461" s="40">
        <v>0</v>
      </c>
    </row>
    <row r="462" spans="1:8" x14ac:dyDescent="0.25">
      <c r="A462" s="3" t="s">
        <v>982</v>
      </c>
      <c r="B462" s="3" t="s">
        <v>292</v>
      </c>
      <c r="C462" s="4" t="s">
        <v>981</v>
      </c>
      <c r="D462" s="4">
        <v>7663423</v>
      </c>
      <c r="E462" s="54">
        <v>67974709</v>
      </c>
      <c r="F462" s="54">
        <v>0</v>
      </c>
      <c r="G462" s="55">
        <v>0.11269999999999999</v>
      </c>
      <c r="H462" s="40">
        <v>0</v>
      </c>
    </row>
    <row r="463" spans="1:8" x14ac:dyDescent="0.25">
      <c r="A463" s="3" t="s">
        <v>984</v>
      </c>
      <c r="B463" s="3" t="s">
        <v>68</v>
      </c>
      <c r="C463" s="4" t="s">
        <v>983</v>
      </c>
      <c r="D463" s="4">
        <v>24984703</v>
      </c>
      <c r="E463" s="54">
        <v>89196426</v>
      </c>
      <c r="F463" s="54">
        <v>670000</v>
      </c>
      <c r="G463" s="55">
        <v>0.28220000000000001</v>
      </c>
      <c r="H463" s="40">
        <v>0</v>
      </c>
    </row>
    <row r="464" spans="1:8" x14ac:dyDescent="0.25">
      <c r="A464" s="3" t="s">
        <v>986</v>
      </c>
      <c r="B464" s="3" t="s">
        <v>68</v>
      </c>
      <c r="C464" s="4" t="s">
        <v>985</v>
      </c>
      <c r="D464" s="4">
        <v>18219355</v>
      </c>
      <c r="E464" s="54">
        <v>70844660</v>
      </c>
      <c r="F464" s="54">
        <v>0</v>
      </c>
      <c r="G464" s="55">
        <v>0.25719999999999998</v>
      </c>
      <c r="H464" s="40">
        <v>0</v>
      </c>
    </row>
    <row r="465" spans="1:8" x14ac:dyDescent="0.25">
      <c r="A465" s="3" t="s">
        <v>988</v>
      </c>
      <c r="B465" s="3" t="s">
        <v>58</v>
      </c>
      <c r="C465" s="4" t="s">
        <v>987</v>
      </c>
      <c r="D465" s="4">
        <v>10940472</v>
      </c>
      <c r="E465" s="54">
        <v>21943116</v>
      </c>
      <c r="F465" s="54">
        <v>0</v>
      </c>
      <c r="G465" s="55">
        <v>0.49859999999999999</v>
      </c>
      <c r="H465" s="40">
        <v>0</v>
      </c>
    </row>
    <row r="466" spans="1:8" x14ac:dyDescent="0.25">
      <c r="A466" s="3" t="s">
        <v>990</v>
      </c>
      <c r="B466" s="3" t="s">
        <v>174</v>
      </c>
      <c r="C466" s="4" t="s">
        <v>989</v>
      </c>
      <c r="D466" s="4">
        <v>49089249</v>
      </c>
      <c r="E466" s="54">
        <v>92179109</v>
      </c>
      <c r="F466" s="54">
        <v>2406555</v>
      </c>
      <c r="G466" s="55">
        <v>0.54679999999999995</v>
      </c>
      <c r="H466" s="40">
        <v>0</v>
      </c>
    </row>
    <row r="467" spans="1:8" x14ac:dyDescent="0.25">
      <c r="A467" s="3" t="s">
        <v>992</v>
      </c>
      <c r="B467" s="3" t="s">
        <v>369</v>
      </c>
      <c r="C467" s="4" t="s">
        <v>991</v>
      </c>
      <c r="D467" s="4">
        <v>12093925</v>
      </c>
      <c r="E467" s="54">
        <v>34257234</v>
      </c>
      <c r="F467" s="54">
        <v>0</v>
      </c>
      <c r="G467" s="55">
        <v>0.35299999999999998</v>
      </c>
      <c r="H467" s="40">
        <v>0</v>
      </c>
    </row>
    <row r="468" spans="1:8" x14ac:dyDescent="0.25">
      <c r="A468" s="3" t="s">
        <v>994</v>
      </c>
      <c r="B468" s="3" t="s">
        <v>79</v>
      </c>
      <c r="C468" s="4" t="s">
        <v>993</v>
      </c>
      <c r="D468" s="4">
        <v>9978083</v>
      </c>
      <c r="E468" s="54">
        <v>17312304</v>
      </c>
      <c r="F468" s="54">
        <v>0</v>
      </c>
      <c r="G468" s="55">
        <v>0.57640000000000002</v>
      </c>
      <c r="H468" s="40">
        <v>0</v>
      </c>
    </row>
    <row r="469" spans="1:8" x14ac:dyDescent="0.25">
      <c r="A469" s="3" t="s">
        <v>996</v>
      </c>
      <c r="B469" s="3" t="s">
        <v>85</v>
      </c>
      <c r="C469" s="4" t="s">
        <v>995</v>
      </c>
      <c r="D469" s="4">
        <v>8851735</v>
      </c>
      <c r="E469" s="54">
        <v>44098897</v>
      </c>
      <c r="F469" s="54">
        <v>663473</v>
      </c>
      <c r="G469" s="55">
        <v>0.20380000000000001</v>
      </c>
      <c r="H469" s="40">
        <v>0</v>
      </c>
    </row>
    <row r="470" spans="1:8" x14ac:dyDescent="0.25">
      <c r="A470" s="3" t="s">
        <v>998</v>
      </c>
      <c r="B470" s="3" t="s">
        <v>215</v>
      </c>
      <c r="C470" s="4" t="s">
        <v>997</v>
      </c>
      <c r="D470" s="4">
        <v>10913582</v>
      </c>
      <c r="E470" s="54">
        <v>39378588</v>
      </c>
      <c r="F470" s="54">
        <v>3799981</v>
      </c>
      <c r="G470" s="55">
        <v>0.30669999999999997</v>
      </c>
      <c r="H470" s="40">
        <v>0</v>
      </c>
    </row>
    <row r="471" spans="1:8" x14ac:dyDescent="0.25">
      <c r="A471" s="3" t="s">
        <v>1000</v>
      </c>
      <c r="B471" s="3" t="s">
        <v>62</v>
      </c>
      <c r="C471" s="4" t="s">
        <v>999</v>
      </c>
      <c r="D471" s="4">
        <v>19108895</v>
      </c>
      <c r="E471" s="54">
        <v>44710597</v>
      </c>
      <c r="F471" s="54">
        <v>2700000</v>
      </c>
      <c r="G471" s="55">
        <v>0.45490000000000003</v>
      </c>
      <c r="H471" s="40">
        <v>0</v>
      </c>
    </row>
    <row r="472" spans="1:8" x14ac:dyDescent="0.25">
      <c r="A472" s="3" t="s">
        <v>1002</v>
      </c>
      <c r="B472" s="3" t="s">
        <v>280</v>
      </c>
      <c r="C472" s="4" t="s">
        <v>1001</v>
      </c>
      <c r="D472" s="4">
        <v>31668052</v>
      </c>
      <c r="E472" s="54">
        <v>112392074</v>
      </c>
      <c r="F472" s="54">
        <v>0</v>
      </c>
      <c r="G472" s="55">
        <v>0.28179999999999999</v>
      </c>
      <c r="H472" s="40">
        <v>0</v>
      </c>
    </row>
    <row r="473" spans="1:8" x14ac:dyDescent="0.25">
      <c r="A473" s="3" t="s">
        <v>1004</v>
      </c>
      <c r="B473" s="3" t="s">
        <v>76</v>
      </c>
      <c r="C473" s="4" t="s">
        <v>1003</v>
      </c>
      <c r="D473" s="4">
        <v>10865688</v>
      </c>
      <c r="E473" s="54">
        <v>30824930</v>
      </c>
      <c r="F473" s="54">
        <v>996405</v>
      </c>
      <c r="G473" s="55">
        <v>0.36430000000000001</v>
      </c>
      <c r="H473" s="40">
        <v>0</v>
      </c>
    </row>
    <row r="474" spans="1:8" x14ac:dyDescent="0.25">
      <c r="A474" s="3" t="s">
        <v>1006</v>
      </c>
      <c r="B474" s="3" t="s">
        <v>137</v>
      </c>
      <c r="C474" s="4" t="s">
        <v>1005</v>
      </c>
      <c r="D474" s="4">
        <v>5201533</v>
      </c>
      <c r="E474" s="54">
        <v>17308997</v>
      </c>
      <c r="F474" s="54">
        <v>1564170</v>
      </c>
      <c r="G474" s="55">
        <v>0.33040000000000003</v>
      </c>
      <c r="H474" s="40">
        <v>0</v>
      </c>
    </row>
    <row r="475" spans="1:8" x14ac:dyDescent="0.25">
      <c r="A475" s="3" t="s">
        <v>1008</v>
      </c>
      <c r="B475" s="3" t="s">
        <v>174</v>
      </c>
      <c r="C475" s="4" t="s">
        <v>1007</v>
      </c>
      <c r="D475" s="4">
        <v>48087327</v>
      </c>
      <c r="E475" s="54">
        <v>132112013</v>
      </c>
      <c r="F475" s="54">
        <v>2202553</v>
      </c>
      <c r="G475" s="55">
        <v>0.37019999999999997</v>
      </c>
      <c r="H475" s="40">
        <v>0</v>
      </c>
    </row>
    <row r="476" spans="1:8" x14ac:dyDescent="0.25">
      <c r="A476" s="3" t="s">
        <v>1010</v>
      </c>
      <c r="B476" s="3" t="s">
        <v>100</v>
      </c>
      <c r="C476" s="4" t="s">
        <v>1009</v>
      </c>
      <c r="D476" s="4">
        <v>33602935</v>
      </c>
      <c r="E476" s="54">
        <v>93499536</v>
      </c>
      <c r="F476" s="54">
        <v>9934377</v>
      </c>
      <c r="G476" s="55">
        <v>0.40210000000000001</v>
      </c>
      <c r="H476" s="40">
        <v>0</v>
      </c>
    </row>
    <row r="477" spans="1:8" x14ac:dyDescent="0.25">
      <c r="A477" s="3" t="s">
        <v>1012</v>
      </c>
      <c r="B477" s="3" t="s">
        <v>100</v>
      </c>
      <c r="C477" s="4" t="s">
        <v>1011</v>
      </c>
      <c r="D477" s="4">
        <v>31360203</v>
      </c>
      <c r="E477" s="54">
        <v>155588553</v>
      </c>
      <c r="F477" s="54">
        <v>6441110</v>
      </c>
      <c r="G477" s="55">
        <v>0.21029999999999999</v>
      </c>
      <c r="H477" s="40">
        <v>0</v>
      </c>
    </row>
    <row r="478" spans="1:8" x14ac:dyDescent="0.25">
      <c r="A478" s="3" t="s">
        <v>1014</v>
      </c>
      <c r="B478" s="3" t="s">
        <v>85</v>
      </c>
      <c r="C478" s="4" t="s">
        <v>1013</v>
      </c>
      <c r="D478" s="4">
        <v>6389680</v>
      </c>
      <c r="E478" s="54">
        <v>43823509</v>
      </c>
      <c r="F478" s="54">
        <v>150000</v>
      </c>
      <c r="G478" s="55">
        <v>0.14630000000000001</v>
      </c>
      <c r="H478" s="40">
        <v>0</v>
      </c>
    </row>
    <row r="479" spans="1:8" x14ac:dyDescent="0.25">
      <c r="A479" s="3" t="s">
        <v>1016</v>
      </c>
      <c r="B479" s="3" t="s">
        <v>68</v>
      </c>
      <c r="C479" s="4" t="s">
        <v>1015</v>
      </c>
      <c r="D479" s="4">
        <v>9219168</v>
      </c>
      <c r="E479" s="54">
        <v>49214607</v>
      </c>
      <c r="F479" s="54">
        <v>0</v>
      </c>
      <c r="G479" s="55">
        <v>0.18729999999999999</v>
      </c>
      <c r="H479" s="40">
        <v>0</v>
      </c>
    </row>
    <row r="480" spans="1:8" x14ac:dyDescent="0.25">
      <c r="A480" s="3" t="s">
        <v>1018</v>
      </c>
      <c r="B480" s="3" t="s">
        <v>68</v>
      </c>
      <c r="C480" s="4" t="s">
        <v>1017</v>
      </c>
      <c r="D480" s="4">
        <v>23247627</v>
      </c>
      <c r="E480" s="54">
        <v>31587676</v>
      </c>
      <c r="F480" s="54">
        <v>5186762</v>
      </c>
      <c r="G480" s="55">
        <v>0.88060000000000005</v>
      </c>
      <c r="H480" s="40">
        <v>0</v>
      </c>
    </row>
    <row r="481" spans="1:8" x14ac:dyDescent="0.25">
      <c r="A481" s="3" t="s">
        <v>1020</v>
      </c>
      <c r="B481" s="3" t="s">
        <v>251</v>
      </c>
      <c r="C481" s="4" t="s">
        <v>1019</v>
      </c>
      <c r="D481" s="4">
        <v>2950969</v>
      </c>
      <c r="E481" s="54">
        <v>13728920</v>
      </c>
      <c r="F481" s="54">
        <v>100000</v>
      </c>
      <c r="G481" s="55">
        <v>0.2165</v>
      </c>
      <c r="H481" s="40">
        <v>0</v>
      </c>
    </row>
    <row r="482" spans="1:8" x14ac:dyDescent="0.25">
      <c r="A482" s="3" t="s">
        <v>1022</v>
      </c>
      <c r="B482" s="3" t="s">
        <v>82</v>
      </c>
      <c r="C482" s="4" t="s">
        <v>1021</v>
      </c>
      <c r="D482" s="4">
        <v>6059021</v>
      </c>
      <c r="E482" s="54">
        <v>20796190</v>
      </c>
      <c r="F482" s="54">
        <v>99130</v>
      </c>
      <c r="G482" s="55">
        <v>0.29270000000000002</v>
      </c>
      <c r="H482" s="40">
        <v>0</v>
      </c>
    </row>
    <row r="483" spans="1:8" x14ac:dyDescent="0.25">
      <c r="A483" s="3" t="s">
        <v>1024</v>
      </c>
      <c r="B483" s="3" t="s">
        <v>68</v>
      </c>
      <c r="C483" s="4" t="s">
        <v>1023</v>
      </c>
      <c r="D483" s="4">
        <v>13671866</v>
      </c>
      <c r="E483" s="54">
        <v>99082349</v>
      </c>
      <c r="F483" s="54">
        <v>1955772</v>
      </c>
      <c r="G483" s="55">
        <v>0.14080000000000001</v>
      </c>
      <c r="H483" s="40">
        <v>0</v>
      </c>
    </row>
    <row r="484" spans="1:8" x14ac:dyDescent="0.25">
      <c r="A484" s="3" t="s">
        <v>1026</v>
      </c>
      <c r="B484" s="3" t="s">
        <v>63</v>
      </c>
      <c r="C484" s="4" t="s">
        <v>1025</v>
      </c>
      <c r="D484" s="4">
        <v>21118553</v>
      </c>
      <c r="E484" s="54">
        <v>44303780</v>
      </c>
      <c r="F484" s="54">
        <v>4000000</v>
      </c>
      <c r="G484" s="55">
        <v>0.52400000000000002</v>
      </c>
      <c r="H484" s="40">
        <v>0</v>
      </c>
    </row>
    <row r="485" spans="1:8" x14ac:dyDescent="0.25">
      <c r="A485" s="3" t="s">
        <v>1028</v>
      </c>
      <c r="B485" s="3" t="s">
        <v>280</v>
      </c>
      <c r="C485" s="4" t="s">
        <v>1027</v>
      </c>
      <c r="D485" s="4">
        <v>20722848</v>
      </c>
      <c r="E485" s="54">
        <v>84674338</v>
      </c>
      <c r="F485" s="54">
        <v>15325000</v>
      </c>
      <c r="G485" s="55">
        <v>0.29880000000000001</v>
      </c>
      <c r="H485" s="40">
        <v>0</v>
      </c>
    </row>
    <row r="486" spans="1:8" x14ac:dyDescent="0.25">
      <c r="A486" s="3" t="s">
        <v>1030</v>
      </c>
      <c r="B486" s="3" t="s">
        <v>100</v>
      </c>
      <c r="C486" s="4" t="s">
        <v>1029</v>
      </c>
      <c r="D486" s="4">
        <v>18515390</v>
      </c>
      <c r="E486" s="54">
        <v>156020137</v>
      </c>
      <c r="F486" s="54">
        <v>880000</v>
      </c>
      <c r="G486" s="55">
        <v>0.1193</v>
      </c>
      <c r="H486" s="40">
        <v>0</v>
      </c>
    </row>
    <row r="487" spans="1:8" x14ac:dyDescent="0.25">
      <c r="A487" s="3" t="s">
        <v>1032</v>
      </c>
      <c r="B487" s="3" t="s">
        <v>61</v>
      </c>
      <c r="C487" s="4" t="s">
        <v>1031</v>
      </c>
      <c r="D487" s="4">
        <v>4598851</v>
      </c>
      <c r="E487" s="54">
        <v>17257196</v>
      </c>
      <c r="F487" s="54">
        <v>77640</v>
      </c>
      <c r="G487" s="55">
        <v>0.26769999999999999</v>
      </c>
      <c r="H487" s="40">
        <v>0</v>
      </c>
    </row>
    <row r="488" spans="1:8" x14ac:dyDescent="0.25">
      <c r="A488" s="3" t="s">
        <v>1034</v>
      </c>
      <c r="B488" s="3" t="s">
        <v>162</v>
      </c>
      <c r="C488" s="4" t="s">
        <v>1033</v>
      </c>
      <c r="D488" s="4">
        <v>9966312</v>
      </c>
      <c r="E488" s="54">
        <v>31374695</v>
      </c>
      <c r="F488" s="54">
        <v>91669</v>
      </c>
      <c r="G488" s="55">
        <v>0.31859999999999999</v>
      </c>
      <c r="H488" s="40">
        <v>0</v>
      </c>
    </row>
    <row r="489" spans="1:8" x14ac:dyDescent="0.25">
      <c r="A489" s="3" t="s">
        <v>1036</v>
      </c>
      <c r="B489" s="3" t="s">
        <v>76</v>
      </c>
      <c r="C489" s="4" t="s">
        <v>1035</v>
      </c>
      <c r="D489" s="4">
        <v>9239555</v>
      </c>
      <c r="E489" s="54">
        <v>102524462</v>
      </c>
      <c r="F489" s="54">
        <v>300000</v>
      </c>
      <c r="G489" s="55">
        <v>9.0399999999999994E-2</v>
      </c>
      <c r="H489" s="40">
        <v>8.33</v>
      </c>
    </row>
    <row r="490" spans="1:8" x14ac:dyDescent="0.25">
      <c r="A490" s="3" t="s">
        <v>1038</v>
      </c>
      <c r="B490" s="3" t="s">
        <v>52</v>
      </c>
      <c r="C490" s="4" t="s">
        <v>1037</v>
      </c>
      <c r="D490" s="4">
        <v>3638836</v>
      </c>
      <c r="E490" s="54">
        <v>9459649</v>
      </c>
      <c r="F490" s="54">
        <v>250000</v>
      </c>
      <c r="G490" s="55">
        <v>0.39510000000000001</v>
      </c>
      <c r="H490" s="40">
        <v>0</v>
      </c>
    </row>
    <row r="491" spans="1:8" x14ac:dyDescent="0.25">
      <c r="A491" s="3" t="s">
        <v>1040</v>
      </c>
      <c r="B491" s="3" t="s">
        <v>62</v>
      </c>
      <c r="C491" s="4" t="s">
        <v>1039</v>
      </c>
      <c r="D491" s="4">
        <v>5552633</v>
      </c>
      <c r="E491" s="54">
        <v>25630817</v>
      </c>
      <c r="F491" s="54">
        <v>0</v>
      </c>
      <c r="G491" s="55">
        <v>0.21659999999999999</v>
      </c>
      <c r="H491" s="40">
        <v>0</v>
      </c>
    </row>
    <row r="492" spans="1:8" x14ac:dyDescent="0.25">
      <c r="A492" s="3" t="s">
        <v>1042</v>
      </c>
      <c r="B492" s="3" t="s">
        <v>71</v>
      </c>
      <c r="C492" s="4" t="s">
        <v>1041</v>
      </c>
      <c r="D492" s="4">
        <v>1983789</v>
      </c>
      <c r="E492" s="54">
        <v>2022932</v>
      </c>
      <c r="F492" s="54">
        <v>0</v>
      </c>
      <c r="G492" s="55">
        <v>0.98070000000000002</v>
      </c>
      <c r="H492" s="40">
        <v>0</v>
      </c>
    </row>
    <row r="493" spans="1:8" x14ac:dyDescent="0.25">
      <c r="A493" s="3" t="s">
        <v>1044</v>
      </c>
      <c r="B493" s="3" t="s">
        <v>167</v>
      </c>
      <c r="C493" s="4" t="s">
        <v>1043</v>
      </c>
      <c r="D493" s="4">
        <v>10488122</v>
      </c>
      <c r="E493" s="54">
        <v>48825254</v>
      </c>
      <c r="F493" s="54">
        <v>0</v>
      </c>
      <c r="G493" s="55">
        <v>0.21479999999999999</v>
      </c>
      <c r="H493" s="40">
        <v>0</v>
      </c>
    </row>
    <row r="494" spans="1:8" x14ac:dyDescent="0.25">
      <c r="A494" s="3" t="s">
        <v>1046</v>
      </c>
      <c r="B494" s="3" t="s">
        <v>155</v>
      </c>
      <c r="C494" s="4" t="s">
        <v>1045</v>
      </c>
      <c r="D494" s="4">
        <v>10028161</v>
      </c>
      <c r="E494" s="54">
        <v>60606896</v>
      </c>
      <c r="F494" s="54">
        <v>700000</v>
      </c>
      <c r="G494" s="55">
        <v>0.16739999999999999</v>
      </c>
      <c r="H494" s="40">
        <v>0</v>
      </c>
    </row>
    <row r="495" spans="1:8" x14ac:dyDescent="0.25">
      <c r="A495" s="3" t="s">
        <v>1048</v>
      </c>
      <c r="B495" s="3" t="s">
        <v>63</v>
      </c>
      <c r="C495" s="4" t="s">
        <v>1047</v>
      </c>
      <c r="D495" s="4">
        <v>4929457</v>
      </c>
      <c r="E495" s="54">
        <v>7630336</v>
      </c>
      <c r="F495" s="54">
        <v>20000</v>
      </c>
      <c r="G495" s="55">
        <v>0.64770000000000005</v>
      </c>
      <c r="H495" s="40">
        <v>0</v>
      </c>
    </row>
    <row r="496" spans="1:8" x14ac:dyDescent="0.25">
      <c r="A496" s="3" t="s">
        <v>1052</v>
      </c>
      <c r="B496" s="3" t="s">
        <v>61</v>
      </c>
      <c r="C496" s="4" t="s">
        <v>1051</v>
      </c>
      <c r="D496" s="4">
        <v>8177670</v>
      </c>
      <c r="E496" s="54">
        <v>19207345</v>
      </c>
      <c r="F496" s="54">
        <v>95185</v>
      </c>
      <c r="G496" s="55">
        <v>0.4279</v>
      </c>
      <c r="H496" s="40">
        <v>0</v>
      </c>
    </row>
    <row r="497" spans="1:8" x14ac:dyDescent="0.25">
      <c r="A497" s="3" t="s">
        <v>1054</v>
      </c>
      <c r="B497" s="3" t="s">
        <v>56</v>
      </c>
      <c r="C497" s="4" t="s">
        <v>1053</v>
      </c>
      <c r="D497" s="4">
        <v>17338727</v>
      </c>
      <c r="E497" s="54">
        <v>43121440</v>
      </c>
      <c r="F497" s="54">
        <v>0</v>
      </c>
      <c r="G497" s="55">
        <v>0.40210000000000001</v>
      </c>
      <c r="H497" s="40">
        <v>0</v>
      </c>
    </row>
    <row r="498" spans="1:8" x14ac:dyDescent="0.25">
      <c r="A498" s="3" t="s">
        <v>1056</v>
      </c>
      <c r="B498" s="3" t="s">
        <v>301</v>
      </c>
      <c r="C498" s="4" t="s">
        <v>1055</v>
      </c>
      <c r="D498" s="4">
        <v>6666975</v>
      </c>
      <c r="E498" s="54">
        <v>19468838</v>
      </c>
      <c r="F498" s="54">
        <v>85445</v>
      </c>
      <c r="G498" s="55">
        <v>0.34399999999999997</v>
      </c>
      <c r="H498" s="40">
        <v>0</v>
      </c>
    </row>
    <row r="499" spans="1:8" x14ac:dyDescent="0.25">
      <c r="A499" s="3" t="s">
        <v>1058</v>
      </c>
      <c r="B499" s="3" t="s">
        <v>76</v>
      </c>
      <c r="C499" s="4" t="s">
        <v>1057</v>
      </c>
      <c r="D499" s="4">
        <v>9214638</v>
      </c>
      <c r="E499" s="54">
        <v>50046467</v>
      </c>
      <c r="F499" s="54">
        <v>99937</v>
      </c>
      <c r="G499" s="55">
        <v>0.1845</v>
      </c>
      <c r="H499" s="40">
        <v>0</v>
      </c>
    </row>
    <row r="500" spans="1:8" x14ac:dyDescent="0.25">
      <c r="A500" s="3" t="s">
        <v>1060</v>
      </c>
      <c r="B500" s="3" t="s">
        <v>53</v>
      </c>
      <c r="C500" s="4" t="s">
        <v>1059</v>
      </c>
      <c r="D500" s="4">
        <v>3236177</v>
      </c>
      <c r="E500" s="54">
        <v>12426368</v>
      </c>
      <c r="F500" s="54">
        <v>100000</v>
      </c>
      <c r="G500" s="55">
        <v>0.26250000000000001</v>
      </c>
      <c r="H500" s="40">
        <v>0</v>
      </c>
    </row>
    <row r="501" spans="1:8" x14ac:dyDescent="0.25">
      <c r="A501" s="3" t="s">
        <v>1062</v>
      </c>
      <c r="B501" s="3" t="s">
        <v>63</v>
      </c>
      <c r="C501" s="4" t="s">
        <v>1061</v>
      </c>
      <c r="D501" s="4">
        <v>3671012</v>
      </c>
      <c r="E501" s="54">
        <v>12816481</v>
      </c>
      <c r="F501" s="54">
        <v>0</v>
      </c>
      <c r="G501" s="55">
        <v>0.28639999999999999</v>
      </c>
      <c r="H501" s="40">
        <v>0</v>
      </c>
    </row>
    <row r="502" spans="1:8" x14ac:dyDescent="0.25">
      <c r="A502" s="3" t="s">
        <v>1064</v>
      </c>
      <c r="B502" s="3" t="s">
        <v>88</v>
      </c>
      <c r="C502" s="4" t="s">
        <v>1063</v>
      </c>
      <c r="D502" s="4">
        <v>1849799</v>
      </c>
      <c r="E502" s="54">
        <v>25592559</v>
      </c>
      <c r="F502" s="54">
        <v>0</v>
      </c>
      <c r="G502" s="55">
        <v>7.2300000000000003E-2</v>
      </c>
      <c r="H502" s="40">
        <v>8.33</v>
      </c>
    </row>
    <row r="503" spans="1:8" x14ac:dyDescent="0.25">
      <c r="A503" s="3" t="s">
        <v>1066</v>
      </c>
      <c r="B503" s="3" t="s">
        <v>76</v>
      </c>
      <c r="C503" s="4" t="s">
        <v>1065</v>
      </c>
      <c r="D503" s="4">
        <v>5545025</v>
      </c>
      <c r="E503" s="54">
        <v>32204733</v>
      </c>
      <c r="F503" s="54">
        <v>0</v>
      </c>
      <c r="G503" s="55">
        <v>0.17219999999999999</v>
      </c>
      <c r="H503" s="40">
        <v>0</v>
      </c>
    </row>
    <row r="504" spans="1:8" x14ac:dyDescent="0.25">
      <c r="A504" s="3" t="s">
        <v>1068</v>
      </c>
      <c r="B504" s="3" t="s">
        <v>277</v>
      </c>
      <c r="C504" s="4" t="s">
        <v>1067</v>
      </c>
      <c r="D504" s="4">
        <v>1981175</v>
      </c>
      <c r="E504" s="54">
        <v>10853359</v>
      </c>
      <c r="F504" s="54">
        <v>0</v>
      </c>
      <c r="G504" s="55">
        <v>0.1825</v>
      </c>
      <c r="H504" s="40">
        <v>0</v>
      </c>
    </row>
    <row r="505" spans="1:8" x14ac:dyDescent="0.25">
      <c r="A505" s="3" t="s">
        <v>1070</v>
      </c>
      <c r="B505" s="3" t="s">
        <v>137</v>
      </c>
      <c r="C505" s="4" t="s">
        <v>1069</v>
      </c>
      <c r="D505" s="4">
        <v>3586882</v>
      </c>
      <c r="E505" s="54">
        <v>8339452</v>
      </c>
      <c r="F505" s="54">
        <v>100000</v>
      </c>
      <c r="G505" s="55">
        <v>0.43530000000000002</v>
      </c>
      <c r="H505" s="40">
        <v>0</v>
      </c>
    </row>
    <row r="506" spans="1:8" x14ac:dyDescent="0.25">
      <c r="A506" s="3" t="s">
        <v>1072</v>
      </c>
      <c r="B506" s="3" t="s">
        <v>63</v>
      </c>
      <c r="C506" s="4" t="s">
        <v>1071</v>
      </c>
      <c r="D506" s="4">
        <v>21336557</v>
      </c>
      <c r="E506" s="54">
        <v>141940092</v>
      </c>
      <c r="F506" s="54">
        <v>0</v>
      </c>
      <c r="G506" s="55">
        <v>0.15029999999999999</v>
      </c>
      <c r="H506" s="40">
        <v>0</v>
      </c>
    </row>
    <row r="507" spans="1:8" x14ac:dyDescent="0.25">
      <c r="A507" s="3" t="s">
        <v>1074</v>
      </c>
      <c r="B507" s="3" t="s">
        <v>100</v>
      </c>
      <c r="C507" s="4" t="s">
        <v>1073</v>
      </c>
      <c r="D507" s="4">
        <v>14032853</v>
      </c>
      <c r="E507" s="54">
        <v>114916394</v>
      </c>
      <c r="F507" s="54">
        <v>1800000</v>
      </c>
      <c r="G507" s="55">
        <v>0.1241</v>
      </c>
      <c r="H507" s="40">
        <v>0</v>
      </c>
    </row>
    <row r="508" spans="1:8" x14ac:dyDescent="0.25">
      <c r="A508" s="3" t="s">
        <v>1076</v>
      </c>
      <c r="B508" s="3" t="s">
        <v>63</v>
      </c>
      <c r="C508" s="4" t="s">
        <v>1075</v>
      </c>
      <c r="D508" s="4">
        <v>20475917</v>
      </c>
      <c r="E508" s="54">
        <v>81306580</v>
      </c>
      <c r="F508" s="54">
        <v>0</v>
      </c>
      <c r="G508" s="55">
        <v>0.25180000000000002</v>
      </c>
      <c r="H508" s="40">
        <v>0</v>
      </c>
    </row>
    <row r="509" spans="1:8" x14ac:dyDescent="0.25">
      <c r="A509" s="3" t="s">
        <v>1078</v>
      </c>
      <c r="B509" s="3" t="s">
        <v>53</v>
      </c>
      <c r="C509" s="4" t="s">
        <v>1077</v>
      </c>
      <c r="D509" s="4">
        <v>16257217</v>
      </c>
      <c r="E509" s="54">
        <v>110213156</v>
      </c>
      <c r="F509" s="54">
        <v>0</v>
      </c>
      <c r="G509" s="55">
        <v>0.14749999999999999</v>
      </c>
      <c r="H509" s="40">
        <v>0</v>
      </c>
    </row>
    <row r="510" spans="1:8" x14ac:dyDescent="0.25">
      <c r="A510" s="3" t="s">
        <v>1080</v>
      </c>
      <c r="B510" s="3" t="s">
        <v>1081</v>
      </c>
      <c r="C510" s="4" t="s">
        <v>1079</v>
      </c>
      <c r="D510" s="4">
        <v>5405769</v>
      </c>
      <c r="E510" s="54">
        <v>12127120</v>
      </c>
      <c r="F510" s="54">
        <v>197508</v>
      </c>
      <c r="G510" s="55">
        <v>0.4531</v>
      </c>
      <c r="H510" s="40">
        <v>0</v>
      </c>
    </row>
    <row r="511" spans="1:8" x14ac:dyDescent="0.25">
      <c r="A511" s="3" t="s">
        <v>1083</v>
      </c>
      <c r="B511" s="3" t="s">
        <v>421</v>
      </c>
      <c r="C511" s="4" t="s">
        <v>1082</v>
      </c>
      <c r="D511" s="4">
        <v>8506531</v>
      </c>
      <c r="E511" s="54">
        <v>63438725</v>
      </c>
      <c r="F511" s="54">
        <v>2000000</v>
      </c>
      <c r="G511" s="55">
        <v>0.13850000000000001</v>
      </c>
      <c r="H511" s="40">
        <v>0</v>
      </c>
    </row>
    <row r="512" spans="1:8" x14ac:dyDescent="0.25">
      <c r="A512" s="3" t="s">
        <v>1085</v>
      </c>
      <c r="B512" s="3" t="s">
        <v>100</v>
      </c>
      <c r="C512" s="4" t="s">
        <v>1084</v>
      </c>
      <c r="D512" s="4">
        <v>28971974</v>
      </c>
      <c r="E512" s="54">
        <v>96288770</v>
      </c>
      <c r="F512" s="54">
        <v>0</v>
      </c>
      <c r="G512" s="55">
        <v>0.3009</v>
      </c>
      <c r="H512" s="40">
        <v>0</v>
      </c>
    </row>
    <row r="513" spans="1:8" x14ac:dyDescent="0.25">
      <c r="A513" s="3" t="s">
        <v>1089</v>
      </c>
      <c r="B513" s="3" t="s">
        <v>100</v>
      </c>
      <c r="C513" s="4" t="s">
        <v>1088</v>
      </c>
      <c r="D513" s="4">
        <v>30399196</v>
      </c>
      <c r="E513" s="54">
        <v>107300041</v>
      </c>
      <c r="F513" s="54">
        <v>1750000</v>
      </c>
      <c r="G513" s="55">
        <v>0.28799999999999998</v>
      </c>
      <c r="H513" s="40">
        <v>0</v>
      </c>
    </row>
    <row r="514" spans="1:8" x14ac:dyDescent="0.25">
      <c r="A514" s="3" t="s">
        <v>1091</v>
      </c>
      <c r="B514" s="3" t="s">
        <v>366</v>
      </c>
      <c r="C514" s="4" t="s">
        <v>1090</v>
      </c>
      <c r="D514" s="4">
        <v>6052652</v>
      </c>
      <c r="E514" s="54">
        <v>52498471</v>
      </c>
      <c r="F514" s="54">
        <v>4685</v>
      </c>
      <c r="G514" s="55">
        <v>0.1153</v>
      </c>
      <c r="H514" s="40">
        <v>0</v>
      </c>
    </row>
    <row r="515" spans="1:8" x14ac:dyDescent="0.25">
      <c r="A515" s="3" t="s">
        <v>1093</v>
      </c>
      <c r="B515" s="3" t="s">
        <v>65</v>
      </c>
      <c r="C515" s="4" t="s">
        <v>1092</v>
      </c>
      <c r="D515" s="4">
        <v>6009792</v>
      </c>
      <c r="E515" s="54">
        <v>9357290</v>
      </c>
      <c r="F515" s="54">
        <v>15000</v>
      </c>
      <c r="G515" s="55">
        <v>0.64329999999999998</v>
      </c>
      <c r="H515" s="40">
        <v>0</v>
      </c>
    </row>
    <row r="516" spans="1:8" x14ac:dyDescent="0.25">
      <c r="A516" s="3" t="s">
        <v>1095</v>
      </c>
      <c r="B516" s="3" t="s">
        <v>109</v>
      </c>
      <c r="C516" s="4" t="s">
        <v>1094</v>
      </c>
      <c r="D516" s="4">
        <v>12580256</v>
      </c>
      <c r="E516" s="54">
        <v>22821199</v>
      </c>
      <c r="F516" s="54">
        <v>598296</v>
      </c>
      <c r="G516" s="55">
        <v>0.56610000000000005</v>
      </c>
      <c r="H516" s="40">
        <v>0</v>
      </c>
    </row>
    <row r="517" spans="1:8" x14ac:dyDescent="0.25">
      <c r="A517" s="3" t="s">
        <v>1097</v>
      </c>
      <c r="B517" s="3" t="s">
        <v>174</v>
      </c>
      <c r="C517" s="4" t="s">
        <v>1096</v>
      </c>
      <c r="D517" s="4">
        <v>44323900</v>
      </c>
      <c r="E517" s="54">
        <v>124924173</v>
      </c>
      <c r="F517" s="54">
        <v>7121419</v>
      </c>
      <c r="G517" s="55">
        <v>0.37630000000000002</v>
      </c>
      <c r="H517" s="40">
        <v>0</v>
      </c>
    </row>
    <row r="518" spans="1:8" x14ac:dyDescent="0.25">
      <c r="A518" s="3" t="s">
        <v>1099</v>
      </c>
      <c r="B518" s="3" t="s">
        <v>68</v>
      </c>
      <c r="C518" s="4" t="s">
        <v>1098</v>
      </c>
      <c r="D518" s="4">
        <v>18034756</v>
      </c>
      <c r="E518" s="54">
        <v>88840941</v>
      </c>
      <c r="F518" s="54">
        <v>775000</v>
      </c>
      <c r="G518" s="55">
        <v>0.20480000000000001</v>
      </c>
      <c r="H518" s="40">
        <v>0</v>
      </c>
    </row>
    <row r="519" spans="1:8" x14ac:dyDescent="0.25">
      <c r="A519" s="3" t="s">
        <v>1101</v>
      </c>
      <c r="B519" s="3" t="s">
        <v>68</v>
      </c>
      <c r="C519" s="4" t="s">
        <v>1100</v>
      </c>
      <c r="D519" s="4">
        <v>13437532</v>
      </c>
      <c r="E519" s="54">
        <v>40504451</v>
      </c>
      <c r="F519" s="54">
        <v>78984</v>
      </c>
      <c r="G519" s="55">
        <v>0.33239999999999997</v>
      </c>
      <c r="H519" s="40">
        <v>0</v>
      </c>
    </row>
    <row r="520" spans="1:8" x14ac:dyDescent="0.25">
      <c r="A520" s="3" t="s">
        <v>1103</v>
      </c>
      <c r="B520" s="3" t="s">
        <v>63</v>
      </c>
      <c r="C520" s="4" t="s">
        <v>1102</v>
      </c>
      <c r="D520" s="4">
        <v>62811054</v>
      </c>
      <c r="E520" s="54">
        <v>315885555</v>
      </c>
      <c r="F520" s="54">
        <v>5500000</v>
      </c>
      <c r="G520" s="55">
        <v>0.2024</v>
      </c>
      <c r="H520" s="40">
        <v>0</v>
      </c>
    </row>
    <row r="521" spans="1:8" x14ac:dyDescent="0.25">
      <c r="A521" s="3" t="s">
        <v>1105</v>
      </c>
      <c r="B521" s="3" t="s">
        <v>59</v>
      </c>
      <c r="C521" s="4" t="s">
        <v>1104</v>
      </c>
      <c r="D521" s="4">
        <v>2107216</v>
      </c>
      <c r="E521" s="54">
        <v>8334094</v>
      </c>
      <c r="F521" s="54">
        <v>0</v>
      </c>
      <c r="G521" s="55">
        <v>0.25280000000000002</v>
      </c>
      <c r="H521" s="40">
        <v>0</v>
      </c>
    </row>
    <row r="522" spans="1:8" x14ac:dyDescent="0.25">
      <c r="A522" s="3" t="s">
        <v>1107</v>
      </c>
      <c r="B522" s="3" t="s">
        <v>63</v>
      </c>
      <c r="C522" s="4" t="s">
        <v>1106</v>
      </c>
      <c r="D522" s="4">
        <v>15239258</v>
      </c>
      <c r="E522" s="54">
        <v>41716256</v>
      </c>
      <c r="F522" s="54">
        <v>106068</v>
      </c>
      <c r="G522" s="55">
        <v>0.36620000000000003</v>
      </c>
      <c r="H522" s="40">
        <v>0</v>
      </c>
    </row>
    <row r="523" spans="1:8" x14ac:dyDescent="0.25">
      <c r="A523" s="3" t="s">
        <v>1109</v>
      </c>
      <c r="B523" s="3" t="s">
        <v>63</v>
      </c>
      <c r="C523" s="4" t="s">
        <v>1108</v>
      </c>
      <c r="D523" s="4">
        <v>1627758</v>
      </c>
      <c r="E523" s="54">
        <v>1297712</v>
      </c>
      <c r="F523" s="54">
        <v>0</v>
      </c>
      <c r="G523" s="55">
        <v>1.2543</v>
      </c>
      <c r="H523" s="40">
        <v>0</v>
      </c>
    </row>
    <row r="524" spans="1:8" x14ac:dyDescent="0.25">
      <c r="A524" s="3" t="s">
        <v>1111</v>
      </c>
      <c r="B524" s="3" t="s">
        <v>193</v>
      </c>
      <c r="C524" s="4" t="s">
        <v>1110</v>
      </c>
      <c r="D524" s="4">
        <v>1826910</v>
      </c>
      <c r="E524" s="54">
        <v>8374772</v>
      </c>
      <c r="F524" s="54">
        <v>63721</v>
      </c>
      <c r="G524" s="55">
        <v>0.2198</v>
      </c>
      <c r="H524" s="40">
        <v>0</v>
      </c>
    </row>
    <row r="525" spans="1:8" x14ac:dyDescent="0.25">
      <c r="A525" s="3" t="s">
        <v>1113</v>
      </c>
      <c r="B525" s="3" t="s">
        <v>61</v>
      </c>
      <c r="C525" s="4" t="s">
        <v>1112</v>
      </c>
      <c r="D525" s="4">
        <v>20923944</v>
      </c>
      <c r="E525" s="54">
        <v>49633990</v>
      </c>
      <c r="F525" s="54">
        <v>13001903</v>
      </c>
      <c r="G525" s="55">
        <v>0.57120000000000004</v>
      </c>
      <c r="H525" s="40">
        <v>0</v>
      </c>
    </row>
    <row r="526" spans="1:8" x14ac:dyDescent="0.25">
      <c r="A526" s="3" t="s">
        <v>1115</v>
      </c>
      <c r="B526" s="3" t="s">
        <v>71</v>
      </c>
      <c r="C526" s="4" t="s">
        <v>1114</v>
      </c>
      <c r="D526" s="4">
        <v>4555538</v>
      </c>
      <c r="E526" s="54">
        <v>12529951</v>
      </c>
      <c r="F526" s="54">
        <v>0</v>
      </c>
      <c r="G526" s="55">
        <v>0.36359999999999998</v>
      </c>
      <c r="H526" s="40">
        <v>0</v>
      </c>
    </row>
    <row r="527" spans="1:8" x14ac:dyDescent="0.25">
      <c r="A527" s="3" t="s">
        <v>1117</v>
      </c>
      <c r="B527" s="3" t="s">
        <v>193</v>
      </c>
      <c r="C527" s="4" t="s">
        <v>1116</v>
      </c>
      <c r="D527" s="4">
        <v>14653352</v>
      </c>
      <c r="E527" s="54">
        <v>42024811</v>
      </c>
      <c r="F527" s="54">
        <v>0</v>
      </c>
      <c r="G527" s="55">
        <v>0.34870000000000001</v>
      </c>
      <c r="H527" s="40">
        <v>0</v>
      </c>
    </row>
    <row r="528" spans="1:8" x14ac:dyDescent="0.25">
      <c r="A528" s="3" t="s">
        <v>1119</v>
      </c>
      <c r="B528" s="3" t="s">
        <v>62</v>
      </c>
      <c r="C528" s="4" t="s">
        <v>1118</v>
      </c>
      <c r="D528" s="4">
        <v>6121569</v>
      </c>
      <c r="E528" s="54">
        <v>21974268</v>
      </c>
      <c r="F528" s="54">
        <v>100000</v>
      </c>
      <c r="G528" s="55">
        <v>0.27989999999999998</v>
      </c>
      <c r="H528" s="40">
        <v>0</v>
      </c>
    </row>
    <row r="529" spans="1:8" x14ac:dyDescent="0.25">
      <c r="A529" s="3" t="s">
        <v>1121</v>
      </c>
      <c r="B529" s="3" t="s">
        <v>85</v>
      </c>
      <c r="C529" s="4" t="s">
        <v>1120</v>
      </c>
      <c r="D529" s="4">
        <v>9158504</v>
      </c>
      <c r="E529" s="54">
        <v>33652341</v>
      </c>
      <c r="F529" s="54">
        <v>0</v>
      </c>
      <c r="G529" s="55">
        <v>0.2722</v>
      </c>
      <c r="H529" s="40">
        <v>0</v>
      </c>
    </row>
    <row r="530" spans="1:8" x14ac:dyDescent="0.25">
      <c r="A530" s="3" t="s">
        <v>1123</v>
      </c>
      <c r="B530" s="3" t="s">
        <v>193</v>
      </c>
      <c r="C530" s="4" t="s">
        <v>1122</v>
      </c>
      <c r="D530" s="4">
        <v>8129214</v>
      </c>
      <c r="E530" s="54">
        <v>31093607</v>
      </c>
      <c r="F530" s="54">
        <v>0</v>
      </c>
      <c r="G530" s="55">
        <v>0.26140000000000002</v>
      </c>
      <c r="H530" s="40">
        <v>0</v>
      </c>
    </row>
    <row r="531" spans="1:8" x14ac:dyDescent="0.25">
      <c r="A531" s="3" t="s">
        <v>1125</v>
      </c>
      <c r="B531" s="3" t="s">
        <v>106</v>
      </c>
      <c r="C531" s="4" t="s">
        <v>1124</v>
      </c>
      <c r="D531" s="4">
        <v>36552416</v>
      </c>
      <c r="E531" s="54">
        <v>123523176</v>
      </c>
      <c r="F531" s="54">
        <v>0</v>
      </c>
      <c r="G531" s="55">
        <v>0.2959</v>
      </c>
      <c r="H531" s="40">
        <v>0</v>
      </c>
    </row>
    <row r="532" spans="1:8" x14ac:dyDescent="0.25">
      <c r="A532" s="3" t="s">
        <v>1127</v>
      </c>
      <c r="B532" s="3" t="s">
        <v>421</v>
      </c>
      <c r="C532" s="4" t="s">
        <v>1126</v>
      </c>
      <c r="D532" s="4">
        <v>8925245</v>
      </c>
      <c r="E532" s="54">
        <v>61850060</v>
      </c>
      <c r="F532" s="54">
        <v>100000</v>
      </c>
      <c r="G532" s="55">
        <v>0.14449999999999999</v>
      </c>
      <c r="H532" s="40">
        <v>0</v>
      </c>
    </row>
    <row r="533" spans="1:8" x14ac:dyDescent="0.25">
      <c r="A533" s="3" t="s">
        <v>1129</v>
      </c>
      <c r="B533" s="3" t="s">
        <v>53</v>
      </c>
      <c r="C533" s="4" t="s">
        <v>1128</v>
      </c>
      <c r="D533" s="4">
        <v>1435639</v>
      </c>
      <c r="E533" s="54">
        <v>23605822</v>
      </c>
      <c r="F533" s="54">
        <v>0</v>
      </c>
      <c r="G533" s="55">
        <v>6.08E-2</v>
      </c>
      <c r="H533" s="40">
        <v>8.33</v>
      </c>
    </row>
    <row r="534" spans="1:8" x14ac:dyDescent="0.25">
      <c r="A534" s="3" t="s">
        <v>1131</v>
      </c>
      <c r="B534" s="3" t="s">
        <v>63</v>
      </c>
      <c r="C534" s="4" t="s">
        <v>1130</v>
      </c>
      <c r="D534" s="4">
        <v>31473123</v>
      </c>
      <c r="E534" s="54">
        <v>86260106</v>
      </c>
      <c r="F534" s="54">
        <v>800000</v>
      </c>
      <c r="G534" s="55">
        <v>0.36830000000000002</v>
      </c>
      <c r="H534" s="40">
        <v>0</v>
      </c>
    </row>
    <row r="535" spans="1:8" x14ac:dyDescent="0.25">
      <c r="A535" s="3" t="s">
        <v>1133</v>
      </c>
      <c r="B535" s="3" t="s">
        <v>68</v>
      </c>
      <c r="C535" s="4" t="s">
        <v>1132</v>
      </c>
      <c r="D535" s="4">
        <v>26664738</v>
      </c>
      <c r="E535" s="54">
        <v>155553912</v>
      </c>
      <c r="F535" s="54">
        <v>1211305</v>
      </c>
      <c r="G535" s="55">
        <v>0.17280000000000001</v>
      </c>
      <c r="H535" s="40">
        <v>0</v>
      </c>
    </row>
    <row r="536" spans="1:8" x14ac:dyDescent="0.25">
      <c r="A536" s="3" t="s">
        <v>1135</v>
      </c>
      <c r="B536" s="3" t="s">
        <v>366</v>
      </c>
      <c r="C536" s="4" t="s">
        <v>1134</v>
      </c>
      <c r="D536" s="4">
        <v>20683658</v>
      </c>
      <c r="E536" s="54">
        <v>43349718</v>
      </c>
      <c r="F536" s="54">
        <v>0</v>
      </c>
      <c r="G536" s="55">
        <v>0.47710000000000002</v>
      </c>
      <c r="H536" s="40">
        <v>0</v>
      </c>
    </row>
    <row r="537" spans="1:8" x14ac:dyDescent="0.25">
      <c r="A537" s="3" t="s">
        <v>1137</v>
      </c>
      <c r="B537" s="3" t="s">
        <v>366</v>
      </c>
      <c r="C537" s="4" t="s">
        <v>1136</v>
      </c>
      <c r="D537" s="4">
        <v>34189750</v>
      </c>
      <c r="E537" s="54">
        <v>194140371</v>
      </c>
      <c r="F537" s="54">
        <v>451793</v>
      </c>
      <c r="G537" s="55">
        <v>0.17649999999999999</v>
      </c>
      <c r="H537" s="40">
        <v>0</v>
      </c>
    </row>
    <row r="538" spans="1:8" x14ac:dyDescent="0.25">
      <c r="A538" s="3" t="s">
        <v>1139</v>
      </c>
      <c r="B538" s="3" t="s">
        <v>277</v>
      </c>
      <c r="C538" s="4" t="s">
        <v>1138</v>
      </c>
      <c r="D538" s="4">
        <v>937420</v>
      </c>
      <c r="E538" s="54">
        <v>8817641</v>
      </c>
      <c r="F538" s="54">
        <v>35000</v>
      </c>
      <c r="G538" s="55">
        <v>0.1067</v>
      </c>
      <c r="H538" s="40">
        <v>0</v>
      </c>
    </row>
    <row r="539" spans="1:8" x14ac:dyDescent="0.25">
      <c r="A539" s="3" t="s">
        <v>1141</v>
      </c>
      <c r="B539" s="3" t="s">
        <v>88</v>
      </c>
      <c r="C539" s="4" t="s">
        <v>1140</v>
      </c>
      <c r="D539" s="4">
        <v>6739102</v>
      </c>
      <c r="E539" s="54">
        <v>23021316</v>
      </c>
      <c r="F539" s="54">
        <v>85391</v>
      </c>
      <c r="G539" s="55">
        <v>0.29380000000000001</v>
      </c>
      <c r="H539" s="40">
        <v>0</v>
      </c>
    </row>
    <row r="540" spans="1:8" x14ac:dyDescent="0.25">
      <c r="A540" s="3" t="s">
        <v>1143</v>
      </c>
      <c r="B540" s="3" t="s">
        <v>306</v>
      </c>
      <c r="C540" s="4" t="s">
        <v>1142</v>
      </c>
      <c r="D540" s="4">
        <v>7195906</v>
      </c>
      <c r="E540" s="54">
        <v>22120217</v>
      </c>
      <c r="F540" s="54">
        <v>0</v>
      </c>
      <c r="G540" s="55">
        <v>0.32529999999999998</v>
      </c>
      <c r="H540" s="40">
        <v>0</v>
      </c>
    </row>
    <row r="541" spans="1:8" x14ac:dyDescent="0.25">
      <c r="A541" s="3" t="s">
        <v>1145</v>
      </c>
      <c r="B541" s="3" t="s">
        <v>157</v>
      </c>
      <c r="C541" s="4" t="s">
        <v>1144</v>
      </c>
      <c r="D541" s="4">
        <v>2550412</v>
      </c>
      <c r="E541" s="54">
        <v>8028549</v>
      </c>
      <c r="F541" s="54">
        <v>0</v>
      </c>
      <c r="G541" s="55">
        <v>0.31769999999999998</v>
      </c>
      <c r="H541" s="40">
        <v>0</v>
      </c>
    </row>
    <row r="542" spans="1:8" x14ac:dyDescent="0.25">
      <c r="A542" s="3" t="s">
        <v>1147</v>
      </c>
      <c r="B542" s="3" t="s">
        <v>106</v>
      </c>
      <c r="C542" s="4" t="s">
        <v>1146</v>
      </c>
      <c r="D542" s="4">
        <v>9651768</v>
      </c>
      <c r="E542" s="54">
        <v>33890327</v>
      </c>
      <c r="F542" s="54">
        <v>0</v>
      </c>
      <c r="G542" s="55">
        <v>0.2848</v>
      </c>
      <c r="H542" s="40">
        <v>0</v>
      </c>
    </row>
    <row r="543" spans="1:8" x14ac:dyDescent="0.25">
      <c r="A543" s="3" t="s">
        <v>1149</v>
      </c>
      <c r="B543" s="3" t="s">
        <v>60</v>
      </c>
      <c r="C543" s="4" t="s">
        <v>1148</v>
      </c>
      <c r="D543" s="4">
        <v>2485653</v>
      </c>
      <c r="E543" s="54">
        <v>9771541</v>
      </c>
      <c r="F543" s="54">
        <v>0</v>
      </c>
      <c r="G543" s="55">
        <v>0.25440000000000002</v>
      </c>
      <c r="H543" s="40">
        <v>0</v>
      </c>
    </row>
    <row r="544" spans="1:8" x14ac:dyDescent="0.25">
      <c r="A544" s="3" t="s">
        <v>1151</v>
      </c>
      <c r="B544" s="3" t="s">
        <v>366</v>
      </c>
      <c r="C544" s="4" t="s">
        <v>1150</v>
      </c>
      <c r="D544" s="4">
        <v>12125389</v>
      </c>
      <c r="E544" s="54">
        <v>53037347</v>
      </c>
      <c r="F544" s="54">
        <v>100000</v>
      </c>
      <c r="G544" s="55">
        <v>0.2291</v>
      </c>
      <c r="H544" s="40">
        <v>0</v>
      </c>
    </row>
    <row r="545" spans="1:8" x14ac:dyDescent="0.25">
      <c r="A545" s="3" t="s">
        <v>1153</v>
      </c>
      <c r="B545" s="3" t="s">
        <v>100</v>
      </c>
      <c r="C545" s="4" t="s">
        <v>1152</v>
      </c>
      <c r="D545" s="4">
        <v>20380888</v>
      </c>
      <c r="E545" s="54">
        <v>66384692</v>
      </c>
      <c r="F545" s="54">
        <v>1812000</v>
      </c>
      <c r="G545" s="55">
        <v>0.31559999999999999</v>
      </c>
      <c r="H545" s="40">
        <v>0</v>
      </c>
    </row>
    <row r="546" spans="1:8" x14ac:dyDescent="0.25">
      <c r="A546" s="3" t="s">
        <v>1155</v>
      </c>
      <c r="B546" s="3" t="s">
        <v>1081</v>
      </c>
      <c r="C546" s="4" t="s">
        <v>1154</v>
      </c>
      <c r="D546" s="4">
        <v>7302862</v>
      </c>
      <c r="E546" s="54">
        <v>29301767</v>
      </c>
      <c r="F546" s="54">
        <v>1035609</v>
      </c>
      <c r="G546" s="55">
        <v>0.25840000000000002</v>
      </c>
      <c r="H546" s="40">
        <v>0</v>
      </c>
    </row>
    <row r="547" spans="1:8" x14ac:dyDescent="0.25">
      <c r="A547" s="3" t="s">
        <v>1157</v>
      </c>
      <c r="B547" s="3" t="s">
        <v>100</v>
      </c>
      <c r="C547" s="4" t="s">
        <v>1156</v>
      </c>
      <c r="D547" s="4">
        <v>47578551</v>
      </c>
      <c r="E547" s="54">
        <v>187855989</v>
      </c>
      <c r="F547" s="54">
        <v>738565</v>
      </c>
      <c r="G547" s="55">
        <v>0.25430000000000003</v>
      </c>
      <c r="H547" s="40">
        <v>0</v>
      </c>
    </row>
    <row r="548" spans="1:8" x14ac:dyDescent="0.25">
      <c r="A548" s="3" t="s">
        <v>1159</v>
      </c>
      <c r="B548" s="3" t="s">
        <v>306</v>
      </c>
      <c r="C548" s="4" t="s">
        <v>1158</v>
      </c>
      <c r="D548" s="4">
        <v>3641198</v>
      </c>
      <c r="E548" s="54">
        <v>8495780</v>
      </c>
      <c r="F548" s="54">
        <v>100000</v>
      </c>
      <c r="G548" s="55">
        <v>0.43369999999999997</v>
      </c>
      <c r="H548" s="40">
        <v>0</v>
      </c>
    </row>
    <row r="549" spans="1:8" x14ac:dyDescent="0.25">
      <c r="A549" s="3" t="s">
        <v>1161</v>
      </c>
      <c r="B549" s="3" t="s">
        <v>63</v>
      </c>
      <c r="C549" s="4" t="s">
        <v>1160</v>
      </c>
      <c r="D549" s="4">
        <v>3089604</v>
      </c>
      <c r="E549" s="54">
        <v>10862139</v>
      </c>
      <c r="F549" s="54">
        <v>161000</v>
      </c>
      <c r="G549" s="55">
        <v>0.28870000000000001</v>
      </c>
      <c r="H549" s="40">
        <v>0</v>
      </c>
    </row>
    <row r="550" spans="1:8" x14ac:dyDescent="0.25">
      <c r="A550" s="3" t="s">
        <v>1163</v>
      </c>
      <c r="B550" s="3" t="s">
        <v>106</v>
      </c>
      <c r="C550" s="4" t="s">
        <v>1162</v>
      </c>
      <c r="D550" s="4">
        <v>37518112</v>
      </c>
      <c r="E550" s="54">
        <v>170766329</v>
      </c>
      <c r="F550" s="54">
        <v>700000</v>
      </c>
      <c r="G550" s="55">
        <v>0.22059999999999999</v>
      </c>
      <c r="H550" s="40">
        <v>0</v>
      </c>
    </row>
    <row r="551" spans="1:8" x14ac:dyDescent="0.25">
      <c r="A551" s="3" t="s">
        <v>1165</v>
      </c>
      <c r="B551" s="3" t="s">
        <v>54</v>
      </c>
      <c r="C551" s="4" t="s">
        <v>1164</v>
      </c>
      <c r="D551" s="4">
        <v>6496563</v>
      </c>
      <c r="E551" s="54">
        <v>32833564</v>
      </c>
      <c r="F551" s="54">
        <v>135055</v>
      </c>
      <c r="G551" s="55">
        <v>0.19869999999999999</v>
      </c>
      <c r="H551" s="40">
        <v>0</v>
      </c>
    </row>
    <row r="552" spans="1:8" x14ac:dyDescent="0.25">
      <c r="A552" s="3" t="s">
        <v>1167</v>
      </c>
      <c r="B552" s="3" t="s">
        <v>137</v>
      </c>
      <c r="C552" s="4" t="s">
        <v>1166</v>
      </c>
      <c r="D552" s="4">
        <v>2041087</v>
      </c>
      <c r="E552" s="54">
        <v>9811214</v>
      </c>
      <c r="F552" s="54">
        <v>99286</v>
      </c>
      <c r="G552" s="55">
        <v>0.2102</v>
      </c>
      <c r="H552" s="40">
        <v>0</v>
      </c>
    </row>
    <row r="553" spans="1:8" x14ac:dyDescent="0.25">
      <c r="A553" s="3" t="s">
        <v>1169</v>
      </c>
      <c r="B553" s="3" t="s">
        <v>53</v>
      </c>
      <c r="C553" s="4" t="s">
        <v>1168</v>
      </c>
      <c r="D553" s="4">
        <v>14297846</v>
      </c>
      <c r="E553" s="54">
        <v>36338094</v>
      </c>
      <c r="F553" s="54">
        <v>99999</v>
      </c>
      <c r="G553" s="55">
        <v>0.39460000000000001</v>
      </c>
      <c r="H553" s="40">
        <v>0</v>
      </c>
    </row>
    <row r="554" spans="1:8" x14ac:dyDescent="0.25">
      <c r="A554" s="3" t="s">
        <v>1171</v>
      </c>
      <c r="B554" s="3" t="s">
        <v>63</v>
      </c>
      <c r="C554" s="4" t="s">
        <v>1170</v>
      </c>
      <c r="D554" s="4">
        <v>33691525</v>
      </c>
      <c r="E554" s="54">
        <v>67563678</v>
      </c>
      <c r="F554" s="54">
        <v>0</v>
      </c>
      <c r="G554" s="55">
        <v>0.49869999999999998</v>
      </c>
      <c r="H554" s="40">
        <v>0</v>
      </c>
    </row>
    <row r="555" spans="1:8" x14ac:dyDescent="0.25">
      <c r="A555" s="3" t="s">
        <v>1173</v>
      </c>
      <c r="B555" s="3" t="s">
        <v>65</v>
      </c>
      <c r="C555" s="4" t="s">
        <v>1172</v>
      </c>
      <c r="D555" s="4">
        <v>7926285</v>
      </c>
      <c r="E555" s="54">
        <v>24756759</v>
      </c>
      <c r="F555" s="54">
        <v>600000</v>
      </c>
      <c r="G555" s="55">
        <v>0.3281</v>
      </c>
      <c r="H555" s="40">
        <v>0</v>
      </c>
    </row>
    <row r="556" spans="1:8" x14ac:dyDescent="0.25">
      <c r="A556" s="3" t="s">
        <v>1175</v>
      </c>
      <c r="B556" s="3" t="s">
        <v>137</v>
      </c>
      <c r="C556" s="4" t="s">
        <v>1174</v>
      </c>
      <c r="D556" s="4">
        <v>12343446</v>
      </c>
      <c r="E556" s="54">
        <v>22914032</v>
      </c>
      <c r="F556" s="54">
        <v>0</v>
      </c>
      <c r="G556" s="55">
        <v>0.53869999999999996</v>
      </c>
      <c r="H556" s="40">
        <v>0</v>
      </c>
    </row>
    <row r="557" spans="1:8" x14ac:dyDescent="0.25">
      <c r="A557" s="3" t="s">
        <v>1177</v>
      </c>
      <c r="B557" s="3" t="s">
        <v>103</v>
      </c>
      <c r="C557" s="4" t="s">
        <v>1176</v>
      </c>
      <c r="D557" s="4">
        <v>13862379</v>
      </c>
      <c r="E557" s="54">
        <v>32065091</v>
      </c>
      <c r="F557" s="54">
        <v>98467</v>
      </c>
      <c r="G557" s="55">
        <v>0.43369999999999997</v>
      </c>
      <c r="H557" s="40">
        <v>0</v>
      </c>
    </row>
    <row r="558" spans="1:8" x14ac:dyDescent="0.25">
      <c r="A558" s="3" t="s">
        <v>1179</v>
      </c>
      <c r="B558" s="3" t="s">
        <v>63</v>
      </c>
      <c r="C558" s="4" t="s">
        <v>1178</v>
      </c>
      <c r="D558" s="4">
        <v>50956768</v>
      </c>
      <c r="E558" s="54">
        <v>243807457</v>
      </c>
      <c r="F558" s="54">
        <v>0</v>
      </c>
      <c r="G558" s="55">
        <v>0.20899999999999999</v>
      </c>
      <c r="H558" s="40">
        <v>0</v>
      </c>
    </row>
    <row r="559" spans="1:8" x14ac:dyDescent="0.25">
      <c r="A559" s="3" t="s">
        <v>1181</v>
      </c>
      <c r="B559" s="3" t="s">
        <v>301</v>
      </c>
      <c r="C559" s="4" t="s">
        <v>1180</v>
      </c>
      <c r="D559" s="4">
        <v>7889803</v>
      </c>
      <c r="E559" s="54">
        <v>25883994</v>
      </c>
      <c r="F559" s="54">
        <v>300010</v>
      </c>
      <c r="G559" s="55">
        <v>0.30840000000000001</v>
      </c>
      <c r="H559" s="40">
        <v>0</v>
      </c>
    </row>
    <row r="560" spans="1:8" x14ac:dyDescent="0.25">
      <c r="A560" s="3" t="s">
        <v>1183</v>
      </c>
      <c r="B560" s="3" t="s">
        <v>103</v>
      </c>
      <c r="C560" s="4" t="s">
        <v>1182</v>
      </c>
      <c r="D560" s="4">
        <v>12733324</v>
      </c>
      <c r="E560" s="54">
        <v>31880820</v>
      </c>
      <c r="F560" s="54">
        <v>84609</v>
      </c>
      <c r="G560" s="55">
        <v>0.40050000000000002</v>
      </c>
      <c r="H560" s="40">
        <v>0</v>
      </c>
    </row>
    <row r="561" spans="1:8" x14ac:dyDescent="0.25">
      <c r="A561" s="3" t="s">
        <v>1185</v>
      </c>
      <c r="B561" s="3" t="s">
        <v>68</v>
      </c>
      <c r="C561" s="4" t="s">
        <v>1184</v>
      </c>
      <c r="D561" s="4">
        <v>13855214</v>
      </c>
      <c r="E561" s="54">
        <v>93512364</v>
      </c>
      <c r="F561" s="54">
        <v>3178705</v>
      </c>
      <c r="G561" s="55">
        <v>0.15340000000000001</v>
      </c>
      <c r="H561" s="40">
        <v>0</v>
      </c>
    </row>
    <row r="562" spans="1:8" x14ac:dyDescent="0.25">
      <c r="A562" s="3" t="s">
        <v>1187</v>
      </c>
      <c r="B562" s="3" t="s">
        <v>56</v>
      </c>
      <c r="C562" s="4" t="s">
        <v>1186</v>
      </c>
      <c r="D562" s="4">
        <v>12751635</v>
      </c>
      <c r="E562" s="54">
        <v>102985546</v>
      </c>
      <c r="F562" s="54">
        <v>1361750</v>
      </c>
      <c r="G562" s="55">
        <v>0.1255</v>
      </c>
      <c r="H562" s="40">
        <v>0</v>
      </c>
    </row>
    <row r="563" spans="1:8" x14ac:dyDescent="0.25">
      <c r="A563" s="3" t="s">
        <v>1189</v>
      </c>
      <c r="B563" s="3" t="s">
        <v>63</v>
      </c>
      <c r="C563" s="4" t="s">
        <v>1188</v>
      </c>
      <c r="D563" s="4">
        <v>28031365</v>
      </c>
      <c r="E563" s="54">
        <v>126201749</v>
      </c>
      <c r="F563" s="54">
        <v>0</v>
      </c>
      <c r="G563" s="55">
        <v>0.22209999999999999</v>
      </c>
      <c r="H563" s="40">
        <v>0</v>
      </c>
    </row>
    <row r="564" spans="1:8" x14ac:dyDescent="0.25">
      <c r="A564" s="3" t="s">
        <v>1191</v>
      </c>
      <c r="B564" s="3" t="s">
        <v>106</v>
      </c>
      <c r="C564" s="4" t="s">
        <v>1190</v>
      </c>
      <c r="D564" s="4">
        <v>24116756</v>
      </c>
      <c r="E564" s="54">
        <v>55481162</v>
      </c>
      <c r="F564" s="54">
        <v>100000</v>
      </c>
      <c r="G564" s="55">
        <v>0.4355</v>
      </c>
      <c r="H564" s="40">
        <v>0</v>
      </c>
    </row>
    <row r="565" spans="1:8" x14ac:dyDescent="0.25">
      <c r="A565" s="3" t="s">
        <v>1193</v>
      </c>
      <c r="B565" s="3" t="s">
        <v>63</v>
      </c>
      <c r="C565" s="4" t="s">
        <v>1192</v>
      </c>
      <c r="D565" s="4">
        <v>31720676</v>
      </c>
      <c r="E565" s="54">
        <v>163726491</v>
      </c>
      <c r="F565" s="54">
        <v>550000</v>
      </c>
      <c r="G565" s="55">
        <v>0.19439999999999999</v>
      </c>
      <c r="H565" s="40">
        <v>0</v>
      </c>
    </row>
    <row r="566" spans="1:8" x14ac:dyDescent="0.25">
      <c r="A566" s="3" t="s">
        <v>1195</v>
      </c>
      <c r="B566" s="3" t="s">
        <v>59</v>
      </c>
      <c r="C566" s="4" t="s">
        <v>1194</v>
      </c>
      <c r="D566" s="4">
        <v>5615521</v>
      </c>
      <c r="E566" s="54">
        <v>33702527</v>
      </c>
      <c r="F566" s="54">
        <v>100000</v>
      </c>
      <c r="G566" s="55">
        <v>0.1671</v>
      </c>
      <c r="H566" s="40">
        <v>0</v>
      </c>
    </row>
    <row r="567" spans="1:8" x14ac:dyDescent="0.25">
      <c r="A567" s="3" t="s">
        <v>1197</v>
      </c>
      <c r="B567" s="3" t="s">
        <v>65</v>
      </c>
      <c r="C567" s="4" t="s">
        <v>1196</v>
      </c>
      <c r="D567" s="4">
        <v>2149327</v>
      </c>
      <c r="E567" s="54">
        <v>10463840</v>
      </c>
      <c r="F567" s="54">
        <v>549944</v>
      </c>
      <c r="G567" s="55">
        <v>0.21679999999999999</v>
      </c>
      <c r="H567" s="40">
        <v>0</v>
      </c>
    </row>
    <row r="568" spans="1:8" x14ac:dyDescent="0.25">
      <c r="A568" s="3" t="s">
        <v>1199</v>
      </c>
      <c r="B568" s="3" t="s">
        <v>122</v>
      </c>
      <c r="C568" s="4" t="s">
        <v>1198</v>
      </c>
      <c r="D568" s="4">
        <v>4429099</v>
      </c>
      <c r="E568" s="54">
        <v>24734552</v>
      </c>
      <c r="F568" s="54">
        <v>99820</v>
      </c>
      <c r="G568" s="55">
        <v>0.17979999999999999</v>
      </c>
      <c r="H568" s="40">
        <v>0</v>
      </c>
    </row>
    <row r="569" spans="1:8" x14ac:dyDescent="0.25">
      <c r="A569" s="3" t="s">
        <v>1201</v>
      </c>
      <c r="B569" s="3" t="s">
        <v>292</v>
      </c>
      <c r="C569" s="4" t="s">
        <v>1200</v>
      </c>
      <c r="D569" s="4">
        <v>28189713</v>
      </c>
      <c r="E569" s="54">
        <v>90779844</v>
      </c>
      <c r="F569" s="54">
        <v>1417727</v>
      </c>
      <c r="G569" s="55">
        <v>0.3155</v>
      </c>
      <c r="H569" s="40">
        <v>0</v>
      </c>
    </row>
    <row r="570" spans="1:8" x14ac:dyDescent="0.25">
      <c r="A570" s="3" t="s">
        <v>1203</v>
      </c>
      <c r="B570" s="3" t="s">
        <v>1081</v>
      </c>
      <c r="C570" s="4" t="s">
        <v>1202</v>
      </c>
      <c r="D570" s="4">
        <v>9769391</v>
      </c>
      <c r="E570" s="54">
        <v>22948839</v>
      </c>
      <c r="F570" s="54">
        <v>97753</v>
      </c>
      <c r="G570" s="55">
        <v>0.42749999999999999</v>
      </c>
      <c r="H570" s="40">
        <v>0</v>
      </c>
    </row>
    <row r="571" spans="1:8" x14ac:dyDescent="0.25">
      <c r="A571" s="3" t="s">
        <v>1205</v>
      </c>
      <c r="B571" s="3" t="s">
        <v>63</v>
      </c>
      <c r="C571" s="4" t="s">
        <v>1204</v>
      </c>
      <c r="D571" s="4">
        <v>32900484</v>
      </c>
      <c r="E571" s="54">
        <v>70876837</v>
      </c>
      <c r="F571" s="54">
        <v>2500000</v>
      </c>
      <c r="G571" s="55">
        <v>0.48120000000000002</v>
      </c>
      <c r="H571" s="40">
        <v>0</v>
      </c>
    </row>
    <row r="572" spans="1:8" x14ac:dyDescent="0.25">
      <c r="A572" s="3" t="s">
        <v>1207</v>
      </c>
      <c r="B572" s="3" t="s">
        <v>82</v>
      </c>
      <c r="C572" s="4" t="s">
        <v>1206</v>
      </c>
      <c r="D572" s="4">
        <v>8134713</v>
      </c>
      <c r="E572" s="54">
        <v>16999381</v>
      </c>
      <c r="F572" s="54">
        <v>1100000</v>
      </c>
      <c r="G572" s="55">
        <v>0.51160000000000005</v>
      </c>
      <c r="H572" s="40">
        <v>0</v>
      </c>
    </row>
    <row r="573" spans="1:8" x14ac:dyDescent="0.25">
      <c r="A573" s="3" t="s">
        <v>1209</v>
      </c>
      <c r="B573" s="3" t="s">
        <v>63</v>
      </c>
      <c r="C573" s="4" t="s">
        <v>1208</v>
      </c>
      <c r="D573" s="4">
        <v>12152468</v>
      </c>
      <c r="E573" s="54">
        <v>29831370</v>
      </c>
      <c r="F573" s="54">
        <v>140000</v>
      </c>
      <c r="G573" s="55">
        <v>0.4093</v>
      </c>
      <c r="H573" s="40">
        <v>0</v>
      </c>
    </row>
    <row r="574" spans="1:8" x14ac:dyDescent="0.25">
      <c r="A574" s="3" t="s">
        <v>1462</v>
      </c>
      <c r="B574" s="3" t="s">
        <v>137</v>
      </c>
      <c r="C574" s="4" t="s">
        <v>1210</v>
      </c>
      <c r="D574" s="4">
        <v>4026103</v>
      </c>
      <c r="E574" s="54">
        <v>28335947</v>
      </c>
      <c r="F574" s="54">
        <v>0</v>
      </c>
      <c r="G574" s="55">
        <v>0.1421</v>
      </c>
      <c r="H574" s="40">
        <v>0</v>
      </c>
    </row>
    <row r="575" spans="1:8" x14ac:dyDescent="0.25">
      <c r="A575" s="3" t="s">
        <v>1213</v>
      </c>
      <c r="B575" s="3" t="s">
        <v>76</v>
      </c>
      <c r="C575" s="4" t="s">
        <v>1212</v>
      </c>
      <c r="D575" s="4">
        <v>13267878</v>
      </c>
      <c r="E575" s="54">
        <v>44961261</v>
      </c>
      <c r="F575" s="54">
        <v>100000</v>
      </c>
      <c r="G575" s="55">
        <v>0.29580000000000001</v>
      </c>
      <c r="H575" s="40">
        <v>0</v>
      </c>
    </row>
    <row r="576" spans="1:8" x14ac:dyDescent="0.25">
      <c r="A576" s="3" t="s">
        <v>1217</v>
      </c>
      <c r="B576" s="3" t="s">
        <v>222</v>
      </c>
      <c r="C576" s="4" t="s">
        <v>1216</v>
      </c>
      <c r="D576" s="4">
        <v>4822798</v>
      </c>
      <c r="E576" s="54">
        <v>21565687</v>
      </c>
      <c r="F576" s="54">
        <v>0</v>
      </c>
      <c r="G576" s="55">
        <v>0.22359999999999999</v>
      </c>
      <c r="H576" s="40">
        <v>0</v>
      </c>
    </row>
    <row r="577" spans="1:8" x14ac:dyDescent="0.25">
      <c r="A577" s="3" t="s">
        <v>1215</v>
      </c>
      <c r="B577" s="3" t="s">
        <v>174</v>
      </c>
      <c r="C577" s="4" t="s">
        <v>1214</v>
      </c>
      <c r="D577" s="4">
        <v>18367119</v>
      </c>
      <c r="E577" s="54">
        <v>80341660</v>
      </c>
      <c r="F577" s="54">
        <v>0</v>
      </c>
      <c r="G577" s="55">
        <v>0.2286</v>
      </c>
      <c r="H577" s="40">
        <v>0</v>
      </c>
    </row>
    <row r="578" spans="1:8" x14ac:dyDescent="0.25">
      <c r="A578" s="3" t="s">
        <v>1219</v>
      </c>
      <c r="B578" s="3" t="s">
        <v>63</v>
      </c>
      <c r="C578" s="4" t="s">
        <v>1218</v>
      </c>
      <c r="D578" s="4">
        <v>6104421</v>
      </c>
      <c r="E578" s="54">
        <v>27073574</v>
      </c>
      <c r="F578" s="54">
        <v>84222</v>
      </c>
      <c r="G578" s="55">
        <v>0.22620000000000001</v>
      </c>
      <c r="H578" s="40">
        <v>0</v>
      </c>
    </row>
    <row r="579" spans="1:8" x14ac:dyDescent="0.25">
      <c r="A579" s="3" t="s">
        <v>1221</v>
      </c>
      <c r="B579" s="3" t="s">
        <v>55</v>
      </c>
      <c r="C579" s="4" t="s">
        <v>1220</v>
      </c>
      <c r="D579" s="4">
        <v>6709893</v>
      </c>
      <c r="E579" s="54">
        <v>38487658</v>
      </c>
      <c r="F579" s="54">
        <v>2592</v>
      </c>
      <c r="G579" s="55">
        <v>0.1744</v>
      </c>
      <c r="H579" s="40">
        <v>0</v>
      </c>
    </row>
    <row r="580" spans="1:8" x14ac:dyDescent="0.25">
      <c r="A580" s="3" t="s">
        <v>1223</v>
      </c>
      <c r="B580" s="3" t="s">
        <v>65</v>
      </c>
      <c r="C580" s="4" t="s">
        <v>1222</v>
      </c>
      <c r="D580" s="4">
        <v>6965633</v>
      </c>
      <c r="E580" s="54">
        <v>8663436</v>
      </c>
      <c r="F580" s="54">
        <v>0</v>
      </c>
      <c r="G580" s="55">
        <v>0.80400000000000005</v>
      </c>
      <c r="H580" s="40">
        <v>0</v>
      </c>
    </row>
    <row r="581" spans="1:8" x14ac:dyDescent="0.25">
      <c r="A581" s="3" t="s">
        <v>1225</v>
      </c>
      <c r="B581" s="3" t="s">
        <v>109</v>
      </c>
      <c r="C581" s="4" t="s">
        <v>1224</v>
      </c>
      <c r="D581" s="4">
        <v>16226329</v>
      </c>
      <c r="E581" s="54">
        <v>53487859</v>
      </c>
      <c r="F581" s="54">
        <v>0</v>
      </c>
      <c r="G581" s="55">
        <v>0.3034</v>
      </c>
      <c r="H581" s="40">
        <v>0</v>
      </c>
    </row>
    <row r="582" spans="1:8" x14ac:dyDescent="0.25">
      <c r="A582" s="3" t="s">
        <v>1227</v>
      </c>
      <c r="B582" s="3" t="s">
        <v>106</v>
      </c>
      <c r="C582" s="4" t="s">
        <v>1226</v>
      </c>
      <c r="D582" s="4">
        <v>9406596</v>
      </c>
      <c r="E582" s="54">
        <v>23294144</v>
      </c>
      <c r="F582" s="54">
        <v>100000</v>
      </c>
      <c r="G582" s="55">
        <v>0.40560000000000002</v>
      </c>
      <c r="H582" s="40">
        <v>0</v>
      </c>
    </row>
    <row r="583" spans="1:8" x14ac:dyDescent="0.25">
      <c r="A583" s="3" t="s">
        <v>1229</v>
      </c>
      <c r="B583" s="3" t="s">
        <v>186</v>
      </c>
      <c r="C583" s="4" t="s">
        <v>1228</v>
      </c>
      <c r="D583" s="4">
        <v>3849979</v>
      </c>
      <c r="E583" s="54">
        <v>10443433</v>
      </c>
      <c r="F583" s="54">
        <v>25388</v>
      </c>
      <c r="G583" s="55">
        <v>0.3695</v>
      </c>
      <c r="H583" s="40">
        <v>0</v>
      </c>
    </row>
    <row r="584" spans="1:8" x14ac:dyDescent="0.25">
      <c r="A584" s="3" t="s">
        <v>1050</v>
      </c>
      <c r="B584" s="3" t="s">
        <v>292</v>
      </c>
      <c r="C584" s="4" t="s">
        <v>1049</v>
      </c>
      <c r="D584" s="4">
        <v>43934915</v>
      </c>
      <c r="E584" s="54">
        <v>135428455</v>
      </c>
      <c r="F584" s="54">
        <v>4200000</v>
      </c>
      <c r="G584" s="55">
        <v>0.33479999999999999</v>
      </c>
      <c r="H584" s="40">
        <v>0</v>
      </c>
    </row>
    <row r="585" spans="1:8" x14ac:dyDescent="0.25">
      <c r="A585" s="3" t="s">
        <v>1231</v>
      </c>
      <c r="B585" s="3" t="s">
        <v>418</v>
      </c>
      <c r="C585" s="4" t="s">
        <v>1230</v>
      </c>
      <c r="D585" s="4">
        <v>10245494</v>
      </c>
      <c r="E585" s="54">
        <v>35729636</v>
      </c>
      <c r="F585" s="54">
        <v>155000</v>
      </c>
      <c r="G585" s="55">
        <v>0.28799999999999998</v>
      </c>
      <c r="H585" s="40">
        <v>0</v>
      </c>
    </row>
    <row r="586" spans="1:8" x14ac:dyDescent="0.25">
      <c r="A586" s="3" t="s">
        <v>1233</v>
      </c>
      <c r="B586" s="3" t="s">
        <v>148</v>
      </c>
      <c r="C586" s="4" t="s">
        <v>1232</v>
      </c>
      <c r="D586" s="4">
        <v>9633045</v>
      </c>
      <c r="E586" s="54">
        <v>37503854</v>
      </c>
      <c r="F586" s="54">
        <v>100000</v>
      </c>
      <c r="G586" s="55">
        <v>0.25750000000000001</v>
      </c>
      <c r="H586" s="40">
        <v>0</v>
      </c>
    </row>
    <row r="587" spans="1:8" x14ac:dyDescent="0.25">
      <c r="A587" s="3" t="s">
        <v>1235</v>
      </c>
      <c r="B587" s="3" t="s">
        <v>55</v>
      </c>
      <c r="C587" s="4" t="s">
        <v>1234</v>
      </c>
      <c r="D587" s="4">
        <v>19139019</v>
      </c>
      <c r="E587" s="54">
        <v>76762796</v>
      </c>
      <c r="F587" s="54">
        <v>100000</v>
      </c>
      <c r="G587" s="55">
        <v>0.24970000000000001</v>
      </c>
      <c r="H587" s="40">
        <v>0</v>
      </c>
    </row>
    <row r="588" spans="1:8" x14ac:dyDescent="0.25">
      <c r="A588" s="3" t="s">
        <v>1237</v>
      </c>
      <c r="B588" s="3" t="s">
        <v>100</v>
      </c>
      <c r="C588" s="4" t="s">
        <v>1236</v>
      </c>
      <c r="D588" s="4">
        <v>46757968</v>
      </c>
      <c r="E588" s="54">
        <v>223177248</v>
      </c>
      <c r="F588" s="54">
        <v>3397042</v>
      </c>
      <c r="G588" s="55">
        <v>0.2127</v>
      </c>
      <c r="H588" s="40">
        <v>0</v>
      </c>
    </row>
    <row r="589" spans="1:8" x14ac:dyDescent="0.25">
      <c r="A589" s="3" t="s">
        <v>1239</v>
      </c>
      <c r="B589" s="3" t="s">
        <v>260</v>
      </c>
      <c r="C589" s="4" t="s">
        <v>1238</v>
      </c>
      <c r="D589" s="4">
        <v>17939479</v>
      </c>
      <c r="E589" s="54">
        <v>35248806</v>
      </c>
      <c r="F589" s="54">
        <v>124775</v>
      </c>
      <c r="G589" s="55">
        <v>0.51070000000000004</v>
      </c>
      <c r="H589" s="40">
        <v>0</v>
      </c>
    </row>
    <row r="590" spans="1:8" x14ac:dyDescent="0.25">
      <c r="A590" s="3" t="s">
        <v>1241</v>
      </c>
      <c r="B590" s="3" t="s">
        <v>59</v>
      </c>
      <c r="C590" s="4" t="s">
        <v>1240</v>
      </c>
      <c r="D590" s="4">
        <v>8179433</v>
      </c>
      <c r="E590" s="54">
        <v>21283351</v>
      </c>
      <c r="F590" s="54">
        <v>91783</v>
      </c>
      <c r="G590" s="55">
        <v>0.38600000000000001</v>
      </c>
      <c r="H590" s="40">
        <v>0</v>
      </c>
    </row>
    <row r="591" spans="1:8" x14ac:dyDescent="0.25">
      <c r="A591" s="3" t="s">
        <v>1243</v>
      </c>
      <c r="B591" s="3" t="s">
        <v>63</v>
      </c>
      <c r="C591" s="4" t="s">
        <v>1242</v>
      </c>
      <c r="D591" s="4">
        <v>25175469</v>
      </c>
      <c r="E591" s="54">
        <v>214612089</v>
      </c>
      <c r="F591" s="54">
        <v>6000000</v>
      </c>
      <c r="G591" s="55">
        <v>0.1207</v>
      </c>
      <c r="H591" s="40">
        <v>0</v>
      </c>
    </row>
    <row r="592" spans="1:8" x14ac:dyDescent="0.25">
      <c r="A592" s="3" t="s">
        <v>1245</v>
      </c>
      <c r="B592" s="3" t="s">
        <v>157</v>
      </c>
      <c r="C592" s="4" t="s">
        <v>1244</v>
      </c>
      <c r="D592" s="4">
        <v>1431077</v>
      </c>
      <c r="E592" s="54">
        <v>21568405</v>
      </c>
      <c r="F592" s="54">
        <v>0</v>
      </c>
      <c r="G592" s="55">
        <v>6.6400000000000001E-2</v>
      </c>
      <c r="H592" s="40">
        <v>8.33</v>
      </c>
    </row>
    <row r="593" spans="1:8" x14ac:dyDescent="0.25">
      <c r="A593" s="3" t="s">
        <v>1247</v>
      </c>
      <c r="B593" s="3" t="s">
        <v>222</v>
      </c>
      <c r="C593" s="4" t="s">
        <v>1246</v>
      </c>
      <c r="D593" s="4">
        <v>6427499</v>
      </c>
      <c r="E593" s="54">
        <v>18767261</v>
      </c>
      <c r="F593" s="54">
        <v>283</v>
      </c>
      <c r="G593" s="55">
        <v>0.34250000000000003</v>
      </c>
      <c r="H593" s="40">
        <v>0</v>
      </c>
    </row>
    <row r="594" spans="1:8" x14ac:dyDescent="0.25">
      <c r="A594" s="3" t="s">
        <v>1249</v>
      </c>
      <c r="B594" s="3" t="s">
        <v>55</v>
      </c>
      <c r="C594" s="4" t="s">
        <v>1248</v>
      </c>
      <c r="D594" s="4">
        <v>6083880</v>
      </c>
      <c r="E594" s="54">
        <v>39677880</v>
      </c>
      <c r="F594" s="54">
        <v>6000000</v>
      </c>
      <c r="G594" s="55">
        <v>0.18060000000000001</v>
      </c>
      <c r="H594" s="40">
        <v>0</v>
      </c>
    </row>
    <row r="595" spans="1:8" x14ac:dyDescent="0.25">
      <c r="A595" s="3" t="s">
        <v>1251</v>
      </c>
      <c r="B595" s="3" t="s">
        <v>251</v>
      </c>
      <c r="C595" s="4" t="s">
        <v>1250</v>
      </c>
      <c r="D595" s="4">
        <v>5283557</v>
      </c>
      <c r="E595" s="54">
        <v>7925754</v>
      </c>
      <c r="F595" s="54">
        <v>100000</v>
      </c>
      <c r="G595" s="55">
        <v>0.67510000000000003</v>
      </c>
      <c r="H595" s="40">
        <v>0</v>
      </c>
    </row>
    <row r="596" spans="1:8" x14ac:dyDescent="0.25">
      <c r="A596" s="3" t="s">
        <v>1253</v>
      </c>
      <c r="B596" s="3" t="s">
        <v>418</v>
      </c>
      <c r="C596" s="4" t="s">
        <v>1252</v>
      </c>
      <c r="D596" s="4">
        <v>19629572</v>
      </c>
      <c r="E596" s="54">
        <v>30659601</v>
      </c>
      <c r="F596" s="54">
        <v>500000</v>
      </c>
      <c r="G596" s="55">
        <v>0.65090000000000003</v>
      </c>
      <c r="H596" s="40">
        <v>0</v>
      </c>
    </row>
    <row r="597" spans="1:8" x14ac:dyDescent="0.25">
      <c r="A597" s="3" t="s">
        <v>1255</v>
      </c>
      <c r="B597" s="3" t="s">
        <v>88</v>
      </c>
      <c r="C597" s="4" t="s">
        <v>1254</v>
      </c>
      <c r="D597" s="4">
        <v>26411515</v>
      </c>
      <c r="E597" s="54">
        <v>107921168</v>
      </c>
      <c r="F597" s="54">
        <v>4022500</v>
      </c>
      <c r="G597" s="55">
        <v>0.25419999999999998</v>
      </c>
      <c r="H597" s="40">
        <v>0</v>
      </c>
    </row>
    <row r="598" spans="1:8" x14ac:dyDescent="0.25">
      <c r="A598" s="3" t="s">
        <v>1257</v>
      </c>
      <c r="B598" s="3" t="s">
        <v>363</v>
      </c>
      <c r="C598" s="4" t="s">
        <v>1256</v>
      </c>
      <c r="D598" s="4">
        <v>5065560</v>
      </c>
      <c r="E598" s="54">
        <v>25998211</v>
      </c>
      <c r="F598" s="54">
        <v>1047847</v>
      </c>
      <c r="G598" s="55">
        <v>0.20300000000000001</v>
      </c>
      <c r="H598" s="40">
        <v>0</v>
      </c>
    </row>
    <row r="599" spans="1:8" x14ac:dyDescent="0.25">
      <c r="A599" s="3" t="s">
        <v>1259</v>
      </c>
      <c r="B599" s="3" t="s">
        <v>63</v>
      </c>
      <c r="C599" s="4" t="s">
        <v>1258</v>
      </c>
      <c r="D599" s="4">
        <v>7476717</v>
      </c>
      <c r="E599" s="54">
        <v>20671952</v>
      </c>
      <c r="F599" s="54">
        <v>697232</v>
      </c>
      <c r="G599" s="55">
        <v>0.37430000000000002</v>
      </c>
      <c r="H599" s="40">
        <v>0</v>
      </c>
    </row>
    <row r="600" spans="1:8" x14ac:dyDescent="0.25">
      <c r="A600" s="3" t="s">
        <v>1261</v>
      </c>
      <c r="B600" s="3" t="s">
        <v>68</v>
      </c>
      <c r="C600" s="4" t="s">
        <v>1260</v>
      </c>
      <c r="D600" s="4">
        <v>8317215</v>
      </c>
      <c r="E600" s="54">
        <v>34157881</v>
      </c>
      <c r="F600" s="54">
        <v>394288</v>
      </c>
      <c r="G600" s="55">
        <v>0.24629999999999999</v>
      </c>
      <c r="H600" s="40">
        <v>0</v>
      </c>
    </row>
    <row r="601" spans="1:8" x14ac:dyDescent="0.25">
      <c r="A601" s="3" t="s">
        <v>1263</v>
      </c>
      <c r="B601" s="3" t="s">
        <v>103</v>
      </c>
      <c r="C601" s="4" t="s">
        <v>1262</v>
      </c>
      <c r="D601" s="4">
        <v>5885054</v>
      </c>
      <c r="E601" s="54">
        <v>22229679</v>
      </c>
      <c r="F601" s="54">
        <v>2750000</v>
      </c>
      <c r="G601" s="55">
        <v>0.30209999999999998</v>
      </c>
      <c r="H601" s="40">
        <v>0</v>
      </c>
    </row>
    <row r="602" spans="1:8" x14ac:dyDescent="0.25">
      <c r="A602" s="3" t="s">
        <v>1265</v>
      </c>
      <c r="B602" s="3" t="s">
        <v>193</v>
      </c>
      <c r="C602" s="4" t="s">
        <v>1264</v>
      </c>
      <c r="D602" s="4">
        <v>1871163</v>
      </c>
      <c r="E602" s="54">
        <v>18520374</v>
      </c>
      <c r="F602" s="54">
        <v>100000</v>
      </c>
      <c r="G602" s="55">
        <v>0.1016</v>
      </c>
      <c r="H602" s="40">
        <v>0</v>
      </c>
    </row>
    <row r="603" spans="1:8" x14ac:dyDescent="0.25">
      <c r="A603" s="3" t="s">
        <v>1267</v>
      </c>
      <c r="B603" s="3" t="s">
        <v>280</v>
      </c>
      <c r="C603" s="4" t="s">
        <v>1266</v>
      </c>
      <c r="D603" s="4">
        <v>4707788</v>
      </c>
      <c r="E603" s="54">
        <v>12678698</v>
      </c>
      <c r="F603" s="54">
        <v>0</v>
      </c>
      <c r="G603" s="55">
        <v>0.37130000000000002</v>
      </c>
      <c r="H603" s="40">
        <v>0</v>
      </c>
    </row>
    <row r="604" spans="1:8" x14ac:dyDescent="0.25">
      <c r="A604" s="3" t="s">
        <v>1269</v>
      </c>
      <c r="B604" s="3" t="s">
        <v>54</v>
      </c>
      <c r="C604" s="4" t="s">
        <v>1268</v>
      </c>
      <c r="D604" s="4">
        <v>8346551</v>
      </c>
      <c r="E604" s="54">
        <v>21417780</v>
      </c>
      <c r="F604" s="54">
        <v>1900000</v>
      </c>
      <c r="G604" s="55">
        <v>0.42759999999999998</v>
      </c>
      <c r="H604" s="40">
        <v>0</v>
      </c>
    </row>
    <row r="605" spans="1:8" x14ac:dyDescent="0.25">
      <c r="A605" s="3" t="s">
        <v>1463</v>
      </c>
      <c r="B605" s="3" t="s">
        <v>68</v>
      </c>
      <c r="C605" s="4" t="s">
        <v>1270</v>
      </c>
      <c r="D605" s="4">
        <v>12009905</v>
      </c>
      <c r="E605" s="54">
        <v>78466171</v>
      </c>
      <c r="F605" s="54">
        <v>883019</v>
      </c>
      <c r="G605" s="55">
        <v>0.15479999999999999</v>
      </c>
      <c r="H605" s="40">
        <v>0</v>
      </c>
    </row>
    <row r="606" spans="1:8" x14ac:dyDescent="0.25">
      <c r="A606" s="3" t="s">
        <v>1273</v>
      </c>
      <c r="B606" s="3" t="s">
        <v>82</v>
      </c>
      <c r="C606" s="4" t="s">
        <v>1272</v>
      </c>
      <c r="D606" s="4">
        <v>2475747</v>
      </c>
      <c r="E606" s="54">
        <v>20119456</v>
      </c>
      <c r="F606" s="54">
        <v>908846</v>
      </c>
      <c r="G606" s="55">
        <v>0.12889999999999999</v>
      </c>
      <c r="H606" s="40">
        <v>0</v>
      </c>
    </row>
    <row r="607" spans="1:8" x14ac:dyDescent="0.25">
      <c r="A607" s="3" t="s">
        <v>1277</v>
      </c>
      <c r="B607" s="3" t="s">
        <v>148</v>
      </c>
      <c r="C607" s="4" t="s">
        <v>1276</v>
      </c>
      <c r="D607" s="4">
        <v>16836976</v>
      </c>
      <c r="E607" s="54">
        <v>84402529</v>
      </c>
      <c r="F607" s="54">
        <v>1100000</v>
      </c>
      <c r="G607" s="55">
        <v>0.2021</v>
      </c>
      <c r="H607" s="40">
        <v>0</v>
      </c>
    </row>
    <row r="608" spans="1:8" x14ac:dyDescent="0.25">
      <c r="A608" s="3" t="s">
        <v>1275</v>
      </c>
      <c r="B608" s="3" t="s">
        <v>100</v>
      </c>
      <c r="C608" s="4" t="s">
        <v>1274</v>
      </c>
      <c r="D608" s="4">
        <v>40660046</v>
      </c>
      <c r="E608" s="54">
        <v>199062950</v>
      </c>
      <c r="F608" s="54">
        <v>1186850</v>
      </c>
      <c r="G608" s="55">
        <v>0.20549999999999999</v>
      </c>
      <c r="H608" s="40">
        <v>0</v>
      </c>
    </row>
    <row r="609" spans="1:8" x14ac:dyDescent="0.25">
      <c r="A609" s="3" t="s">
        <v>1279</v>
      </c>
      <c r="B609" s="3" t="s">
        <v>53</v>
      </c>
      <c r="C609" s="4" t="s">
        <v>1278</v>
      </c>
      <c r="D609" s="4">
        <v>43943232</v>
      </c>
      <c r="E609" s="54">
        <v>173107710</v>
      </c>
      <c r="F609" s="54">
        <v>0</v>
      </c>
      <c r="G609" s="55">
        <v>0.25380000000000003</v>
      </c>
      <c r="H609" s="40">
        <v>0</v>
      </c>
    </row>
    <row r="610" spans="1:8" x14ac:dyDescent="0.25">
      <c r="A610" s="3" t="s">
        <v>1281</v>
      </c>
      <c r="B610" s="3" t="s">
        <v>68</v>
      </c>
      <c r="C610" s="4" t="s">
        <v>1280</v>
      </c>
      <c r="D610" s="4">
        <v>12154719</v>
      </c>
      <c r="E610" s="54">
        <v>49181916</v>
      </c>
      <c r="F610" s="54">
        <v>325000</v>
      </c>
      <c r="G610" s="55">
        <v>0.24879999999999999</v>
      </c>
      <c r="H610" s="40">
        <v>0</v>
      </c>
    </row>
    <row r="611" spans="1:8" x14ac:dyDescent="0.25">
      <c r="A611" s="3" t="s">
        <v>1283</v>
      </c>
      <c r="B611" s="3" t="s">
        <v>280</v>
      </c>
      <c r="C611" s="4" t="s">
        <v>1282</v>
      </c>
      <c r="D611" s="4">
        <v>20313152</v>
      </c>
      <c r="E611" s="54">
        <v>102248417</v>
      </c>
      <c r="F611" s="54">
        <v>258000</v>
      </c>
      <c r="G611" s="55">
        <v>0.19919999999999999</v>
      </c>
      <c r="H611" s="40">
        <v>0</v>
      </c>
    </row>
    <row r="612" spans="1:8" x14ac:dyDescent="0.25">
      <c r="A612" s="3" t="s">
        <v>1464</v>
      </c>
      <c r="B612" s="3" t="s">
        <v>100</v>
      </c>
      <c r="C612" s="4" t="s">
        <v>1286</v>
      </c>
      <c r="D612" s="4">
        <v>17157998</v>
      </c>
      <c r="E612" s="54">
        <v>48703140</v>
      </c>
      <c r="F612" s="54">
        <v>1300000</v>
      </c>
      <c r="G612" s="55">
        <v>0.36199999999999999</v>
      </c>
      <c r="H612" s="40">
        <v>0</v>
      </c>
    </row>
    <row r="613" spans="1:8" x14ac:dyDescent="0.25">
      <c r="A613" s="3" t="s">
        <v>1465</v>
      </c>
      <c r="B613" s="3" t="s">
        <v>100</v>
      </c>
      <c r="C613" s="4" t="s">
        <v>1290</v>
      </c>
      <c r="D613" s="4">
        <v>7530942</v>
      </c>
      <c r="E613" s="54">
        <v>29873708</v>
      </c>
      <c r="F613" s="54">
        <v>1495275</v>
      </c>
      <c r="G613" s="55">
        <v>0.26540000000000002</v>
      </c>
      <c r="H613" s="40">
        <v>0</v>
      </c>
    </row>
    <row r="614" spans="1:8" x14ac:dyDescent="0.25">
      <c r="A614" s="3" t="s">
        <v>1466</v>
      </c>
      <c r="B614" s="3" t="s">
        <v>100</v>
      </c>
      <c r="C614" s="4" t="s">
        <v>1288</v>
      </c>
      <c r="D614" s="4">
        <v>20600437</v>
      </c>
      <c r="E614" s="54">
        <v>36601972</v>
      </c>
      <c r="F614" s="54">
        <v>3700000</v>
      </c>
      <c r="G614" s="55">
        <v>0.62609999999999999</v>
      </c>
      <c r="H614" s="40">
        <v>0</v>
      </c>
    </row>
    <row r="615" spans="1:8" x14ac:dyDescent="0.25">
      <c r="A615" s="3" t="s">
        <v>1285</v>
      </c>
      <c r="B615" s="3" t="s">
        <v>100</v>
      </c>
      <c r="C615" s="4" t="s">
        <v>1284</v>
      </c>
      <c r="D615" s="4">
        <v>34823060</v>
      </c>
      <c r="E615" s="54">
        <v>120373366</v>
      </c>
      <c r="F615" s="54">
        <v>4396000</v>
      </c>
      <c r="G615" s="55">
        <v>0.30030000000000001</v>
      </c>
      <c r="H615" s="40">
        <v>0</v>
      </c>
    </row>
    <row r="616" spans="1:8" x14ac:dyDescent="0.25">
      <c r="A616" s="3" t="s">
        <v>1467</v>
      </c>
      <c r="B616" s="3" t="s">
        <v>251</v>
      </c>
      <c r="C616" s="4" t="s">
        <v>1292</v>
      </c>
      <c r="D616" s="4">
        <v>3198587</v>
      </c>
      <c r="E616" s="54">
        <v>5119833</v>
      </c>
      <c r="F616" s="54">
        <v>78608</v>
      </c>
      <c r="G616" s="55">
        <v>0.63449999999999995</v>
      </c>
      <c r="H616" s="40">
        <v>0</v>
      </c>
    </row>
    <row r="617" spans="1:8" x14ac:dyDescent="0.25">
      <c r="A617" s="3" t="s">
        <v>1295</v>
      </c>
      <c r="B617" s="3" t="s">
        <v>148</v>
      </c>
      <c r="C617" s="4" t="s">
        <v>1294</v>
      </c>
      <c r="D617" s="4">
        <v>25574747</v>
      </c>
      <c r="E617" s="54">
        <v>75745931</v>
      </c>
      <c r="F617" s="54">
        <v>576000</v>
      </c>
      <c r="G617" s="55">
        <v>0.3402</v>
      </c>
      <c r="H617" s="40">
        <v>0</v>
      </c>
    </row>
    <row r="618" spans="1:8" x14ac:dyDescent="0.25">
      <c r="A618" s="3" t="s">
        <v>1297</v>
      </c>
      <c r="B618" s="3" t="s">
        <v>215</v>
      </c>
      <c r="C618" s="4" t="s">
        <v>1296</v>
      </c>
      <c r="D618" s="4">
        <v>9141315</v>
      </c>
      <c r="E618" s="54">
        <v>75272256</v>
      </c>
      <c r="F618" s="54">
        <v>2500000</v>
      </c>
      <c r="G618" s="55">
        <v>0.12559999999999999</v>
      </c>
      <c r="H618" s="40">
        <v>0</v>
      </c>
    </row>
    <row r="619" spans="1:8" x14ac:dyDescent="0.25">
      <c r="A619" s="3" t="s">
        <v>1299</v>
      </c>
      <c r="B619" s="3" t="s">
        <v>56</v>
      </c>
      <c r="C619" s="4" t="s">
        <v>1298</v>
      </c>
      <c r="D619" s="4">
        <v>6954262</v>
      </c>
      <c r="E619" s="54">
        <v>23591905</v>
      </c>
      <c r="F619" s="54">
        <v>57521</v>
      </c>
      <c r="G619" s="55">
        <v>0.29549999999999998</v>
      </c>
      <c r="H619" s="40">
        <v>0</v>
      </c>
    </row>
    <row r="620" spans="1:8" x14ac:dyDescent="0.25">
      <c r="A620" s="3" t="s">
        <v>1303</v>
      </c>
      <c r="B620" s="3" t="s">
        <v>421</v>
      </c>
      <c r="C620" s="4" t="s">
        <v>1302</v>
      </c>
      <c r="D620" s="4">
        <v>29828735</v>
      </c>
      <c r="E620" s="54">
        <v>72386689</v>
      </c>
      <c r="F620" s="54">
        <v>575000</v>
      </c>
      <c r="G620" s="55">
        <v>0.41539999999999999</v>
      </c>
      <c r="H620" s="40">
        <v>0</v>
      </c>
    </row>
    <row r="621" spans="1:8" x14ac:dyDescent="0.25">
      <c r="A621" s="3" t="s">
        <v>1305</v>
      </c>
      <c r="B621" s="3" t="s">
        <v>65</v>
      </c>
      <c r="C621" s="4" t="s">
        <v>1304</v>
      </c>
      <c r="D621" s="4">
        <v>2649866</v>
      </c>
      <c r="E621" s="54">
        <v>20046204</v>
      </c>
      <c r="F621" s="54">
        <v>27275</v>
      </c>
      <c r="G621" s="55">
        <v>0.13239999999999999</v>
      </c>
      <c r="H621" s="40">
        <v>0</v>
      </c>
    </row>
    <row r="622" spans="1:8" x14ac:dyDescent="0.25">
      <c r="A622" s="3" t="s">
        <v>1307</v>
      </c>
      <c r="B622" s="3" t="s">
        <v>100</v>
      </c>
      <c r="C622" s="4" t="s">
        <v>1306</v>
      </c>
      <c r="D622" s="4">
        <v>6239703</v>
      </c>
      <c r="E622" s="54">
        <v>78481686</v>
      </c>
      <c r="F622" s="54">
        <v>700000</v>
      </c>
      <c r="G622" s="55">
        <v>8.0199999999999994E-2</v>
      </c>
      <c r="H622" s="40">
        <v>8.33</v>
      </c>
    </row>
    <row r="623" spans="1:8" x14ac:dyDescent="0.25">
      <c r="A623" s="3" t="s">
        <v>1309</v>
      </c>
      <c r="B623" s="3" t="s">
        <v>76</v>
      </c>
      <c r="C623" s="4" t="s">
        <v>1308</v>
      </c>
      <c r="D623" s="4">
        <v>12765068</v>
      </c>
      <c r="E623" s="54">
        <v>237092877</v>
      </c>
      <c r="F623" s="54">
        <v>0</v>
      </c>
      <c r="G623" s="55">
        <v>5.3800000000000001E-2</v>
      </c>
      <c r="H623" s="40">
        <v>8.33</v>
      </c>
    </row>
    <row r="624" spans="1:8" x14ac:dyDescent="0.25">
      <c r="A624" s="3" t="s">
        <v>1311</v>
      </c>
      <c r="B624" s="3" t="s">
        <v>155</v>
      </c>
      <c r="C624" s="4" t="s">
        <v>1310</v>
      </c>
      <c r="D624" s="4">
        <v>7874988</v>
      </c>
      <c r="E624" s="54">
        <v>19473697</v>
      </c>
      <c r="F624" s="54">
        <v>400000</v>
      </c>
      <c r="G624" s="55">
        <v>0.41289999999999999</v>
      </c>
      <c r="H624" s="40">
        <v>0</v>
      </c>
    </row>
    <row r="625" spans="1:8" x14ac:dyDescent="0.25">
      <c r="A625" s="3" t="s">
        <v>1313</v>
      </c>
      <c r="B625" s="3" t="s">
        <v>79</v>
      </c>
      <c r="C625" s="4" t="s">
        <v>1312</v>
      </c>
      <c r="D625" s="4">
        <v>9247500</v>
      </c>
      <c r="E625" s="54">
        <v>19706844</v>
      </c>
      <c r="F625" s="54">
        <v>100000</v>
      </c>
      <c r="G625" s="55">
        <v>0.47160000000000002</v>
      </c>
      <c r="H625" s="40">
        <v>0</v>
      </c>
    </row>
    <row r="626" spans="1:8" x14ac:dyDescent="0.25">
      <c r="A626" s="3" t="s">
        <v>1315</v>
      </c>
      <c r="B626" s="3" t="s">
        <v>280</v>
      </c>
      <c r="C626" s="4" t="s">
        <v>1314</v>
      </c>
      <c r="D626" s="4">
        <v>22110392</v>
      </c>
      <c r="E626" s="54">
        <v>89783510</v>
      </c>
      <c r="F626" s="54">
        <v>670000</v>
      </c>
      <c r="G626" s="55">
        <v>0.24809999999999999</v>
      </c>
      <c r="H626" s="40">
        <v>0</v>
      </c>
    </row>
    <row r="627" spans="1:8" x14ac:dyDescent="0.25">
      <c r="A627" s="3" t="s">
        <v>1317</v>
      </c>
      <c r="B627" s="3" t="s">
        <v>280</v>
      </c>
      <c r="C627" s="4" t="s">
        <v>1316</v>
      </c>
      <c r="D627" s="4">
        <v>26126177</v>
      </c>
      <c r="E627" s="54">
        <v>100653984</v>
      </c>
      <c r="F627" s="54">
        <v>107678</v>
      </c>
      <c r="G627" s="55">
        <v>0.25979999999999998</v>
      </c>
      <c r="H627" s="40">
        <v>0</v>
      </c>
    </row>
    <row r="628" spans="1:8" x14ac:dyDescent="0.25">
      <c r="A628" s="3" t="s">
        <v>1319</v>
      </c>
      <c r="B628" s="3" t="s">
        <v>106</v>
      </c>
      <c r="C628" s="4" t="s">
        <v>1318</v>
      </c>
      <c r="D628" s="4">
        <v>8433154</v>
      </c>
      <c r="E628" s="54">
        <v>19718614</v>
      </c>
      <c r="F628" s="54">
        <v>13388</v>
      </c>
      <c r="G628" s="55">
        <v>0.42799999999999999</v>
      </c>
      <c r="H628" s="40">
        <v>0</v>
      </c>
    </row>
    <row r="629" spans="1:8" x14ac:dyDescent="0.25">
      <c r="A629" s="3" t="s">
        <v>1321</v>
      </c>
      <c r="B629" s="3" t="s">
        <v>1081</v>
      </c>
      <c r="C629" s="4" t="s">
        <v>1320</v>
      </c>
      <c r="D629" s="4">
        <v>25211945</v>
      </c>
      <c r="E629" s="54">
        <v>38563004</v>
      </c>
      <c r="F629" s="54">
        <v>363849</v>
      </c>
      <c r="G629" s="55">
        <v>0.66</v>
      </c>
      <c r="H629" s="40">
        <v>0</v>
      </c>
    </row>
    <row r="630" spans="1:8" x14ac:dyDescent="0.25">
      <c r="A630" s="3" t="s">
        <v>1323</v>
      </c>
      <c r="B630" s="3" t="s">
        <v>59</v>
      </c>
      <c r="C630" s="4" t="s">
        <v>1322</v>
      </c>
      <c r="D630" s="4">
        <v>19476532</v>
      </c>
      <c r="E630" s="54">
        <v>67282364</v>
      </c>
      <c r="F630" s="54">
        <v>100000</v>
      </c>
      <c r="G630" s="55">
        <v>0.28989999999999999</v>
      </c>
      <c r="H630" s="40">
        <v>0</v>
      </c>
    </row>
    <row r="631" spans="1:8" x14ac:dyDescent="0.25">
      <c r="A631" s="3" t="s">
        <v>1325</v>
      </c>
      <c r="B631" s="3" t="s">
        <v>53</v>
      </c>
      <c r="C631" s="4" t="s">
        <v>1324</v>
      </c>
      <c r="D631" s="4">
        <v>2353761</v>
      </c>
      <c r="E631" s="54">
        <v>18567458</v>
      </c>
      <c r="F631" s="54">
        <v>51000</v>
      </c>
      <c r="G631" s="55">
        <v>0.12709999999999999</v>
      </c>
      <c r="H631" s="40">
        <v>0</v>
      </c>
    </row>
    <row r="632" spans="1:8" x14ac:dyDescent="0.25">
      <c r="A632" s="3" t="s">
        <v>1327</v>
      </c>
      <c r="B632" s="3" t="s">
        <v>56</v>
      </c>
      <c r="C632" s="4" t="s">
        <v>1326</v>
      </c>
      <c r="D632" s="4">
        <v>3015280</v>
      </c>
      <c r="E632" s="54">
        <v>27742453</v>
      </c>
      <c r="F632" s="54">
        <v>0</v>
      </c>
      <c r="G632" s="55">
        <v>0.1087</v>
      </c>
      <c r="H632" s="40">
        <v>0</v>
      </c>
    </row>
    <row r="633" spans="1:8" x14ac:dyDescent="0.25">
      <c r="A633" s="3" t="s">
        <v>1329</v>
      </c>
      <c r="B633" s="3" t="s">
        <v>934</v>
      </c>
      <c r="C633" s="4" t="s">
        <v>1328</v>
      </c>
      <c r="D633" s="4">
        <v>7747841</v>
      </c>
      <c r="E633" s="54">
        <v>24553294</v>
      </c>
      <c r="F633" s="54">
        <v>0</v>
      </c>
      <c r="G633" s="55">
        <v>0.31559999999999999</v>
      </c>
      <c r="H633" s="40">
        <v>0</v>
      </c>
    </row>
    <row r="634" spans="1:8" x14ac:dyDescent="0.25">
      <c r="A634" s="3" t="s">
        <v>1331</v>
      </c>
      <c r="B634" s="3" t="s">
        <v>222</v>
      </c>
      <c r="C634" s="4" t="s">
        <v>1330</v>
      </c>
      <c r="D634" s="4">
        <v>6502728</v>
      </c>
      <c r="E634" s="54">
        <v>31155514</v>
      </c>
      <c r="F634" s="54">
        <v>0</v>
      </c>
      <c r="G634" s="55">
        <v>0.2087</v>
      </c>
      <c r="H634" s="40">
        <v>0</v>
      </c>
    </row>
    <row r="635" spans="1:8" x14ac:dyDescent="0.25">
      <c r="A635" s="3" t="s">
        <v>1333</v>
      </c>
      <c r="B635" s="3" t="s">
        <v>52</v>
      </c>
      <c r="C635" s="4" t="s">
        <v>1332</v>
      </c>
      <c r="D635" s="4">
        <v>13330696</v>
      </c>
      <c r="E635" s="54">
        <v>30030038</v>
      </c>
      <c r="F635" s="54">
        <v>607964</v>
      </c>
      <c r="G635" s="55">
        <v>0.4531</v>
      </c>
      <c r="H635" s="40">
        <v>0</v>
      </c>
    </row>
    <row r="636" spans="1:8" x14ac:dyDescent="0.25">
      <c r="A636" s="3" t="s">
        <v>1335</v>
      </c>
      <c r="B636" s="3" t="s">
        <v>301</v>
      </c>
      <c r="C636" s="4" t="s">
        <v>1334</v>
      </c>
      <c r="D636" s="4">
        <v>16026066</v>
      </c>
      <c r="E636" s="54">
        <v>43856022</v>
      </c>
      <c r="F636" s="54">
        <v>562470</v>
      </c>
      <c r="G636" s="55">
        <v>0.37019999999999997</v>
      </c>
      <c r="H636" s="40">
        <v>0</v>
      </c>
    </row>
    <row r="637" spans="1:8" x14ac:dyDescent="0.25">
      <c r="A637" s="3" t="s">
        <v>1337</v>
      </c>
      <c r="B637" s="3" t="s">
        <v>174</v>
      </c>
      <c r="C637" s="4" t="s">
        <v>1336</v>
      </c>
      <c r="D637" s="4">
        <v>33671488</v>
      </c>
      <c r="E637" s="54">
        <v>172618517</v>
      </c>
      <c r="F637" s="54">
        <v>500000</v>
      </c>
      <c r="G637" s="55">
        <v>0.1956</v>
      </c>
      <c r="H637" s="40">
        <v>0</v>
      </c>
    </row>
    <row r="638" spans="1:8" x14ac:dyDescent="0.25">
      <c r="A638" s="3" t="s">
        <v>1339</v>
      </c>
      <c r="B638" s="3" t="s">
        <v>82</v>
      </c>
      <c r="C638" s="4" t="s">
        <v>1338</v>
      </c>
      <c r="D638" s="4">
        <v>1842052</v>
      </c>
      <c r="E638" s="54">
        <v>18802660</v>
      </c>
      <c r="F638" s="54">
        <v>97326</v>
      </c>
      <c r="G638" s="55">
        <v>9.8500000000000004E-2</v>
      </c>
      <c r="H638" s="40">
        <v>8.33</v>
      </c>
    </row>
    <row r="639" spans="1:8" x14ac:dyDescent="0.25">
      <c r="A639" s="3" t="s">
        <v>1341</v>
      </c>
      <c r="B639" s="3" t="s">
        <v>645</v>
      </c>
      <c r="C639" s="4" t="s">
        <v>1340</v>
      </c>
      <c r="D639" s="4">
        <v>1785057</v>
      </c>
      <c r="E639" s="54">
        <v>5727419</v>
      </c>
      <c r="F639" s="54">
        <v>412828</v>
      </c>
      <c r="G639" s="55">
        <v>0.33589999999999998</v>
      </c>
      <c r="H639" s="40">
        <v>0</v>
      </c>
    </row>
    <row r="640" spans="1:8" x14ac:dyDescent="0.25">
      <c r="A640" s="3" t="s">
        <v>1343</v>
      </c>
      <c r="B640" s="3" t="s">
        <v>60</v>
      </c>
      <c r="C640" s="4" t="s">
        <v>1342</v>
      </c>
      <c r="D640" s="4">
        <v>8441800</v>
      </c>
      <c r="E640" s="54">
        <v>28041963</v>
      </c>
      <c r="F640" s="54">
        <v>0</v>
      </c>
      <c r="G640" s="55">
        <v>0.30099999999999999</v>
      </c>
      <c r="H640" s="40">
        <v>0</v>
      </c>
    </row>
    <row r="641" spans="1:8" x14ac:dyDescent="0.25">
      <c r="A641" s="3" t="s">
        <v>1345</v>
      </c>
      <c r="B641" s="3" t="s">
        <v>63</v>
      </c>
      <c r="C641" s="4" t="s">
        <v>1344</v>
      </c>
      <c r="D641" s="4">
        <v>16250639</v>
      </c>
      <c r="E641" s="54">
        <v>111573020</v>
      </c>
      <c r="F641" s="54">
        <v>210000</v>
      </c>
      <c r="G641" s="55">
        <v>0.1459</v>
      </c>
      <c r="H641" s="40">
        <v>0</v>
      </c>
    </row>
    <row r="642" spans="1:8" x14ac:dyDescent="0.25">
      <c r="A642" s="3" t="s">
        <v>1347</v>
      </c>
      <c r="B642" s="3" t="s">
        <v>251</v>
      </c>
      <c r="C642" s="4" t="s">
        <v>1346</v>
      </c>
      <c r="D642" s="4">
        <v>4088551</v>
      </c>
      <c r="E642" s="54">
        <v>16609793</v>
      </c>
      <c r="F642" s="54">
        <v>2570</v>
      </c>
      <c r="G642" s="55">
        <v>0.2462</v>
      </c>
      <c r="H642" s="40">
        <v>0</v>
      </c>
    </row>
    <row r="643" spans="1:8" x14ac:dyDescent="0.25">
      <c r="A643" s="3" t="s">
        <v>1349</v>
      </c>
      <c r="B643" s="3" t="s">
        <v>103</v>
      </c>
      <c r="C643" s="4" t="s">
        <v>1348</v>
      </c>
      <c r="D643" s="4">
        <v>12979652</v>
      </c>
      <c r="E643" s="54">
        <v>90344033</v>
      </c>
      <c r="F643" s="54">
        <v>43561</v>
      </c>
      <c r="G643" s="55">
        <v>0.14369999999999999</v>
      </c>
      <c r="H643" s="40">
        <v>0</v>
      </c>
    </row>
    <row r="644" spans="1:8" x14ac:dyDescent="0.25">
      <c r="A644" s="3" t="s">
        <v>1351</v>
      </c>
      <c r="B644" s="3" t="s">
        <v>100</v>
      </c>
      <c r="C644" s="4" t="s">
        <v>1350</v>
      </c>
      <c r="D644" s="4">
        <v>16964303</v>
      </c>
      <c r="E644" s="54">
        <v>60498321</v>
      </c>
      <c r="F644" s="54">
        <v>830000</v>
      </c>
      <c r="G644" s="55">
        <v>0.2843</v>
      </c>
      <c r="H644" s="40">
        <v>0</v>
      </c>
    </row>
    <row r="645" spans="1:8" x14ac:dyDescent="0.25">
      <c r="A645" s="3" t="s">
        <v>1353</v>
      </c>
      <c r="B645" s="3" t="s">
        <v>174</v>
      </c>
      <c r="C645" s="4" t="s">
        <v>1352</v>
      </c>
      <c r="D645" s="4">
        <v>19001628</v>
      </c>
      <c r="E645" s="54">
        <v>70911604</v>
      </c>
      <c r="F645" s="54">
        <v>1547338</v>
      </c>
      <c r="G645" s="55">
        <v>0.27389999999999998</v>
      </c>
      <c r="H645" s="40">
        <v>0</v>
      </c>
    </row>
    <row r="646" spans="1:8" x14ac:dyDescent="0.25">
      <c r="A646" s="3" t="s">
        <v>1355</v>
      </c>
      <c r="B646" s="3" t="s">
        <v>63</v>
      </c>
      <c r="C646" s="4" t="s">
        <v>1354</v>
      </c>
      <c r="D646" s="4">
        <v>32118655</v>
      </c>
      <c r="E646" s="54">
        <v>118889283</v>
      </c>
      <c r="F646" s="54">
        <v>0</v>
      </c>
      <c r="G646" s="55">
        <v>0.2702</v>
      </c>
      <c r="H646" s="40">
        <v>0</v>
      </c>
    </row>
    <row r="647" spans="1:8" x14ac:dyDescent="0.25">
      <c r="A647" s="3" t="s">
        <v>1357</v>
      </c>
      <c r="B647" s="3" t="s">
        <v>55</v>
      </c>
      <c r="C647" s="4" t="s">
        <v>1356</v>
      </c>
      <c r="D647" s="4">
        <v>25928907</v>
      </c>
      <c r="E647" s="54">
        <v>120368542</v>
      </c>
      <c r="F647" s="54">
        <v>169433</v>
      </c>
      <c r="G647" s="55">
        <v>0.2157</v>
      </c>
      <c r="H647" s="40">
        <v>0</v>
      </c>
    </row>
    <row r="648" spans="1:8" x14ac:dyDescent="0.25">
      <c r="A648" s="3" t="s">
        <v>1359</v>
      </c>
      <c r="B648" s="3" t="s">
        <v>61</v>
      </c>
      <c r="C648" s="4" t="s">
        <v>1358</v>
      </c>
      <c r="D648" s="4">
        <v>5058621</v>
      </c>
      <c r="E648" s="54">
        <v>7790090</v>
      </c>
      <c r="F648" s="54">
        <v>0</v>
      </c>
      <c r="G648" s="55">
        <v>0.64939999999999998</v>
      </c>
      <c r="H648" s="40">
        <v>0</v>
      </c>
    </row>
    <row r="649" spans="1:8" x14ac:dyDescent="0.25">
      <c r="A649" s="3" t="s">
        <v>1361</v>
      </c>
      <c r="B649" s="3" t="s">
        <v>100</v>
      </c>
      <c r="C649" s="4" t="s">
        <v>1360</v>
      </c>
      <c r="D649" s="4">
        <v>49720663</v>
      </c>
      <c r="E649" s="54">
        <v>139478458</v>
      </c>
      <c r="F649" s="54">
        <v>51000</v>
      </c>
      <c r="G649" s="55">
        <v>0.35659999999999997</v>
      </c>
      <c r="H649" s="40">
        <v>0</v>
      </c>
    </row>
    <row r="650" spans="1:8" x14ac:dyDescent="0.25">
      <c r="A650" s="3" t="s">
        <v>1363</v>
      </c>
      <c r="B650" s="3" t="s">
        <v>137</v>
      </c>
      <c r="C650" s="4" t="s">
        <v>1362</v>
      </c>
      <c r="D650" s="4">
        <v>4885424</v>
      </c>
      <c r="E650" s="54">
        <v>16584367</v>
      </c>
      <c r="F650" s="54">
        <v>1329952</v>
      </c>
      <c r="G650" s="55">
        <v>0.32029999999999997</v>
      </c>
      <c r="H650" s="40">
        <v>0</v>
      </c>
    </row>
    <row r="651" spans="1:8" x14ac:dyDescent="0.25">
      <c r="A651" s="3" t="s">
        <v>1365</v>
      </c>
      <c r="B651" s="3" t="s">
        <v>63</v>
      </c>
      <c r="C651" s="4" t="s">
        <v>1364</v>
      </c>
      <c r="D651" s="4">
        <v>8088901</v>
      </c>
      <c r="E651" s="54">
        <v>54015422</v>
      </c>
      <c r="F651" s="54">
        <v>857000</v>
      </c>
      <c r="G651" s="55">
        <v>0.1522</v>
      </c>
      <c r="H651" s="40">
        <v>0</v>
      </c>
    </row>
    <row r="652" spans="1:8" x14ac:dyDescent="0.25">
      <c r="A652" s="3" t="s">
        <v>1367</v>
      </c>
      <c r="B652" s="3" t="s">
        <v>103</v>
      </c>
      <c r="C652" s="4" t="s">
        <v>1366</v>
      </c>
      <c r="D652" s="4">
        <v>9164389</v>
      </c>
      <c r="E652" s="54">
        <v>39622962</v>
      </c>
      <c r="F652" s="54">
        <v>1748081</v>
      </c>
      <c r="G652" s="55">
        <v>0.24199999999999999</v>
      </c>
      <c r="H652" s="40">
        <v>0</v>
      </c>
    </row>
    <row r="653" spans="1:8" x14ac:dyDescent="0.25">
      <c r="A653" s="3" t="s">
        <v>1369</v>
      </c>
      <c r="B653" s="3" t="s">
        <v>53</v>
      </c>
      <c r="C653" s="4" t="s">
        <v>1368</v>
      </c>
      <c r="D653" s="4">
        <v>6293439</v>
      </c>
      <c r="E653" s="54">
        <v>20145560</v>
      </c>
      <c r="F653" s="54">
        <v>0</v>
      </c>
      <c r="G653" s="55">
        <v>0.31240000000000001</v>
      </c>
      <c r="H653" s="40">
        <v>0</v>
      </c>
    </row>
    <row r="654" spans="1:8" x14ac:dyDescent="0.25">
      <c r="A654" s="3" t="s">
        <v>1371</v>
      </c>
      <c r="B654" s="3" t="s">
        <v>174</v>
      </c>
      <c r="C654" s="4" t="s">
        <v>1370</v>
      </c>
      <c r="D654" s="4">
        <v>3876991</v>
      </c>
      <c r="E654" s="54">
        <v>19349738</v>
      </c>
      <c r="F654" s="54">
        <v>99141</v>
      </c>
      <c r="G654" s="55">
        <v>0.2014</v>
      </c>
      <c r="H654" s="40">
        <v>0</v>
      </c>
    </row>
    <row r="655" spans="1:8" x14ac:dyDescent="0.25">
      <c r="A655" s="3" t="s">
        <v>1373</v>
      </c>
      <c r="B655" s="3" t="s">
        <v>177</v>
      </c>
      <c r="C655" s="4" t="s">
        <v>1372</v>
      </c>
      <c r="D655" s="4">
        <v>1141999</v>
      </c>
      <c r="E655" s="54">
        <v>4137297</v>
      </c>
      <c r="F655" s="54">
        <v>17761</v>
      </c>
      <c r="G655" s="55">
        <v>0.2772</v>
      </c>
      <c r="H655" s="40">
        <v>0</v>
      </c>
    </row>
    <row r="656" spans="1:8" x14ac:dyDescent="0.25">
      <c r="A656" s="3" t="s">
        <v>1375</v>
      </c>
      <c r="B656" s="3" t="s">
        <v>68</v>
      </c>
      <c r="C656" s="4" t="s">
        <v>1374</v>
      </c>
      <c r="D656" s="4">
        <v>106367661</v>
      </c>
      <c r="E656" s="54">
        <v>221943392</v>
      </c>
      <c r="F656" s="54">
        <v>6400000</v>
      </c>
      <c r="G656" s="55">
        <v>0.49349999999999999</v>
      </c>
      <c r="H656" s="40">
        <v>0</v>
      </c>
    </row>
    <row r="657" spans="1:8" x14ac:dyDescent="0.25">
      <c r="A657" s="3" t="s">
        <v>1377</v>
      </c>
      <c r="B657" s="3" t="s">
        <v>71</v>
      </c>
      <c r="C657" s="4" t="s">
        <v>1376</v>
      </c>
      <c r="D657" s="4">
        <v>6055703</v>
      </c>
      <c r="E657" s="54">
        <v>14958431</v>
      </c>
      <c r="F657" s="54">
        <v>0</v>
      </c>
      <c r="G657" s="55">
        <v>0.40479999999999999</v>
      </c>
      <c r="H657" s="40">
        <v>0</v>
      </c>
    </row>
    <row r="658" spans="1:8" x14ac:dyDescent="0.25">
      <c r="A658" s="3" t="s">
        <v>1379</v>
      </c>
      <c r="B658" s="3" t="s">
        <v>53</v>
      </c>
      <c r="C658" s="4" t="s">
        <v>1378</v>
      </c>
      <c r="D658" s="4">
        <v>15809977</v>
      </c>
      <c r="E658" s="54">
        <v>66867985</v>
      </c>
      <c r="F658" s="54">
        <v>1100000</v>
      </c>
      <c r="G658" s="55">
        <v>0.2404</v>
      </c>
      <c r="H658" s="40">
        <v>0</v>
      </c>
    </row>
    <row r="659" spans="1:8" x14ac:dyDescent="0.25">
      <c r="A659" s="3" t="s">
        <v>1381</v>
      </c>
      <c r="B659" s="3" t="s">
        <v>60</v>
      </c>
      <c r="C659" s="4" t="s">
        <v>1380</v>
      </c>
      <c r="D659" s="4">
        <v>4040806</v>
      </c>
      <c r="E659" s="54">
        <v>5963667</v>
      </c>
      <c r="F659" s="54">
        <v>212813</v>
      </c>
      <c r="G659" s="55">
        <v>0.7026</v>
      </c>
      <c r="H659" s="40">
        <v>0</v>
      </c>
    </row>
    <row r="660" spans="1:8" x14ac:dyDescent="0.25">
      <c r="A660" s="3" t="s">
        <v>1383</v>
      </c>
      <c r="B660" s="3" t="s">
        <v>148</v>
      </c>
      <c r="C660" s="4" t="s">
        <v>1382</v>
      </c>
      <c r="D660" s="4">
        <v>8068148</v>
      </c>
      <c r="E660" s="54">
        <v>36759827</v>
      </c>
      <c r="F660" s="54">
        <v>100000</v>
      </c>
      <c r="G660" s="55">
        <v>0.22009999999999999</v>
      </c>
      <c r="H660" s="40">
        <v>0</v>
      </c>
    </row>
    <row r="661" spans="1:8" x14ac:dyDescent="0.25">
      <c r="A661" s="3" t="s">
        <v>1385</v>
      </c>
      <c r="B661" s="3" t="s">
        <v>63</v>
      </c>
      <c r="C661" s="4" t="s">
        <v>1384</v>
      </c>
      <c r="D661" s="4">
        <v>58281787</v>
      </c>
      <c r="E661" s="54">
        <v>223355258</v>
      </c>
      <c r="F661" s="54">
        <v>4855000</v>
      </c>
      <c r="G661" s="55">
        <v>0.26669999999999999</v>
      </c>
      <c r="H661" s="40">
        <v>0</v>
      </c>
    </row>
    <row r="662" spans="1:8" x14ac:dyDescent="0.25">
      <c r="A662" s="3" t="s">
        <v>1387</v>
      </c>
      <c r="B662" s="3" t="s">
        <v>301</v>
      </c>
      <c r="C662" s="4" t="s">
        <v>1386</v>
      </c>
      <c r="D662" s="4">
        <v>8594808</v>
      </c>
      <c r="E662" s="54">
        <v>23582401</v>
      </c>
      <c r="F662" s="54">
        <v>225000</v>
      </c>
      <c r="G662" s="55">
        <v>0.36799999999999999</v>
      </c>
      <c r="H662" s="40">
        <v>0</v>
      </c>
    </row>
    <row r="663" spans="1:8" x14ac:dyDescent="0.25">
      <c r="A663" s="3" t="s">
        <v>1389</v>
      </c>
      <c r="B663" s="3" t="s">
        <v>55</v>
      </c>
      <c r="C663" s="4" t="s">
        <v>1388</v>
      </c>
      <c r="D663" s="4">
        <v>88102013</v>
      </c>
      <c r="E663" s="54">
        <v>175313179</v>
      </c>
      <c r="F663" s="54">
        <v>0</v>
      </c>
      <c r="G663" s="55">
        <v>0.50249999999999995</v>
      </c>
      <c r="H663" s="40">
        <v>0</v>
      </c>
    </row>
    <row r="664" spans="1:8" x14ac:dyDescent="0.25">
      <c r="A664" s="3" t="s">
        <v>1391</v>
      </c>
      <c r="B664" s="3" t="s">
        <v>157</v>
      </c>
      <c r="C664" s="4" t="s">
        <v>1390</v>
      </c>
      <c r="D664" s="4">
        <v>3196517</v>
      </c>
      <c r="E664" s="54">
        <v>8797560</v>
      </c>
      <c r="F664" s="54">
        <v>0</v>
      </c>
      <c r="G664" s="55">
        <v>0.36330000000000001</v>
      </c>
      <c r="H664" s="40">
        <v>0</v>
      </c>
    </row>
    <row r="665" spans="1:8" x14ac:dyDescent="0.25">
      <c r="A665" s="3" t="s">
        <v>1393</v>
      </c>
      <c r="B665" s="3" t="s">
        <v>109</v>
      </c>
      <c r="C665" s="4" t="s">
        <v>1392</v>
      </c>
      <c r="D665" s="4">
        <v>15061569</v>
      </c>
      <c r="E665" s="54">
        <v>25408310</v>
      </c>
      <c r="F665" s="54">
        <v>96759</v>
      </c>
      <c r="G665" s="55">
        <v>0.59499999999999997</v>
      </c>
      <c r="H665" s="40">
        <v>0</v>
      </c>
    </row>
    <row r="666" spans="1:8" x14ac:dyDescent="0.25">
      <c r="A666" s="3" t="s">
        <v>1395</v>
      </c>
      <c r="B666" s="3" t="s">
        <v>202</v>
      </c>
      <c r="C666" s="4" t="s">
        <v>1394</v>
      </c>
      <c r="D666" s="4">
        <v>2509872</v>
      </c>
      <c r="E666" s="54">
        <v>11708251</v>
      </c>
      <c r="F666" s="54">
        <v>0</v>
      </c>
      <c r="G666" s="55">
        <v>0.21440000000000001</v>
      </c>
      <c r="H666" s="40">
        <v>0</v>
      </c>
    </row>
    <row r="667" spans="1:8" x14ac:dyDescent="0.25">
      <c r="A667" s="3" t="s">
        <v>1397</v>
      </c>
      <c r="B667" s="3" t="s">
        <v>148</v>
      </c>
      <c r="C667" s="4" t="s">
        <v>1396</v>
      </c>
      <c r="D667" s="4">
        <v>6600888</v>
      </c>
      <c r="E667" s="54">
        <v>39554194</v>
      </c>
      <c r="F667" s="54">
        <v>100000</v>
      </c>
      <c r="G667" s="55">
        <v>0.1673</v>
      </c>
      <c r="H667" s="40">
        <v>0</v>
      </c>
    </row>
    <row r="668" spans="1:8" x14ac:dyDescent="0.25">
      <c r="A668" s="3" t="s">
        <v>1399</v>
      </c>
      <c r="B668" s="3" t="s">
        <v>277</v>
      </c>
      <c r="C668" s="4" t="s">
        <v>1398</v>
      </c>
      <c r="D668" s="4">
        <v>3213762</v>
      </c>
      <c r="E668" s="54">
        <v>10241744</v>
      </c>
      <c r="F668" s="54">
        <v>0</v>
      </c>
      <c r="G668" s="55">
        <v>0.31380000000000002</v>
      </c>
      <c r="H668" s="40">
        <v>0</v>
      </c>
    </row>
    <row r="669" spans="1:8" x14ac:dyDescent="0.25">
      <c r="A669" s="3" t="s">
        <v>1401</v>
      </c>
      <c r="B669" s="3" t="s">
        <v>63</v>
      </c>
      <c r="C669" s="4" t="s">
        <v>1400</v>
      </c>
      <c r="D669" s="4">
        <v>6269643</v>
      </c>
      <c r="E669" s="54">
        <v>62932266</v>
      </c>
      <c r="F669" s="54">
        <v>0</v>
      </c>
      <c r="G669" s="55">
        <v>9.9599999999999994E-2</v>
      </c>
      <c r="H669" s="40">
        <v>8.33</v>
      </c>
    </row>
    <row r="670" spans="1:8" x14ac:dyDescent="0.25">
      <c r="A670" s="3" t="s">
        <v>1403</v>
      </c>
      <c r="B670" s="3" t="s">
        <v>88</v>
      </c>
      <c r="C670" s="4" t="s">
        <v>1402</v>
      </c>
      <c r="D670" s="4">
        <v>2691794</v>
      </c>
      <c r="E670" s="54">
        <v>9558034</v>
      </c>
      <c r="F670" s="54">
        <v>211000</v>
      </c>
      <c r="G670" s="55">
        <v>0.28799999999999998</v>
      </c>
      <c r="H670" s="40">
        <v>0</v>
      </c>
    </row>
    <row r="671" spans="1:8" x14ac:dyDescent="0.25">
      <c r="A671" s="3" t="s">
        <v>1405</v>
      </c>
      <c r="B671" s="3" t="s">
        <v>79</v>
      </c>
      <c r="C671" s="4" t="s">
        <v>1404</v>
      </c>
      <c r="D671" s="4">
        <v>3105452</v>
      </c>
      <c r="E671" s="54">
        <v>5406173</v>
      </c>
      <c r="F671" s="54">
        <v>939457</v>
      </c>
      <c r="G671" s="55">
        <v>0.69520000000000004</v>
      </c>
      <c r="H671" s="40">
        <v>0</v>
      </c>
    </row>
    <row r="672" spans="1:8" x14ac:dyDescent="0.25">
      <c r="A672" s="3" t="s">
        <v>1407</v>
      </c>
      <c r="B672" s="3" t="s">
        <v>93</v>
      </c>
      <c r="C672" s="4" t="s">
        <v>1406</v>
      </c>
      <c r="D672" s="4">
        <v>6624290</v>
      </c>
      <c r="E672" s="54">
        <v>16257406</v>
      </c>
      <c r="F672" s="54">
        <v>67621</v>
      </c>
      <c r="G672" s="55">
        <v>0.40920000000000001</v>
      </c>
      <c r="H672" s="40">
        <v>0</v>
      </c>
    </row>
    <row r="673" spans="1:8" x14ac:dyDescent="0.25">
      <c r="A673" s="3" t="s">
        <v>1409</v>
      </c>
      <c r="B673" s="3" t="s">
        <v>61</v>
      </c>
      <c r="C673" s="4" t="s">
        <v>1408</v>
      </c>
      <c r="D673" s="4">
        <v>14466920</v>
      </c>
      <c r="E673" s="54">
        <v>51860592</v>
      </c>
      <c r="F673" s="54">
        <v>2342375</v>
      </c>
      <c r="G673" s="55">
        <v>0.29220000000000002</v>
      </c>
      <c r="H673" s="40">
        <v>0</v>
      </c>
    </row>
    <row r="674" spans="1:8" x14ac:dyDescent="0.25">
      <c r="A674" s="3" t="s">
        <v>1411</v>
      </c>
      <c r="B674" s="3" t="s">
        <v>68</v>
      </c>
      <c r="C674" s="4" t="s">
        <v>1410</v>
      </c>
      <c r="D674" s="4">
        <v>21724554</v>
      </c>
      <c r="E674" s="54">
        <v>93357670</v>
      </c>
      <c r="F674" s="54">
        <v>300000</v>
      </c>
      <c r="G674" s="55">
        <v>0.23350000000000001</v>
      </c>
      <c r="H674" s="40">
        <v>0</v>
      </c>
    </row>
    <row r="675" spans="1:8" x14ac:dyDescent="0.25">
      <c r="C675" s="61"/>
      <c r="D675" s="61"/>
      <c r="E675" s="62"/>
      <c r="F675" s="62"/>
    </row>
    <row r="676" spans="1:8" x14ac:dyDescent="0.25">
      <c r="C676" s="61"/>
      <c r="D676" s="61"/>
      <c r="E676" s="62"/>
      <c r="F676" s="62"/>
    </row>
    <row r="677" spans="1:8" s="40" customFormat="1" x14ac:dyDescent="0.25">
      <c r="A677" s="3"/>
      <c r="B677" s="3"/>
      <c r="C677" s="61"/>
      <c r="D677" s="61"/>
      <c r="E677" s="62"/>
      <c r="F677" s="62"/>
    </row>
    <row r="678" spans="1:8" s="40" customFormat="1" x14ac:dyDescent="0.25">
      <c r="A678" s="3"/>
      <c r="B678" s="3"/>
      <c r="C678" s="61"/>
      <c r="D678" s="61"/>
      <c r="E678" s="62"/>
      <c r="F678" s="62"/>
    </row>
    <row r="679" spans="1:8" s="40" customFormat="1" x14ac:dyDescent="0.25">
      <c r="A679" s="3"/>
      <c r="B679" s="3"/>
      <c r="C679" s="61"/>
      <c r="D679" s="61"/>
      <c r="E679" s="62"/>
      <c r="F679" s="62"/>
    </row>
    <row r="680" spans="1:8" s="40" customFormat="1" x14ac:dyDescent="0.25">
      <c r="A680" s="3"/>
      <c r="B680" s="3"/>
      <c r="C680" s="61"/>
      <c r="D680" s="61"/>
      <c r="E680" s="62"/>
      <c r="F680" s="62"/>
    </row>
    <row r="681" spans="1:8" s="40" customFormat="1" x14ac:dyDescent="0.25">
      <c r="A681" s="3"/>
      <c r="B681" s="3"/>
      <c r="C681" s="61"/>
      <c r="D681" s="61"/>
      <c r="E681" s="3"/>
      <c r="F681" s="3"/>
    </row>
    <row r="682" spans="1:8" s="40" customFormat="1" x14ac:dyDescent="0.25">
      <c r="A682" s="3"/>
      <c r="B682" s="3"/>
      <c r="C682" s="61"/>
      <c r="D682" s="61"/>
      <c r="E682" s="3"/>
      <c r="F682" s="3"/>
    </row>
    <row r="683" spans="1:8" s="40" customFormat="1" x14ac:dyDescent="0.25">
      <c r="A683" s="3"/>
      <c r="B683" s="3"/>
      <c r="C683" s="61"/>
      <c r="D683" s="61"/>
      <c r="E683" s="3"/>
      <c r="F683" s="3"/>
    </row>
  </sheetData>
  <sheetProtection formatCells="0" formatColumns="0" deleteRows="0"/>
  <autoFilter ref="A6:H6"/>
  <mergeCells count="1">
    <mergeCell ref="A5:C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2:T67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7" sqref="A7:U750"/>
    </sheetView>
  </sheetViews>
  <sheetFormatPr defaultRowHeight="15" x14ac:dyDescent="0.25"/>
  <cols>
    <col min="1" max="1" width="31.5703125" style="3" bestFit="1" customWidth="1"/>
    <col min="2" max="2" width="16.7109375" style="3" bestFit="1" customWidth="1"/>
    <col min="3" max="3" width="15" style="3" bestFit="1" customWidth="1"/>
    <col min="4" max="9" width="16.140625" style="3" bestFit="1" customWidth="1"/>
    <col min="10" max="12" width="16.140625" style="3" customWidth="1"/>
    <col min="13" max="13" width="14.5703125" style="40" bestFit="1" customWidth="1"/>
    <col min="14" max="15" width="14.28515625" style="40" bestFit="1" customWidth="1"/>
    <col min="16" max="16" width="9" style="40" bestFit="1" customWidth="1"/>
    <col min="17" max="17" width="10" style="40" customWidth="1"/>
    <col min="18" max="18" width="10.140625" style="40" customWidth="1"/>
    <col min="19" max="19" width="11.7109375" style="40" customWidth="1"/>
    <col min="20" max="20" width="12" style="40" bestFit="1" customWidth="1"/>
    <col min="21" max="16384" width="9.140625" style="6"/>
  </cols>
  <sheetData>
    <row r="2" spans="1:20" ht="15.75" x14ac:dyDescent="0.25">
      <c r="A2" s="37" t="s">
        <v>1473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7"/>
      <c r="O2" s="57"/>
      <c r="P2" s="57"/>
      <c r="Q2" s="57"/>
      <c r="R2" s="57"/>
      <c r="S2" s="57"/>
    </row>
    <row r="3" spans="1:20" ht="15.75" x14ac:dyDescent="0.25">
      <c r="A3" s="37" t="s">
        <v>1474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7"/>
      <c r="N3" s="57"/>
      <c r="O3" s="57"/>
      <c r="P3" s="57"/>
      <c r="Q3" s="57"/>
      <c r="R3" s="57"/>
      <c r="S3" s="57"/>
    </row>
    <row r="4" spans="1:20" x14ac:dyDescent="0.25">
      <c r="A4" s="56"/>
      <c r="B4" s="56"/>
      <c r="D4" s="181" t="s">
        <v>1446</v>
      </c>
      <c r="E4" s="182"/>
      <c r="F4" s="183"/>
      <c r="G4" s="184" t="s">
        <v>1447</v>
      </c>
      <c r="H4" s="185"/>
      <c r="I4" s="186"/>
      <c r="J4" s="63"/>
      <c r="K4" s="63" t="s">
        <v>1448</v>
      </c>
      <c r="L4" s="63"/>
      <c r="M4" s="187" t="s">
        <v>1475</v>
      </c>
      <c r="N4" s="188"/>
      <c r="O4" s="189"/>
      <c r="P4" s="190" t="s">
        <v>1476</v>
      </c>
      <c r="Q4" s="191"/>
      <c r="R4" s="192"/>
      <c r="S4" s="64"/>
    </row>
    <row r="5" spans="1:20" ht="45" x14ac:dyDescent="0.25">
      <c r="A5" s="178"/>
      <c r="B5" s="179"/>
      <c r="C5" s="180"/>
      <c r="D5" s="193" t="s">
        <v>1477</v>
      </c>
      <c r="E5" s="194"/>
      <c r="F5" s="195"/>
      <c r="G5" s="196" t="s">
        <v>1451</v>
      </c>
      <c r="H5" s="197"/>
      <c r="I5" s="198"/>
      <c r="J5" s="196" t="s">
        <v>1452</v>
      </c>
      <c r="K5" s="197"/>
      <c r="L5" s="198"/>
      <c r="M5" s="199" t="s">
        <v>1478</v>
      </c>
      <c r="N5" s="200"/>
      <c r="O5" s="201"/>
      <c r="P5" s="202" t="s">
        <v>1479</v>
      </c>
      <c r="Q5" s="203"/>
      <c r="R5" s="204"/>
      <c r="S5" s="65" t="s">
        <v>1480</v>
      </c>
      <c r="T5" s="48" t="s">
        <v>1439</v>
      </c>
    </row>
    <row r="6" spans="1:20" x14ac:dyDescent="0.25">
      <c r="A6" s="52" t="s">
        <v>1454</v>
      </c>
      <c r="B6" s="49" t="s">
        <v>49</v>
      </c>
      <c r="C6" s="52" t="s">
        <v>6</v>
      </c>
      <c r="D6" s="52" t="s">
        <v>1481</v>
      </c>
      <c r="E6" s="52" t="s">
        <v>1482</v>
      </c>
      <c r="F6" s="52" t="s">
        <v>48</v>
      </c>
      <c r="G6" s="52" t="s">
        <v>1481</v>
      </c>
      <c r="H6" s="52" t="s">
        <v>1482</v>
      </c>
      <c r="I6" s="52" t="s">
        <v>48</v>
      </c>
      <c r="J6" s="52" t="s">
        <v>1481</v>
      </c>
      <c r="K6" s="52" t="s">
        <v>1482</v>
      </c>
      <c r="L6" s="52" t="s">
        <v>48</v>
      </c>
      <c r="M6" s="48" t="str">
        <f>G6</f>
        <v>CY 2018</v>
      </c>
      <c r="N6" s="48" t="str">
        <f>H6</f>
        <v>CY 2019</v>
      </c>
      <c r="O6" s="48" t="str">
        <f>I6</f>
        <v>CY 2020</v>
      </c>
      <c r="P6" s="48" t="str">
        <f>G6</f>
        <v>CY 2018</v>
      </c>
      <c r="Q6" s="48" t="str">
        <f>H6</f>
        <v>CY 2019</v>
      </c>
      <c r="R6" s="48" t="str">
        <f>I6</f>
        <v>CY 2020</v>
      </c>
      <c r="S6" s="48" t="str">
        <f>R6</f>
        <v>CY 2020</v>
      </c>
      <c r="T6" s="48" t="str">
        <f>R6</f>
        <v>CY 2020</v>
      </c>
    </row>
    <row r="7" spans="1:20" x14ac:dyDescent="0.25">
      <c r="A7" s="3" t="s">
        <v>9</v>
      </c>
      <c r="B7" s="3" t="s">
        <v>52</v>
      </c>
      <c r="C7" s="61" t="s">
        <v>8</v>
      </c>
      <c r="D7" s="4">
        <v>29500217</v>
      </c>
      <c r="E7" s="4">
        <v>30144448</v>
      </c>
      <c r="F7" s="4">
        <v>30167150</v>
      </c>
      <c r="G7" s="4">
        <v>29472634</v>
      </c>
      <c r="H7" s="4">
        <v>29446896</v>
      </c>
      <c r="I7" s="4">
        <v>29832345</v>
      </c>
      <c r="J7" s="4">
        <v>1375506</v>
      </c>
      <c r="K7" s="4">
        <v>1928485</v>
      </c>
      <c r="L7" s="4">
        <v>1400000</v>
      </c>
      <c r="M7" s="66">
        <v>1403089</v>
      </c>
      <c r="N7" s="66">
        <v>2626037</v>
      </c>
      <c r="O7" s="66">
        <v>1734805</v>
      </c>
      <c r="P7" s="67">
        <v>4.99E-2</v>
      </c>
      <c r="Q7" s="67">
        <v>9.5399999999999999E-2</v>
      </c>
      <c r="R7" s="67">
        <v>6.0999999999999999E-2</v>
      </c>
      <c r="S7" s="68">
        <v>0</v>
      </c>
      <c r="T7" s="40">
        <v>0</v>
      </c>
    </row>
    <row r="8" spans="1:20" x14ac:dyDescent="0.25">
      <c r="A8" s="3" t="s">
        <v>21</v>
      </c>
      <c r="B8" s="3" t="s">
        <v>53</v>
      </c>
      <c r="C8" s="61" t="s">
        <v>20</v>
      </c>
      <c r="D8" s="4">
        <v>27637613</v>
      </c>
      <c r="E8" s="4">
        <v>27586494</v>
      </c>
      <c r="F8" s="4">
        <v>27949743</v>
      </c>
      <c r="G8" s="4">
        <v>28074281</v>
      </c>
      <c r="H8" s="4">
        <v>28819965</v>
      </c>
      <c r="I8" s="4">
        <v>27621945</v>
      </c>
      <c r="J8" s="4">
        <v>100000</v>
      </c>
      <c r="K8" s="4">
        <v>1785178</v>
      </c>
      <c r="L8" s="4">
        <v>449399</v>
      </c>
      <c r="M8" s="66">
        <v>-336668</v>
      </c>
      <c r="N8" s="66">
        <v>551707</v>
      </c>
      <c r="O8" s="66">
        <v>777197</v>
      </c>
      <c r="P8" s="67">
        <v>-1.2E-2</v>
      </c>
      <c r="Q8" s="67">
        <v>2.0400000000000001E-2</v>
      </c>
      <c r="R8" s="67">
        <v>2.86E-2</v>
      </c>
      <c r="S8" s="68">
        <v>1</v>
      </c>
      <c r="T8" s="40">
        <v>6.67</v>
      </c>
    </row>
    <row r="9" spans="1:20" s="76" customFormat="1" x14ac:dyDescent="0.25">
      <c r="A9" s="69" t="s">
        <v>25</v>
      </c>
      <c r="B9" s="69" t="s">
        <v>54</v>
      </c>
      <c r="C9" s="70" t="s">
        <v>24</v>
      </c>
      <c r="D9" s="71">
        <v>15602241</v>
      </c>
      <c r="E9" s="71">
        <v>16136062</v>
      </c>
      <c r="F9" s="71">
        <v>15602398</v>
      </c>
      <c r="G9" s="71">
        <v>14417530</v>
      </c>
      <c r="H9" s="71">
        <v>14217357</v>
      </c>
      <c r="I9" s="71">
        <v>17551540</v>
      </c>
      <c r="J9" s="71">
        <v>0</v>
      </c>
      <c r="K9" s="71">
        <v>0</v>
      </c>
      <c r="L9" s="71">
        <v>3500000</v>
      </c>
      <c r="M9" s="72">
        <v>1184711</v>
      </c>
      <c r="N9" s="72">
        <v>1918705</v>
      </c>
      <c r="O9" s="72">
        <v>1550858</v>
      </c>
      <c r="P9" s="73">
        <v>8.2199999999999995E-2</v>
      </c>
      <c r="Q9" s="73">
        <v>0.13500000000000001</v>
      </c>
      <c r="R9" s="73">
        <v>0.1104</v>
      </c>
      <c r="S9" s="74">
        <v>0</v>
      </c>
      <c r="T9" s="75">
        <v>0</v>
      </c>
    </row>
    <row r="10" spans="1:20" x14ac:dyDescent="0.25">
      <c r="A10" s="3" t="s">
        <v>29</v>
      </c>
      <c r="B10" s="3" t="s">
        <v>55</v>
      </c>
      <c r="C10" s="61" t="s">
        <v>28</v>
      </c>
      <c r="D10" s="4">
        <v>30212236</v>
      </c>
      <c r="E10" s="4">
        <v>31595280</v>
      </c>
      <c r="F10" s="4">
        <v>33684498</v>
      </c>
      <c r="G10" s="4">
        <v>28370917</v>
      </c>
      <c r="H10" s="4">
        <v>30677578</v>
      </c>
      <c r="I10" s="4">
        <v>33328251</v>
      </c>
      <c r="J10" s="4">
        <v>0</v>
      </c>
      <c r="K10" s="4">
        <v>0</v>
      </c>
      <c r="L10" s="4">
        <v>3804018</v>
      </c>
      <c r="M10" s="66">
        <v>1841319</v>
      </c>
      <c r="N10" s="66">
        <v>917702</v>
      </c>
      <c r="O10" s="66">
        <v>4160265</v>
      </c>
      <c r="P10" s="67">
        <v>6.4899999999999999E-2</v>
      </c>
      <c r="Q10" s="67">
        <v>2.9899999999999999E-2</v>
      </c>
      <c r="R10" s="67">
        <v>0.1409</v>
      </c>
      <c r="S10" s="68">
        <v>0</v>
      </c>
      <c r="T10" s="40">
        <v>0</v>
      </c>
    </row>
    <row r="11" spans="1:20" x14ac:dyDescent="0.25">
      <c r="A11" s="3" t="s">
        <v>33</v>
      </c>
      <c r="B11" s="3" t="s">
        <v>56</v>
      </c>
      <c r="C11" s="61" t="s">
        <v>32</v>
      </c>
      <c r="D11" s="4">
        <v>241252133</v>
      </c>
      <c r="E11" s="4">
        <v>244152977</v>
      </c>
      <c r="F11" s="4">
        <v>252341541</v>
      </c>
      <c r="G11" s="4">
        <v>232485395</v>
      </c>
      <c r="H11" s="4">
        <v>264186075</v>
      </c>
      <c r="I11" s="4">
        <v>249876353</v>
      </c>
      <c r="J11" s="4">
        <v>0</v>
      </c>
      <c r="K11" s="4">
        <v>15034900</v>
      </c>
      <c r="L11" s="4">
        <v>0</v>
      </c>
      <c r="M11" s="66">
        <v>8766738</v>
      </c>
      <c r="N11" s="66">
        <v>-4998198</v>
      </c>
      <c r="O11" s="66">
        <v>2465188</v>
      </c>
      <c r="P11" s="67">
        <v>3.7699999999999997E-2</v>
      </c>
      <c r="Q11" s="67">
        <v>-2.01E-2</v>
      </c>
      <c r="R11" s="67">
        <v>9.9000000000000008E-3</v>
      </c>
      <c r="S11" s="68">
        <v>1</v>
      </c>
      <c r="T11" s="40">
        <v>6.67</v>
      </c>
    </row>
    <row r="12" spans="1:20" x14ac:dyDescent="0.25">
      <c r="A12" s="3" t="s">
        <v>11</v>
      </c>
      <c r="B12" s="3" t="s">
        <v>57</v>
      </c>
      <c r="C12" s="61" t="s">
        <v>10</v>
      </c>
      <c r="D12" s="4">
        <v>38867030</v>
      </c>
      <c r="E12" s="4">
        <v>35166588</v>
      </c>
      <c r="F12" s="4">
        <v>35302188</v>
      </c>
      <c r="G12" s="4">
        <v>36107536</v>
      </c>
      <c r="H12" s="4">
        <v>29916639</v>
      </c>
      <c r="I12" s="4">
        <v>29773227</v>
      </c>
      <c r="J12" s="4">
        <v>3752082</v>
      </c>
      <c r="K12" s="4">
        <v>448047</v>
      </c>
      <c r="L12" s="4">
        <v>437807</v>
      </c>
      <c r="M12" s="66">
        <v>6511576</v>
      </c>
      <c r="N12" s="66">
        <v>5697996</v>
      </c>
      <c r="O12" s="66">
        <v>5966768</v>
      </c>
      <c r="P12" s="67">
        <v>0.20130000000000001</v>
      </c>
      <c r="Q12" s="67">
        <v>0.19339999999999999</v>
      </c>
      <c r="R12" s="67">
        <v>0.2034</v>
      </c>
      <c r="S12" s="68">
        <v>0</v>
      </c>
      <c r="T12" s="40">
        <v>0</v>
      </c>
    </row>
    <row r="13" spans="1:20" x14ac:dyDescent="0.25">
      <c r="A13" s="3" t="s">
        <v>13</v>
      </c>
      <c r="B13" s="3" t="s">
        <v>55</v>
      </c>
      <c r="C13" s="61" t="s">
        <v>12</v>
      </c>
      <c r="D13" s="4">
        <v>31853005</v>
      </c>
      <c r="E13" s="4">
        <v>31515983</v>
      </c>
      <c r="F13" s="4">
        <v>31790771</v>
      </c>
      <c r="G13" s="4">
        <v>36582199</v>
      </c>
      <c r="H13" s="4">
        <v>29587588</v>
      </c>
      <c r="I13" s="4">
        <v>32062729</v>
      </c>
      <c r="J13" s="4">
        <v>6099711</v>
      </c>
      <c r="K13" s="4">
        <v>95505</v>
      </c>
      <c r="L13" s="4">
        <v>2791282</v>
      </c>
      <c r="M13" s="66">
        <v>1370517</v>
      </c>
      <c r="N13" s="66">
        <v>2023900</v>
      </c>
      <c r="O13" s="66">
        <v>2519324</v>
      </c>
      <c r="P13" s="67">
        <v>4.4999999999999998E-2</v>
      </c>
      <c r="Q13" s="67">
        <v>6.8599999999999994E-2</v>
      </c>
      <c r="R13" s="67">
        <v>8.6099999999999996E-2</v>
      </c>
      <c r="S13" s="68">
        <v>0</v>
      </c>
      <c r="T13" s="40">
        <v>0</v>
      </c>
    </row>
    <row r="14" spans="1:20" x14ac:dyDescent="0.25">
      <c r="A14" s="3" t="s">
        <v>15</v>
      </c>
      <c r="B14" s="3" t="s">
        <v>58</v>
      </c>
      <c r="C14" s="61" t="s">
        <v>14</v>
      </c>
      <c r="D14" s="4">
        <v>17610357</v>
      </c>
      <c r="E14" s="4">
        <v>17386132</v>
      </c>
      <c r="F14" s="4">
        <v>17488737</v>
      </c>
      <c r="G14" s="4">
        <v>16043018</v>
      </c>
      <c r="H14" s="4">
        <v>16677836</v>
      </c>
      <c r="I14" s="4">
        <v>16348517</v>
      </c>
      <c r="J14" s="4">
        <v>0</v>
      </c>
      <c r="K14" s="4">
        <v>0</v>
      </c>
      <c r="L14" s="4">
        <v>0</v>
      </c>
      <c r="M14" s="66">
        <v>1567339</v>
      </c>
      <c r="N14" s="66">
        <v>708296</v>
      </c>
      <c r="O14" s="66">
        <v>1140220</v>
      </c>
      <c r="P14" s="67">
        <v>9.7699999999999995E-2</v>
      </c>
      <c r="Q14" s="67">
        <v>4.2500000000000003E-2</v>
      </c>
      <c r="R14" s="67">
        <v>6.9699999999999998E-2</v>
      </c>
      <c r="S14" s="68">
        <v>0</v>
      </c>
      <c r="T14" s="40">
        <v>0</v>
      </c>
    </row>
    <row r="15" spans="1:20" x14ac:dyDescent="0.25">
      <c r="A15" s="3" t="s">
        <v>19</v>
      </c>
      <c r="B15" s="3" t="s">
        <v>59</v>
      </c>
      <c r="C15" s="61" t="s">
        <v>18</v>
      </c>
      <c r="D15" s="4">
        <v>12180805</v>
      </c>
      <c r="E15" s="4">
        <v>12739054</v>
      </c>
      <c r="F15" s="4">
        <v>12849487</v>
      </c>
      <c r="G15" s="4">
        <v>12569646</v>
      </c>
      <c r="H15" s="4">
        <v>12427559</v>
      </c>
      <c r="I15" s="4">
        <v>12359355</v>
      </c>
      <c r="J15" s="4">
        <v>210000</v>
      </c>
      <c r="K15" s="4">
        <v>97120</v>
      </c>
      <c r="L15" s="4">
        <v>116517</v>
      </c>
      <c r="M15" s="66">
        <v>-178841</v>
      </c>
      <c r="N15" s="66">
        <v>408615</v>
      </c>
      <c r="O15" s="66">
        <v>606649</v>
      </c>
      <c r="P15" s="67">
        <v>-1.4500000000000001E-2</v>
      </c>
      <c r="Q15" s="67">
        <v>3.3099999999999997E-2</v>
      </c>
      <c r="R15" s="67">
        <v>4.9599999999999998E-2</v>
      </c>
      <c r="S15" s="68">
        <v>1</v>
      </c>
      <c r="T15" s="40">
        <v>6.67</v>
      </c>
    </row>
    <row r="16" spans="1:20" x14ac:dyDescent="0.25">
      <c r="A16" s="3" t="s">
        <v>35</v>
      </c>
      <c r="B16" s="3" t="s">
        <v>60</v>
      </c>
      <c r="C16" s="61" t="s">
        <v>34</v>
      </c>
      <c r="D16" s="4">
        <v>13178625</v>
      </c>
      <c r="E16" s="4">
        <v>13405970</v>
      </c>
      <c r="F16" s="4">
        <v>13698223</v>
      </c>
      <c r="G16" s="4">
        <v>12905246</v>
      </c>
      <c r="H16" s="4">
        <v>13952215</v>
      </c>
      <c r="I16" s="4">
        <v>13489482</v>
      </c>
      <c r="J16" s="4">
        <v>100000</v>
      </c>
      <c r="K16" s="4">
        <v>710000</v>
      </c>
      <c r="L16" s="4">
        <v>300000</v>
      </c>
      <c r="M16" s="66">
        <v>373379</v>
      </c>
      <c r="N16" s="66">
        <v>163755</v>
      </c>
      <c r="O16" s="66">
        <v>508741</v>
      </c>
      <c r="P16" s="67">
        <v>2.92E-2</v>
      </c>
      <c r="Q16" s="67">
        <v>1.24E-2</v>
      </c>
      <c r="R16" s="67">
        <v>3.8600000000000002E-2</v>
      </c>
      <c r="S16" s="68">
        <v>0</v>
      </c>
      <c r="T16" s="40">
        <v>0</v>
      </c>
    </row>
    <row r="17" spans="1:20" x14ac:dyDescent="0.25">
      <c r="A17" s="3" t="s">
        <v>23</v>
      </c>
      <c r="B17" s="3" t="s">
        <v>61</v>
      </c>
      <c r="C17" s="61" t="s">
        <v>22</v>
      </c>
      <c r="D17" s="4">
        <v>23239942</v>
      </c>
      <c r="E17" s="4">
        <v>23825986</v>
      </c>
      <c r="F17" s="4">
        <v>24158316</v>
      </c>
      <c r="G17" s="4">
        <v>23057385</v>
      </c>
      <c r="H17" s="4">
        <v>23110263</v>
      </c>
      <c r="I17" s="4">
        <v>26023232</v>
      </c>
      <c r="J17" s="4">
        <v>1512000</v>
      </c>
      <c r="K17" s="4">
        <v>1354500</v>
      </c>
      <c r="L17" s="4">
        <v>3701306</v>
      </c>
      <c r="M17" s="66">
        <v>1694557</v>
      </c>
      <c r="N17" s="66">
        <v>2070223</v>
      </c>
      <c r="O17" s="66">
        <v>1836390</v>
      </c>
      <c r="P17" s="67">
        <v>7.8700000000000006E-2</v>
      </c>
      <c r="Q17" s="67">
        <v>9.5200000000000007E-2</v>
      </c>
      <c r="R17" s="67">
        <v>8.2299999999999998E-2</v>
      </c>
      <c r="S17" s="68">
        <v>0</v>
      </c>
      <c r="T17" s="40">
        <v>0</v>
      </c>
    </row>
    <row r="18" spans="1:20" x14ac:dyDescent="0.25">
      <c r="A18" s="3" t="s">
        <v>27</v>
      </c>
      <c r="B18" s="3" t="s">
        <v>62</v>
      </c>
      <c r="C18" s="61" t="s">
        <v>26</v>
      </c>
      <c r="D18" s="4">
        <v>31973000</v>
      </c>
      <c r="E18" s="4">
        <v>33893601</v>
      </c>
      <c r="F18" s="4">
        <v>32952337</v>
      </c>
      <c r="G18" s="4">
        <v>30874987</v>
      </c>
      <c r="H18" s="4">
        <v>31050154</v>
      </c>
      <c r="I18" s="4">
        <v>31667874</v>
      </c>
      <c r="J18" s="4">
        <v>100000</v>
      </c>
      <c r="K18" s="4">
        <v>0</v>
      </c>
      <c r="L18" s="4">
        <v>1533288</v>
      </c>
      <c r="M18" s="66">
        <v>1198013</v>
      </c>
      <c r="N18" s="66">
        <v>2843447</v>
      </c>
      <c r="O18" s="66">
        <v>2817751</v>
      </c>
      <c r="P18" s="67">
        <v>3.8899999999999997E-2</v>
      </c>
      <c r="Q18" s="67">
        <v>9.1600000000000001E-2</v>
      </c>
      <c r="R18" s="67">
        <v>9.35E-2</v>
      </c>
      <c r="S18" s="68">
        <v>0</v>
      </c>
      <c r="T18" s="40">
        <v>0</v>
      </c>
    </row>
    <row r="19" spans="1:20" x14ac:dyDescent="0.25">
      <c r="A19" s="3" t="s">
        <v>31</v>
      </c>
      <c r="B19" s="3" t="s">
        <v>63</v>
      </c>
      <c r="C19" s="61" t="s">
        <v>30</v>
      </c>
      <c r="D19" s="4">
        <v>9766370</v>
      </c>
      <c r="E19" s="4">
        <v>10097630</v>
      </c>
      <c r="F19" s="4">
        <v>10650837</v>
      </c>
      <c r="G19" s="4">
        <v>10516797</v>
      </c>
      <c r="H19" s="4">
        <v>9507820</v>
      </c>
      <c r="I19" s="4">
        <v>9810109</v>
      </c>
      <c r="J19" s="4">
        <v>607000</v>
      </c>
      <c r="K19" s="4">
        <v>114462</v>
      </c>
      <c r="L19" s="4">
        <v>397017</v>
      </c>
      <c r="M19" s="66">
        <v>-143427</v>
      </c>
      <c r="N19" s="66">
        <v>704272</v>
      </c>
      <c r="O19" s="66">
        <v>1237745</v>
      </c>
      <c r="P19" s="67">
        <v>-1.4500000000000001E-2</v>
      </c>
      <c r="Q19" s="67">
        <v>7.4999999999999997E-2</v>
      </c>
      <c r="R19" s="67">
        <v>0.13150000000000001</v>
      </c>
      <c r="S19" s="68">
        <v>1</v>
      </c>
      <c r="T19" s="40">
        <v>6.67</v>
      </c>
    </row>
    <row r="20" spans="1:20" x14ac:dyDescent="0.25">
      <c r="A20" s="3" t="s">
        <v>37</v>
      </c>
      <c r="B20" s="3" t="s">
        <v>55</v>
      </c>
      <c r="C20" s="61" t="s">
        <v>36</v>
      </c>
      <c r="D20" s="4">
        <v>56274253</v>
      </c>
      <c r="E20" s="4">
        <v>58502849</v>
      </c>
      <c r="F20" s="4">
        <v>59884388</v>
      </c>
      <c r="G20" s="4">
        <v>56555065</v>
      </c>
      <c r="H20" s="4">
        <v>57637543</v>
      </c>
      <c r="I20" s="4">
        <v>56620528</v>
      </c>
      <c r="J20" s="4">
        <v>0</v>
      </c>
      <c r="K20" s="4">
        <v>100000</v>
      </c>
      <c r="L20" s="4">
        <v>256340</v>
      </c>
      <c r="M20" s="66">
        <v>-280812</v>
      </c>
      <c r="N20" s="66">
        <v>965306</v>
      </c>
      <c r="O20" s="66">
        <v>3520200</v>
      </c>
      <c r="P20" s="67">
        <v>-5.0000000000000001E-3</v>
      </c>
      <c r="Q20" s="67">
        <v>1.6799999999999999E-2</v>
      </c>
      <c r="R20" s="67">
        <v>6.25E-2</v>
      </c>
      <c r="S20" s="68">
        <v>0</v>
      </c>
      <c r="T20" s="40">
        <v>0</v>
      </c>
    </row>
    <row r="21" spans="1:20" x14ac:dyDescent="0.25">
      <c r="A21" s="3" t="s">
        <v>17</v>
      </c>
      <c r="B21" s="3" t="s">
        <v>63</v>
      </c>
      <c r="C21" s="61" t="s">
        <v>16</v>
      </c>
      <c r="D21" s="4">
        <v>86715581</v>
      </c>
      <c r="E21" s="4">
        <v>90006499</v>
      </c>
      <c r="F21" s="4">
        <v>94902212</v>
      </c>
      <c r="G21" s="4">
        <v>84535990</v>
      </c>
      <c r="H21" s="4">
        <v>91058898</v>
      </c>
      <c r="I21" s="4">
        <v>90109594</v>
      </c>
      <c r="J21" s="4">
        <v>250000</v>
      </c>
      <c r="K21" s="4">
        <v>250000</v>
      </c>
      <c r="L21" s="4">
        <v>850000</v>
      </c>
      <c r="M21" s="66">
        <v>2429591</v>
      </c>
      <c r="N21" s="66">
        <v>-802399</v>
      </c>
      <c r="O21" s="66">
        <v>5642618</v>
      </c>
      <c r="P21" s="67">
        <v>2.8799999999999999E-2</v>
      </c>
      <c r="Q21" s="67">
        <v>-8.8000000000000005E-3</v>
      </c>
      <c r="R21" s="67">
        <v>6.3200000000000006E-2</v>
      </c>
      <c r="S21" s="68">
        <v>0</v>
      </c>
      <c r="T21" s="40">
        <v>0</v>
      </c>
    </row>
    <row r="22" spans="1:20" x14ac:dyDescent="0.25">
      <c r="A22" s="3" t="s">
        <v>39</v>
      </c>
      <c r="B22" s="3" t="s">
        <v>64</v>
      </c>
      <c r="C22" s="61" t="s">
        <v>38</v>
      </c>
      <c r="D22" s="4">
        <v>71076245</v>
      </c>
      <c r="E22" s="4">
        <v>74578371</v>
      </c>
      <c r="F22" s="4">
        <v>75657787</v>
      </c>
      <c r="G22" s="4">
        <v>68053393</v>
      </c>
      <c r="H22" s="4">
        <v>71010696</v>
      </c>
      <c r="I22" s="4">
        <v>72718139</v>
      </c>
      <c r="J22" s="4">
        <v>0</v>
      </c>
      <c r="K22" s="4">
        <v>0</v>
      </c>
      <c r="L22" s="4">
        <v>835000</v>
      </c>
      <c r="M22" s="66">
        <v>3022852</v>
      </c>
      <c r="N22" s="66">
        <v>3567675</v>
      </c>
      <c r="O22" s="66">
        <v>3774648</v>
      </c>
      <c r="P22" s="67">
        <v>4.4400000000000002E-2</v>
      </c>
      <c r="Q22" s="67">
        <v>5.0200000000000002E-2</v>
      </c>
      <c r="R22" s="67">
        <v>5.2499999999999998E-2</v>
      </c>
      <c r="S22" s="68">
        <v>0</v>
      </c>
      <c r="T22" s="40">
        <v>0</v>
      </c>
    </row>
    <row r="23" spans="1:20" x14ac:dyDescent="0.25">
      <c r="A23" s="3" t="s">
        <v>43</v>
      </c>
      <c r="B23" s="3" t="s">
        <v>65</v>
      </c>
      <c r="C23" s="61" t="s">
        <v>42</v>
      </c>
      <c r="D23" s="4">
        <v>4020324</v>
      </c>
      <c r="E23" s="4">
        <v>4170164</v>
      </c>
      <c r="F23" s="4">
        <v>4122639</v>
      </c>
      <c r="G23" s="4">
        <v>3933908</v>
      </c>
      <c r="H23" s="4">
        <v>3671782</v>
      </c>
      <c r="I23" s="4">
        <v>4159343</v>
      </c>
      <c r="J23" s="4">
        <v>140000</v>
      </c>
      <c r="K23" s="4">
        <v>0</v>
      </c>
      <c r="L23" s="4">
        <v>493133</v>
      </c>
      <c r="M23" s="66">
        <v>226416</v>
      </c>
      <c r="N23" s="66">
        <v>498382</v>
      </c>
      <c r="O23" s="66">
        <v>456429</v>
      </c>
      <c r="P23" s="67">
        <v>5.9700000000000003E-2</v>
      </c>
      <c r="Q23" s="67">
        <v>0.13569999999999999</v>
      </c>
      <c r="R23" s="67">
        <v>0.1245</v>
      </c>
      <c r="S23" s="68">
        <v>0</v>
      </c>
      <c r="T23" s="40">
        <v>0</v>
      </c>
    </row>
    <row r="24" spans="1:20" x14ac:dyDescent="0.25">
      <c r="A24" s="3" t="s">
        <v>47</v>
      </c>
      <c r="B24" s="3" t="s">
        <v>60</v>
      </c>
      <c r="C24" s="61" t="s">
        <v>46</v>
      </c>
      <c r="D24" s="4">
        <v>8771900</v>
      </c>
      <c r="E24" s="4">
        <v>9027947</v>
      </c>
      <c r="F24" s="4">
        <v>8686765</v>
      </c>
      <c r="G24" s="4">
        <v>8873366</v>
      </c>
      <c r="H24" s="4">
        <v>8851299</v>
      </c>
      <c r="I24" s="4">
        <v>8655980</v>
      </c>
      <c r="J24" s="4">
        <v>200000</v>
      </c>
      <c r="K24" s="4">
        <v>100000</v>
      </c>
      <c r="L24" s="4">
        <v>100000</v>
      </c>
      <c r="M24" s="66">
        <v>98534</v>
      </c>
      <c r="N24" s="66">
        <v>276648</v>
      </c>
      <c r="O24" s="66">
        <v>130785</v>
      </c>
      <c r="P24" s="67">
        <v>1.14E-2</v>
      </c>
      <c r="Q24" s="67">
        <v>3.1600000000000003E-2</v>
      </c>
      <c r="R24" s="67">
        <v>1.5299999999999999E-2</v>
      </c>
      <c r="S24" s="68">
        <v>0</v>
      </c>
      <c r="T24" s="40">
        <v>0</v>
      </c>
    </row>
    <row r="25" spans="1:20" x14ac:dyDescent="0.25">
      <c r="A25" s="3" t="s">
        <v>67</v>
      </c>
      <c r="B25" s="3" t="s">
        <v>68</v>
      </c>
      <c r="C25" s="61" t="s">
        <v>66</v>
      </c>
      <c r="D25" s="4">
        <v>65221949</v>
      </c>
      <c r="E25" s="4">
        <v>68276974</v>
      </c>
      <c r="F25" s="4">
        <v>68623121</v>
      </c>
      <c r="G25" s="4">
        <v>63538669</v>
      </c>
      <c r="H25" s="4">
        <v>68181353</v>
      </c>
      <c r="I25" s="4">
        <v>66937313</v>
      </c>
      <c r="J25" s="4">
        <v>0</v>
      </c>
      <c r="K25" s="4">
        <v>879000</v>
      </c>
      <c r="L25" s="4">
        <v>0</v>
      </c>
      <c r="M25" s="66">
        <v>1683280</v>
      </c>
      <c r="N25" s="66">
        <v>974621</v>
      </c>
      <c r="O25" s="66">
        <v>1685808</v>
      </c>
      <c r="P25" s="67">
        <v>2.6499999999999999E-2</v>
      </c>
      <c r="Q25" s="67">
        <v>1.4500000000000001E-2</v>
      </c>
      <c r="R25" s="67">
        <v>2.52E-2</v>
      </c>
      <c r="S25" s="68">
        <v>0</v>
      </c>
      <c r="T25" s="40">
        <v>0</v>
      </c>
    </row>
    <row r="26" spans="1:20" x14ac:dyDescent="0.25">
      <c r="A26" s="3" t="s">
        <v>70</v>
      </c>
      <c r="B26" s="3" t="s">
        <v>71</v>
      </c>
      <c r="C26" s="61" t="s">
        <v>69</v>
      </c>
      <c r="D26" s="4">
        <v>11989455</v>
      </c>
      <c r="E26" s="4">
        <v>12352586</v>
      </c>
      <c r="F26" s="4">
        <v>12811579</v>
      </c>
      <c r="G26" s="4">
        <v>11719496</v>
      </c>
      <c r="H26" s="4">
        <v>12736562</v>
      </c>
      <c r="I26" s="4">
        <v>12626785</v>
      </c>
      <c r="J26" s="4">
        <v>100000</v>
      </c>
      <c r="K26" s="4">
        <v>453827</v>
      </c>
      <c r="L26" s="4">
        <v>96483</v>
      </c>
      <c r="M26" s="66">
        <v>369959</v>
      </c>
      <c r="N26" s="66">
        <v>69851</v>
      </c>
      <c r="O26" s="66">
        <v>281277</v>
      </c>
      <c r="P26" s="67">
        <v>3.1800000000000002E-2</v>
      </c>
      <c r="Q26" s="67">
        <v>5.7000000000000002E-3</v>
      </c>
      <c r="R26" s="67">
        <v>2.24E-2</v>
      </c>
      <c r="S26" s="68">
        <v>0</v>
      </c>
      <c r="T26" s="40">
        <v>0</v>
      </c>
    </row>
    <row r="27" spans="1:20" x14ac:dyDescent="0.25">
      <c r="A27" s="3" t="s">
        <v>73</v>
      </c>
      <c r="B27" s="3" t="s">
        <v>52</v>
      </c>
      <c r="C27" s="61" t="s">
        <v>72</v>
      </c>
      <c r="D27" s="4">
        <v>10183345</v>
      </c>
      <c r="E27" s="4">
        <v>11697449</v>
      </c>
      <c r="F27" s="4">
        <v>11029020</v>
      </c>
      <c r="G27" s="4">
        <v>9896522</v>
      </c>
      <c r="H27" s="4">
        <v>10328011</v>
      </c>
      <c r="I27" s="4">
        <v>12179932</v>
      </c>
      <c r="J27" s="4">
        <v>100000</v>
      </c>
      <c r="K27" s="4">
        <v>100000</v>
      </c>
      <c r="L27" s="4">
        <v>1100000</v>
      </c>
      <c r="M27" s="66">
        <v>386823</v>
      </c>
      <c r="N27" s="66">
        <v>1469438</v>
      </c>
      <c r="O27" s="66">
        <v>-50912</v>
      </c>
      <c r="P27" s="67">
        <v>3.95E-2</v>
      </c>
      <c r="Q27" s="67">
        <v>0.14369999999999999</v>
      </c>
      <c r="R27" s="67">
        <v>-4.5999999999999999E-3</v>
      </c>
      <c r="S27" s="68">
        <v>0</v>
      </c>
      <c r="T27" s="40">
        <v>0</v>
      </c>
    </row>
    <row r="28" spans="1:20" x14ac:dyDescent="0.25">
      <c r="A28" s="3" t="s">
        <v>75</v>
      </c>
      <c r="B28" s="3" t="s">
        <v>76</v>
      </c>
      <c r="C28" s="61" t="s">
        <v>74</v>
      </c>
      <c r="D28" s="4">
        <v>200828441</v>
      </c>
      <c r="E28" s="4">
        <v>206605930</v>
      </c>
      <c r="F28" s="4">
        <v>212404456</v>
      </c>
      <c r="G28" s="4">
        <v>199687194</v>
      </c>
      <c r="H28" s="4">
        <v>203889917</v>
      </c>
      <c r="I28" s="4">
        <v>209618502</v>
      </c>
      <c r="J28" s="4">
        <v>2604000</v>
      </c>
      <c r="K28" s="4">
        <v>1350000</v>
      </c>
      <c r="L28" s="4">
        <v>2613400</v>
      </c>
      <c r="M28" s="66">
        <v>3745247</v>
      </c>
      <c r="N28" s="66">
        <v>4066013</v>
      </c>
      <c r="O28" s="66">
        <v>5399354</v>
      </c>
      <c r="P28" s="67">
        <v>1.9E-2</v>
      </c>
      <c r="Q28" s="67">
        <v>2.01E-2</v>
      </c>
      <c r="R28" s="67">
        <v>2.6100000000000002E-2</v>
      </c>
      <c r="S28" s="68">
        <v>0</v>
      </c>
      <c r="T28" s="40">
        <v>0</v>
      </c>
    </row>
    <row r="29" spans="1:20" x14ac:dyDescent="0.25">
      <c r="A29" s="3" t="s">
        <v>78</v>
      </c>
      <c r="B29" s="3" t="s">
        <v>79</v>
      </c>
      <c r="C29" s="61" t="s">
        <v>77</v>
      </c>
      <c r="D29" s="4">
        <v>26796049</v>
      </c>
      <c r="E29" s="4">
        <v>27726366</v>
      </c>
      <c r="F29" s="4">
        <v>27632160</v>
      </c>
      <c r="G29" s="4">
        <v>26010070</v>
      </c>
      <c r="H29" s="4">
        <v>29985442</v>
      </c>
      <c r="I29" s="4">
        <v>26292154</v>
      </c>
      <c r="J29" s="4">
        <v>100000</v>
      </c>
      <c r="K29" s="4">
        <v>4184737</v>
      </c>
      <c r="L29" s="4">
        <v>220000</v>
      </c>
      <c r="M29" s="66">
        <v>885979</v>
      </c>
      <c r="N29" s="66">
        <v>1925661</v>
      </c>
      <c r="O29" s="66">
        <v>1560006</v>
      </c>
      <c r="P29" s="67">
        <v>3.4200000000000001E-2</v>
      </c>
      <c r="Q29" s="67">
        <v>7.46E-2</v>
      </c>
      <c r="R29" s="67">
        <v>5.9799999999999999E-2</v>
      </c>
      <c r="S29" s="68">
        <v>0</v>
      </c>
      <c r="T29" s="40">
        <v>0</v>
      </c>
    </row>
    <row r="30" spans="1:20" x14ac:dyDescent="0.25">
      <c r="A30" s="3" t="s">
        <v>81</v>
      </c>
      <c r="B30" s="3" t="s">
        <v>82</v>
      </c>
      <c r="C30" s="61" t="s">
        <v>80</v>
      </c>
      <c r="D30" s="4">
        <v>73353515</v>
      </c>
      <c r="E30" s="4">
        <v>75730075</v>
      </c>
      <c r="F30" s="4">
        <v>77273910</v>
      </c>
      <c r="G30" s="4">
        <v>72749060</v>
      </c>
      <c r="H30" s="4">
        <v>73975683</v>
      </c>
      <c r="I30" s="4">
        <v>72780829</v>
      </c>
      <c r="J30" s="4">
        <v>100000</v>
      </c>
      <c r="K30" s="4">
        <v>1190816</v>
      </c>
      <c r="L30" s="4">
        <v>75000</v>
      </c>
      <c r="M30" s="66">
        <v>704455</v>
      </c>
      <c r="N30" s="66">
        <v>2945208</v>
      </c>
      <c r="O30" s="66">
        <v>4568081</v>
      </c>
      <c r="P30" s="67">
        <v>9.7000000000000003E-3</v>
      </c>
      <c r="Q30" s="67">
        <v>4.0500000000000001E-2</v>
      </c>
      <c r="R30" s="67">
        <v>6.2799999999999995E-2</v>
      </c>
      <c r="S30" s="68">
        <v>0</v>
      </c>
      <c r="T30" s="40">
        <v>0</v>
      </c>
    </row>
    <row r="31" spans="1:20" x14ac:dyDescent="0.25">
      <c r="A31" s="3" t="s">
        <v>84</v>
      </c>
      <c r="B31" s="3" t="s">
        <v>85</v>
      </c>
      <c r="C31" s="61" t="s">
        <v>83</v>
      </c>
      <c r="D31" s="4">
        <v>31238310</v>
      </c>
      <c r="E31" s="4">
        <v>32047030</v>
      </c>
      <c r="F31" s="4">
        <v>32480325</v>
      </c>
      <c r="G31" s="4">
        <v>31272745</v>
      </c>
      <c r="H31" s="4">
        <v>32365365</v>
      </c>
      <c r="I31" s="4">
        <v>31958211</v>
      </c>
      <c r="J31" s="4">
        <v>0</v>
      </c>
      <c r="K31" s="4">
        <v>0</v>
      </c>
      <c r="L31" s="4">
        <v>0</v>
      </c>
      <c r="M31" s="66">
        <v>-34435</v>
      </c>
      <c r="N31" s="66">
        <v>-318335</v>
      </c>
      <c r="O31" s="66">
        <v>522114</v>
      </c>
      <c r="P31" s="67">
        <v>-1.1000000000000001E-3</v>
      </c>
      <c r="Q31" s="67">
        <v>-9.7999999999999997E-3</v>
      </c>
      <c r="R31" s="67">
        <v>1.6299999999999999E-2</v>
      </c>
      <c r="S31" s="68">
        <v>0</v>
      </c>
      <c r="T31" s="40">
        <v>0</v>
      </c>
    </row>
    <row r="32" spans="1:20" x14ac:dyDescent="0.25">
      <c r="A32" s="3" t="s">
        <v>87</v>
      </c>
      <c r="B32" s="3" t="s">
        <v>88</v>
      </c>
      <c r="C32" s="61" t="s">
        <v>86</v>
      </c>
      <c r="D32" s="4">
        <v>57552698</v>
      </c>
      <c r="E32" s="4">
        <v>59131021</v>
      </c>
      <c r="F32" s="4">
        <v>58647969</v>
      </c>
      <c r="G32" s="4">
        <v>56606654</v>
      </c>
      <c r="H32" s="4">
        <v>58508571</v>
      </c>
      <c r="I32" s="4">
        <v>57587369</v>
      </c>
      <c r="J32" s="4">
        <v>0</v>
      </c>
      <c r="K32" s="4">
        <v>0</v>
      </c>
      <c r="L32" s="4">
        <v>0</v>
      </c>
      <c r="M32" s="66">
        <v>946044</v>
      </c>
      <c r="N32" s="66">
        <v>622450</v>
      </c>
      <c r="O32" s="66">
        <v>1060600</v>
      </c>
      <c r="P32" s="67">
        <v>1.67E-2</v>
      </c>
      <c r="Q32" s="67">
        <v>1.06E-2</v>
      </c>
      <c r="R32" s="67">
        <v>1.84E-2</v>
      </c>
      <c r="S32" s="68">
        <v>0</v>
      </c>
      <c r="T32" s="40">
        <v>0</v>
      </c>
    </row>
    <row r="33" spans="1:20" x14ac:dyDescent="0.25">
      <c r="A33" s="3" t="s">
        <v>90</v>
      </c>
      <c r="B33" s="3" t="s">
        <v>52</v>
      </c>
      <c r="C33" s="61" t="s">
        <v>89</v>
      </c>
      <c r="D33" s="4">
        <v>12579863</v>
      </c>
      <c r="E33" s="4">
        <v>13170700</v>
      </c>
      <c r="F33" s="4">
        <v>12545559</v>
      </c>
      <c r="G33" s="4">
        <v>13784274</v>
      </c>
      <c r="H33" s="4">
        <v>13185518</v>
      </c>
      <c r="I33" s="4">
        <v>12178615</v>
      </c>
      <c r="J33" s="4">
        <v>1428858</v>
      </c>
      <c r="K33" s="4">
        <v>258680</v>
      </c>
      <c r="L33" s="4">
        <v>100000</v>
      </c>
      <c r="M33" s="66">
        <v>224447</v>
      </c>
      <c r="N33" s="66">
        <v>243862</v>
      </c>
      <c r="O33" s="66">
        <v>466944</v>
      </c>
      <c r="P33" s="67">
        <v>1.8200000000000001E-2</v>
      </c>
      <c r="Q33" s="67">
        <v>1.89E-2</v>
      </c>
      <c r="R33" s="67">
        <v>3.8699999999999998E-2</v>
      </c>
      <c r="S33" s="68">
        <v>0</v>
      </c>
      <c r="T33" s="40">
        <v>0</v>
      </c>
    </row>
    <row r="34" spans="1:20" x14ac:dyDescent="0.25">
      <c r="A34" s="3" t="s">
        <v>92</v>
      </c>
      <c r="B34" s="3" t="s">
        <v>93</v>
      </c>
      <c r="C34" s="61" t="s">
        <v>91</v>
      </c>
      <c r="D34" s="4">
        <v>20512425</v>
      </c>
      <c r="E34" s="4">
        <v>20191222</v>
      </c>
      <c r="F34" s="4">
        <v>20596512</v>
      </c>
      <c r="G34" s="4">
        <v>19308421</v>
      </c>
      <c r="H34" s="4">
        <v>20636618</v>
      </c>
      <c r="I34" s="4">
        <v>19134877</v>
      </c>
      <c r="J34" s="4">
        <v>145012</v>
      </c>
      <c r="K34" s="4">
        <v>1412000</v>
      </c>
      <c r="L34" s="4">
        <v>223000</v>
      </c>
      <c r="M34" s="66">
        <v>1349016</v>
      </c>
      <c r="N34" s="66">
        <v>966604</v>
      </c>
      <c r="O34" s="66">
        <v>1684635</v>
      </c>
      <c r="P34" s="67">
        <v>7.0400000000000004E-2</v>
      </c>
      <c r="Q34" s="67">
        <v>5.0299999999999997E-2</v>
      </c>
      <c r="R34" s="67">
        <v>8.9099999999999999E-2</v>
      </c>
      <c r="S34" s="68">
        <v>0</v>
      </c>
      <c r="T34" s="40">
        <v>0</v>
      </c>
    </row>
    <row r="35" spans="1:20" x14ac:dyDescent="0.25">
      <c r="A35" s="3" t="s">
        <v>95</v>
      </c>
      <c r="B35" s="3" t="s">
        <v>63</v>
      </c>
      <c r="C35" s="61" t="s">
        <v>94</v>
      </c>
      <c r="D35" s="4">
        <v>50210540</v>
      </c>
      <c r="E35" s="4">
        <v>51432501</v>
      </c>
      <c r="F35" s="4">
        <v>52556859</v>
      </c>
      <c r="G35" s="4">
        <v>49766341</v>
      </c>
      <c r="H35" s="4">
        <v>52572790</v>
      </c>
      <c r="I35" s="4">
        <v>51471731</v>
      </c>
      <c r="J35" s="4">
        <v>0</v>
      </c>
      <c r="K35" s="4">
        <v>500000</v>
      </c>
      <c r="L35" s="4">
        <v>200000</v>
      </c>
      <c r="M35" s="66">
        <v>444199</v>
      </c>
      <c r="N35" s="66">
        <v>-640289</v>
      </c>
      <c r="O35" s="66">
        <v>1285128</v>
      </c>
      <c r="P35" s="67">
        <v>8.8999999999999999E-3</v>
      </c>
      <c r="Q35" s="67">
        <v>-1.23E-2</v>
      </c>
      <c r="R35" s="67">
        <v>2.5100000000000001E-2</v>
      </c>
      <c r="S35" s="68">
        <v>1</v>
      </c>
      <c r="T35" s="40">
        <v>6.67</v>
      </c>
    </row>
    <row r="36" spans="1:20" x14ac:dyDescent="0.25">
      <c r="A36" s="3" t="s">
        <v>97</v>
      </c>
      <c r="B36" s="3" t="s">
        <v>54</v>
      </c>
      <c r="C36" s="61" t="s">
        <v>96</v>
      </c>
      <c r="D36" s="4">
        <v>17507710</v>
      </c>
      <c r="E36" s="4">
        <v>17943826</v>
      </c>
      <c r="F36" s="4">
        <v>18701196</v>
      </c>
      <c r="G36" s="4">
        <v>16484509</v>
      </c>
      <c r="H36" s="4">
        <v>17004787</v>
      </c>
      <c r="I36" s="4">
        <v>17284262</v>
      </c>
      <c r="J36" s="4">
        <v>116959</v>
      </c>
      <c r="K36" s="4">
        <v>174874</v>
      </c>
      <c r="L36" s="4">
        <v>93211</v>
      </c>
      <c r="M36" s="66">
        <v>1140160</v>
      </c>
      <c r="N36" s="66">
        <v>1113913</v>
      </c>
      <c r="O36" s="66">
        <v>1510145</v>
      </c>
      <c r="P36" s="67">
        <v>6.9699999999999998E-2</v>
      </c>
      <c r="Q36" s="67">
        <v>6.6199999999999995E-2</v>
      </c>
      <c r="R36" s="67">
        <v>8.7800000000000003E-2</v>
      </c>
      <c r="S36" s="68">
        <v>0</v>
      </c>
      <c r="T36" s="40">
        <v>0</v>
      </c>
    </row>
    <row r="37" spans="1:20" x14ac:dyDescent="0.25">
      <c r="A37" s="3" t="s">
        <v>99</v>
      </c>
      <c r="B37" s="3" t="s">
        <v>100</v>
      </c>
      <c r="C37" s="61" t="s">
        <v>98</v>
      </c>
      <c r="D37" s="4">
        <v>127292091</v>
      </c>
      <c r="E37" s="4">
        <v>129394083</v>
      </c>
      <c r="F37" s="4">
        <v>132082970</v>
      </c>
      <c r="G37" s="4">
        <v>131772106</v>
      </c>
      <c r="H37" s="4">
        <v>124983310</v>
      </c>
      <c r="I37" s="4">
        <v>125684814</v>
      </c>
      <c r="J37" s="4">
        <v>10973763</v>
      </c>
      <c r="K37" s="4">
        <v>0</v>
      </c>
      <c r="L37" s="4">
        <v>1230500</v>
      </c>
      <c r="M37" s="66">
        <v>6493748</v>
      </c>
      <c r="N37" s="66">
        <v>4410773</v>
      </c>
      <c r="O37" s="66">
        <v>7628656</v>
      </c>
      <c r="P37" s="67">
        <v>5.3800000000000001E-2</v>
      </c>
      <c r="Q37" s="67">
        <v>3.5299999999999998E-2</v>
      </c>
      <c r="R37" s="67">
        <v>6.13E-2</v>
      </c>
      <c r="S37" s="68">
        <v>0</v>
      </c>
      <c r="T37" s="40">
        <v>0</v>
      </c>
    </row>
    <row r="38" spans="1:20" x14ac:dyDescent="0.25">
      <c r="A38" s="3" t="s">
        <v>102</v>
      </c>
      <c r="B38" s="3" t="s">
        <v>103</v>
      </c>
      <c r="C38" s="61" t="s">
        <v>101</v>
      </c>
      <c r="D38" s="4">
        <v>101494116</v>
      </c>
      <c r="E38" s="4">
        <v>107723907</v>
      </c>
      <c r="F38" s="4">
        <v>105452936</v>
      </c>
      <c r="G38" s="4">
        <v>101337296</v>
      </c>
      <c r="H38" s="4">
        <v>106177041</v>
      </c>
      <c r="I38" s="4">
        <v>105275358</v>
      </c>
      <c r="J38" s="4">
        <v>100000</v>
      </c>
      <c r="K38" s="4">
        <v>930000</v>
      </c>
      <c r="L38" s="4">
        <v>204675</v>
      </c>
      <c r="M38" s="66">
        <v>256820</v>
      </c>
      <c r="N38" s="66">
        <v>2476866</v>
      </c>
      <c r="O38" s="66">
        <v>382253</v>
      </c>
      <c r="P38" s="67">
        <v>2.5000000000000001E-3</v>
      </c>
      <c r="Q38" s="67">
        <v>2.35E-2</v>
      </c>
      <c r="R38" s="67">
        <v>3.5999999999999999E-3</v>
      </c>
      <c r="S38" s="68">
        <v>0</v>
      </c>
      <c r="T38" s="40">
        <v>0</v>
      </c>
    </row>
    <row r="39" spans="1:20" x14ac:dyDescent="0.25">
      <c r="A39" s="3" t="s">
        <v>105</v>
      </c>
      <c r="B39" s="3" t="s">
        <v>106</v>
      </c>
      <c r="C39" s="61" t="s">
        <v>104</v>
      </c>
      <c r="D39" s="4">
        <v>90653735</v>
      </c>
      <c r="E39" s="4">
        <v>92175340</v>
      </c>
      <c r="F39" s="4">
        <v>90364655</v>
      </c>
      <c r="G39" s="4">
        <v>89727729</v>
      </c>
      <c r="H39" s="4">
        <v>93026397</v>
      </c>
      <c r="I39" s="4">
        <v>92562420</v>
      </c>
      <c r="J39" s="4">
        <v>100000</v>
      </c>
      <c r="K39" s="4">
        <v>1525000</v>
      </c>
      <c r="L39" s="4">
        <v>4362000</v>
      </c>
      <c r="M39" s="66">
        <v>1026006</v>
      </c>
      <c r="N39" s="66">
        <v>673943</v>
      </c>
      <c r="O39" s="66">
        <v>2164235</v>
      </c>
      <c r="P39" s="67">
        <v>1.14E-2</v>
      </c>
      <c r="Q39" s="67">
        <v>7.4000000000000003E-3</v>
      </c>
      <c r="R39" s="67">
        <v>2.4500000000000001E-2</v>
      </c>
      <c r="S39" s="68">
        <v>0</v>
      </c>
      <c r="T39" s="40">
        <v>0</v>
      </c>
    </row>
    <row r="40" spans="1:20" x14ac:dyDescent="0.25">
      <c r="A40" s="3" t="s">
        <v>108</v>
      </c>
      <c r="B40" s="3" t="s">
        <v>109</v>
      </c>
      <c r="C40" s="61" t="s">
        <v>107</v>
      </c>
      <c r="D40" s="4">
        <v>15099844</v>
      </c>
      <c r="E40" s="4">
        <v>14814075</v>
      </c>
      <c r="F40" s="4">
        <v>13059941</v>
      </c>
      <c r="G40" s="4">
        <v>15872090</v>
      </c>
      <c r="H40" s="4">
        <v>16200410</v>
      </c>
      <c r="I40" s="4">
        <v>15981600</v>
      </c>
      <c r="J40" s="4">
        <v>100000</v>
      </c>
      <c r="K40" s="4">
        <v>93468</v>
      </c>
      <c r="L40" s="4">
        <v>100000</v>
      </c>
      <c r="M40" s="66">
        <v>-672246</v>
      </c>
      <c r="N40" s="66">
        <v>-1292867</v>
      </c>
      <c r="O40" s="66">
        <v>-2821659</v>
      </c>
      <c r="P40" s="67">
        <v>-4.2599999999999999E-2</v>
      </c>
      <c r="Q40" s="67">
        <v>-8.0299999999999996E-2</v>
      </c>
      <c r="R40" s="67">
        <v>-0.1777</v>
      </c>
      <c r="S40" s="68">
        <v>3</v>
      </c>
      <c r="T40" s="40">
        <v>20</v>
      </c>
    </row>
    <row r="41" spans="1:20" x14ac:dyDescent="0.25">
      <c r="A41" s="3" t="s">
        <v>111</v>
      </c>
      <c r="B41" s="3" t="s">
        <v>58</v>
      </c>
      <c r="C41" s="61" t="s">
        <v>110</v>
      </c>
      <c r="D41" s="4">
        <v>48504407</v>
      </c>
      <c r="E41" s="4">
        <v>47962654</v>
      </c>
      <c r="F41" s="4">
        <v>47407419</v>
      </c>
      <c r="G41" s="4">
        <v>47108006</v>
      </c>
      <c r="H41" s="4">
        <v>47438511</v>
      </c>
      <c r="I41" s="4">
        <v>46491753</v>
      </c>
      <c r="J41" s="4">
        <v>100000</v>
      </c>
      <c r="K41" s="4">
        <v>100000</v>
      </c>
      <c r="L41" s="4">
        <v>100000</v>
      </c>
      <c r="M41" s="66">
        <v>1496401</v>
      </c>
      <c r="N41" s="66">
        <v>624143</v>
      </c>
      <c r="O41" s="66">
        <v>1015666</v>
      </c>
      <c r="P41" s="67">
        <v>3.1800000000000002E-2</v>
      </c>
      <c r="Q41" s="67">
        <v>1.32E-2</v>
      </c>
      <c r="R41" s="67">
        <v>2.1899999999999999E-2</v>
      </c>
      <c r="S41" s="68">
        <v>0</v>
      </c>
      <c r="T41" s="40">
        <v>0</v>
      </c>
    </row>
    <row r="42" spans="1:20" x14ac:dyDescent="0.25">
      <c r="A42" s="3" t="s">
        <v>113</v>
      </c>
      <c r="B42" s="3" t="s">
        <v>52</v>
      </c>
      <c r="C42" s="61" t="s">
        <v>112</v>
      </c>
      <c r="D42" s="4">
        <v>34752628</v>
      </c>
      <c r="E42" s="4">
        <v>37233704</v>
      </c>
      <c r="F42" s="4">
        <v>35879210</v>
      </c>
      <c r="G42" s="4">
        <v>33421435</v>
      </c>
      <c r="H42" s="4">
        <v>35814310</v>
      </c>
      <c r="I42" s="4">
        <v>35121750</v>
      </c>
      <c r="J42" s="4">
        <v>0</v>
      </c>
      <c r="K42" s="4">
        <v>282559</v>
      </c>
      <c r="L42" s="4">
        <v>200000</v>
      </c>
      <c r="M42" s="66">
        <v>1331193</v>
      </c>
      <c r="N42" s="66">
        <v>1701953</v>
      </c>
      <c r="O42" s="66">
        <v>957460</v>
      </c>
      <c r="P42" s="67">
        <v>3.9800000000000002E-2</v>
      </c>
      <c r="Q42" s="67">
        <v>4.7899999999999998E-2</v>
      </c>
      <c r="R42" s="67">
        <v>2.7400000000000001E-2</v>
      </c>
      <c r="S42" s="68">
        <v>0</v>
      </c>
      <c r="T42" s="40">
        <v>0</v>
      </c>
    </row>
    <row r="43" spans="1:20" x14ac:dyDescent="0.25">
      <c r="A43" s="3" t="s">
        <v>115</v>
      </c>
      <c r="B43" s="3" t="s">
        <v>63</v>
      </c>
      <c r="C43" s="61" t="s">
        <v>114</v>
      </c>
      <c r="D43" s="4">
        <v>151448464</v>
      </c>
      <c r="E43" s="4">
        <v>156950867</v>
      </c>
      <c r="F43" s="4">
        <v>160238981</v>
      </c>
      <c r="G43" s="4">
        <v>153941595</v>
      </c>
      <c r="H43" s="4">
        <v>160611821</v>
      </c>
      <c r="I43" s="4">
        <v>158759895</v>
      </c>
      <c r="J43" s="4">
        <v>1500000</v>
      </c>
      <c r="K43" s="4">
        <v>1500000</v>
      </c>
      <c r="L43" s="4">
        <v>1765000</v>
      </c>
      <c r="M43" s="66">
        <v>-993131</v>
      </c>
      <c r="N43" s="66">
        <v>-2160954</v>
      </c>
      <c r="O43" s="66">
        <v>3244086</v>
      </c>
      <c r="P43" s="67">
        <v>-6.4999999999999997E-3</v>
      </c>
      <c r="Q43" s="67">
        <v>-1.3599999999999999E-2</v>
      </c>
      <c r="R43" s="67">
        <v>2.07E-2</v>
      </c>
      <c r="S43" s="68">
        <v>1</v>
      </c>
      <c r="T43" s="40">
        <v>6.67</v>
      </c>
    </row>
    <row r="44" spans="1:20" x14ac:dyDescent="0.25">
      <c r="A44" s="3" t="s">
        <v>117</v>
      </c>
      <c r="B44" s="3" t="s">
        <v>63</v>
      </c>
      <c r="C44" s="61" t="s">
        <v>116</v>
      </c>
      <c r="D44" s="4">
        <v>68771472</v>
      </c>
      <c r="E44" s="4">
        <v>70609326</v>
      </c>
      <c r="F44" s="4">
        <v>72270844</v>
      </c>
      <c r="G44" s="4">
        <v>68129177</v>
      </c>
      <c r="H44" s="4">
        <v>70584137</v>
      </c>
      <c r="I44" s="4">
        <v>70459026</v>
      </c>
      <c r="J44" s="4">
        <v>0</v>
      </c>
      <c r="K44" s="4">
        <v>467500</v>
      </c>
      <c r="L44" s="4">
        <v>0</v>
      </c>
      <c r="M44" s="66">
        <v>642295</v>
      </c>
      <c r="N44" s="66">
        <v>492689</v>
      </c>
      <c r="O44" s="66">
        <v>1811818</v>
      </c>
      <c r="P44" s="67">
        <v>9.4000000000000004E-3</v>
      </c>
      <c r="Q44" s="67">
        <v>7.0000000000000001E-3</v>
      </c>
      <c r="R44" s="67">
        <v>2.5700000000000001E-2</v>
      </c>
      <c r="S44" s="68">
        <v>0</v>
      </c>
      <c r="T44" s="40">
        <v>0</v>
      </c>
    </row>
    <row r="45" spans="1:20" x14ac:dyDescent="0.25">
      <c r="A45" s="3" t="s">
        <v>119</v>
      </c>
      <c r="B45" s="3" t="s">
        <v>76</v>
      </c>
      <c r="C45" s="61" t="s">
        <v>118</v>
      </c>
      <c r="D45" s="4">
        <v>67366809</v>
      </c>
      <c r="E45" s="4">
        <v>69812574</v>
      </c>
      <c r="F45" s="4">
        <v>71168195</v>
      </c>
      <c r="G45" s="4">
        <v>67485556</v>
      </c>
      <c r="H45" s="4">
        <v>70725809</v>
      </c>
      <c r="I45" s="4">
        <v>72240591</v>
      </c>
      <c r="J45" s="4">
        <v>250000</v>
      </c>
      <c r="K45" s="4">
        <v>200000</v>
      </c>
      <c r="L45" s="4">
        <v>1100000</v>
      </c>
      <c r="M45" s="66">
        <v>131253</v>
      </c>
      <c r="N45" s="66">
        <v>-713235</v>
      </c>
      <c r="O45" s="66">
        <v>27604</v>
      </c>
      <c r="P45" s="67">
        <v>2E-3</v>
      </c>
      <c r="Q45" s="67">
        <v>-1.01E-2</v>
      </c>
      <c r="R45" s="67">
        <v>4.0000000000000002E-4</v>
      </c>
      <c r="S45" s="68">
        <v>1</v>
      </c>
      <c r="T45" s="40">
        <v>6.67</v>
      </c>
    </row>
    <row r="46" spans="1:20" x14ac:dyDescent="0.25">
      <c r="A46" s="3" t="s">
        <v>121</v>
      </c>
      <c r="B46" s="3" t="s">
        <v>122</v>
      </c>
      <c r="C46" s="61" t="s">
        <v>120</v>
      </c>
      <c r="D46" s="4">
        <v>15445681</v>
      </c>
      <c r="E46" s="4">
        <v>15958320</v>
      </c>
      <c r="F46" s="4">
        <v>16876697</v>
      </c>
      <c r="G46" s="4">
        <v>15385411</v>
      </c>
      <c r="H46" s="4">
        <v>15691133</v>
      </c>
      <c r="I46" s="4">
        <v>15909070</v>
      </c>
      <c r="J46" s="4">
        <v>80703</v>
      </c>
      <c r="K46" s="4">
        <v>423378</v>
      </c>
      <c r="L46" s="4">
        <v>339634</v>
      </c>
      <c r="M46" s="66">
        <v>140973</v>
      </c>
      <c r="N46" s="66">
        <v>690565</v>
      </c>
      <c r="O46" s="66">
        <v>1307261</v>
      </c>
      <c r="P46" s="67">
        <v>9.1999999999999998E-3</v>
      </c>
      <c r="Q46" s="67">
        <v>4.5199999999999997E-2</v>
      </c>
      <c r="R46" s="67">
        <v>8.4000000000000005E-2</v>
      </c>
      <c r="S46" s="68">
        <v>0</v>
      </c>
      <c r="T46" s="40">
        <v>0</v>
      </c>
    </row>
    <row r="47" spans="1:20" x14ac:dyDescent="0.25">
      <c r="A47" s="3" t="s">
        <v>124</v>
      </c>
      <c r="B47" s="3" t="s">
        <v>68</v>
      </c>
      <c r="C47" s="61" t="s">
        <v>123</v>
      </c>
      <c r="D47" s="4">
        <v>129856108</v>
      </c>
      <c r="E47" s="4">
        <v>133857890</v>
      </c>
      <c r="F47" s="4">
        <v>139069300</v>
      </c>
      <c r="G47" s="4">
        <v>124639738</v>
      </c>
      <c r="H47" s="4">
        <v>134849643</v>
      </c>
      <c r="I47" s="4">
        <v>132950717</v>
      </c>
      <c r="J47" s="4">
        <v>349000</v>
      </c>
      <c r="K47" s="4">
        <v>200000</v>
      </c>
      <c r="L47" s="4">
        <v>500000</v>
      </c>
      <c r="M47" s="66">
        <v>5565370</v>
      </c>
      <c r="N47" s="66">
        <v>-791753</v>
      </c>
      <c r="O47" s="66">
        <v>6618583</v>
      </c>
      <c r="P47" s="67">
        <v>4.48E-2</v>
      </c>
      <c r="Q47" s="67">
        <v>-5.8999999999999999E-3</v>
      </c>
      <c r="R47" s="67">
        <v>0.05</v>
      </c>
      <c r="S47" s="68">
        <v>0</v>
      </c>
      <c r="T47" s="40">
        <v>0</v>
      </c>
    </row>
    <row r="48" spans="1:20" x14ac:dyDescent="0.25">
      <c r="A48" s="3" t="s">
        <v>126</v>
      </c>
      <c r="B48" s="3" t="s">
        <v>85</v>
      </c>
      <c r="C48" s="61" t="s">
        <v>125</v>
      </c>
      <c r="D48" s="4">
        <v>40491959</v>
      </c>
      <c r="E48" s="4">
        <v>42565882</v>
      </c>
      <c r="F48" s="4">
        <v>46296330</v>
      </c>
      <c r="G48" s="4">
        <v>38561107</v>
      </c>
      <c r="H48" s="4">
        <v>44540511</v>
      </c>
      <c r="I48" s="4">
        <v>44503920</v>
      </c>
      <c r="J48" s="4">
        <v>532322</v>
      </c>
      <c r="K48" s="4">
        <v>532565</v>
      </c>
      <c r="L48" s="4">
        <v>457045</v>
      </c>
      <c r="M48" s="66">
        <v>2463174</v>
      </c>
      <c r="N48" s="66">
        <v>-1442064</v>
      </c>
      <c r="O48" s="66">
        <v>2249455</v>
      </c>
      <c r="P48" s="67">
        <v>6.4799999999999996E-2</v>
      </c>
      <c r="Q48" s="67">
        <v>-3.2800000000000003E-2</v>
      </c>
      <c r="R48" s="67">
        <v>5.11E-2</v>
      </c>
      <c r="S48" s="68">
        <v>1</v>
      </c>
      <c r="T48" s="40">
        <v>6.67</v>
      </c>
    </row>
    <row r="49" spans="1:20" x14ac:dyDescent="0.25">
      <c r="A49" s="3" t="s">
        <v>128</v>
      </c>
      <c r="B49" s="3" t="s">
        <v>60</v>
      </c>
      <c r="C49" s="61" t="s">
        <v>127</v>
      </c>
      <c r="D49" s="4">
        <v>9466334</v>
      </c>
      <c r="E49" s="4">
        <v>10010871</v>
      </c>
      <c r="F49" s="4">
        <v>9666655</v>
      </c>
      <c r="G49" s="4">
        <v>9755871</v>
      </c>
      <c r="H49" s="4">
        <v>10152638</v>
      </c>
      <c r="I49" s="4">
        <v>9621094</v>
      </c>
      <c r="J49" s="4">
        <v>204643</v>
      </c>
      <c r="K49" s="4">
        <v>350000</v>
      </c>
      <c r="L49" s="4">
        <v>100000</v>
      </c>
      <c r="M49" s="66">
        <v>-84894</v>
      </c>
      <c r="N49" s="66">
        <v>208233</v>
      </c>
      <c r="O49" s="66">
        <v>145561</v>
      </c>
      <c r="P49" s="67">
        <v>-8.8999999999999999E-3</v>
      </c>
      <c r="Q49" s="67">
        <v>2.12E-2</v>
      </c>
      <c r="R49" s="67">
        <v>1.5299999999999999E-2</v>
      </c>
      <c r="S49" s="68">
        <v>0</v>
      </c>
      <c r="T49" s="40">
        <v>0</v>
      </c>
    </row>
    <row r="50" spans="1:20" x14ac:dyDescent="0.25">
      <c r="A50" s="3" t="s">
        <v>130</v>
      </c>
      <c r="B50" s="3" t="s">
        <v>59</v>
      </c>
      <c r="C50" s="61" t="s">
        <v>129</v>
      </c>
      <c r="D50" s="4">
        <v>9090630</v>
      </c>
      <c r="E50" s="4">
        <v>9633843</v>
      </c>
      <c r="F50" s="4">
        <v>9922826</v>
      </c>
      <c r="G50" s="4">
        <v>10356643</v>
      </c>
      <c r="H50" s="4">
        <v>9719661</v>
      </c>
      <c r="I50" s="4">
        <v>10158711</v>
      </c>
      <c r="J50" s="4">
        <v>1078836</v>
      </c>
      <c r="K50" s="4">
        <v>100000</v>
      </c>
      <c r="L50" s="4">
        <v>145674</v>
      </c>
      <c r="M50" s="66">
        <v>-187177</v>
      </c>
      <c r="N50" s="66">
        <v>14182</v>
      </c>
      <c r="O50" s="66">
        <v>-90211</v>
      </c>
      <c r="P50" s="67">
        <v>-2.0199999999999999E-2</v>
      </c>
      <c r="Q50" s="67">
        <v>1.5E-3</v>
      </c>
      <c r="R50" s="67">
        <v>-8.9999999999999993E-3</v>
      </c>
      <c r="S50" s="68">
        <v>1</v>
      </c>
      <c r="T50" s="40">
        <v>6.67</v>
      </c>
    </row>
    <row r="51" spans="1:20" x14ac:dyDescent="0.25">
      <c r="A51" s="3" t="s">
        <v>132</v>
      </c>
      <c r="B51" s="3" t="s">
        <v>100</v>
      </c>
      <c r="C51" s="61" t="s">
        <v>131</v>
      </c>
      <c r="D51" s="4">
        <v>31244119</v>
      </c>
      <c r="E51" s="4">
        <v>32430588</v>
      </c>
      <c r="F51" s="4">
        <v>33376073</v>
      </c>
      <c r="G51" s="4">
        <v>31284668</v>
      </c>
      <c r="H51" s="4">
        <v>33554815</v>
      </c>
      <c r="I51" s="4">
        <v>32769118</v>
      </c>
      <c r="J51" s="4">
        <v>130000</v>
      </c>
      <c r="K51" s="4">
        <v>110000</v>
      </c>
      <c r="L51" s="4">
        <v>110000</v>
      </c>
      <c r="M51" s="66">
        <v>89451</v>
      </c>
      <c r="N51" s="66">
        <v>-1014227</v>
      </c>
      <c r="O51" s="66">
        <v>716955</v>
      </c>
      <c r="P51" s="67">
        <v>2.8999999999999998E-3</v>
      </c>
      <c r="Q51" s="67">
        <v>-3.0300000000000001E-2</v>
      </c>
      <c r="R51" s="67">
        <v>2.1999999999999999E-2</v>
      </c>
      <c r="S51" s="68">
        <v>1</v>
      </c>
      <c r="T51" s="40">
        <v>6.67</v>
      </c>
    </row>
    <row r="52" spans="1:20" x14ac:dyDescent="0.25">
      <c r="A52" s="3" t="s">
        <v>134</v>
      </c>
      <c r="B52" s="3" t="s">
        <v>100</v>
      </c>
      <c r="C52" s="61" t="s">
        <v>133</v>
      </c>
      <c r="D52" s="4">
        <v>146519788</v>
      </c>
      <c r="E52" s="4">
        <v>163001595</v>
      </c>
      <c r="F52" s="4">
        <v>152904424</v>
      </c>
      <c r="G52" s="4">
        <v>146504458</v>
      </c>
      <c r="H52" s="4">
        <v>153814293</v>
      </c>
      <c r="I52" s="4">
        <v>152513996</v>
      </c>
      <c r="J52" s="4">
        <v>1532377</v>
      </c>
      <c r="K52" s="4">
        <v>608718</v>
      </c>
      <c r="L52" s="4">
        <v>851808</v>
      </c>
      <c r="M52" s="66">
        <v>1547707</v>
      </c>
      <c r="N52" s="66">
        <v>9796020</v>
      </c>
      <c r="O52" s="66">
        <v>1242236</v>
      </c>
      <c r="P52" s="67">
        <v>1.0699999999999999E-2</v>
      </c>
      <c r="Q52" s="67">
        <v>6.3899999999999998E-2</v>
      </c>
      <c r="R52" s="67">
        <v>8.2000000000000007E-3</v>
      </c>
      <c r="S52" s="68">
        <v>0</v>
      </c>
      <c r="T52" s="40">
        <v>0</v>
      </c>
    </row>
    <row r="53" spans="1:20" x14ac:dyDescent="0.25">
      <c r="A53" s="3" t="s">
        <v>136</v>
      </c>
      <c r="B53" s="3" t="s">
        <v>137</v>
      </c>
      <c r="C53" s="61" t="s">
        <v>135</v>
      </c>
      <c r="D53" s="4">
        <v>14205291</v>
      </c>
      <c r="E53" s="4">
        <v>15046768</v>
      </c>
      <c r="F53" s="4">
        <v>15156314</v>
      </c>
      <c r="G53" s="4">
        <v>14152171</v>
      </c>
      <c r="H53" s="4">
        <v>14660942</v>
      </c>
      <c r="I53" s="4">
        <v>15065020</v>
      </c>
      <c r="J53" s="4">
        <v>0</v>
      </c>
      <c r="K53" s="4">
        <v>100000</v>
      </c>
      <c r="L53" s="4">
        <v>400000</v>
      </c>
      <c r="M53" s="66">
        <v>53120</v>
      </c>
      <c r="N53" s="66">
        <v>485826</v>
      </c>
      <c r="O53" s="66">
        <v>491294</v>
      </c>
      <c r="P53" s="67">
        <v>3.8E-3</v>
      </c>
      <c r="Q53" s="67">
        <v>3.3399999999999999E-2</v>
      </c>
      <c r="R53" s="67">
        <v>3.3500000000000002E-2</v>
      </c>
      <c r="S53" s="68">
        <v>0</v>
      </c>
      <c r="T53" s="40">
        <v>0</v>
      </c>
    </row>
    <row r="54" spans="1:20" x14ac:dyDescent="0.25">
      <c r="A54" s="3" t="s">
        <v>139</v>
      </c>
      <c r="B54" s="3" t="s">
        <v>88</v>
      </c>
      <c r="C54" s="61" t="s">
        <v>138</v>
      </c>
      <c r="D54" s="4">
        <v>19990280</v>
      </c>
      <c r="E54" s="4">
        <v>20351330</v>
      </c>
      <c r="F54" s="4">
        <v>20537982</v>
      </c>
      <c r="G54" s="4">
        <v>20543723</v>
      </c>
      <c r="H54" s="4">
        <v>18648769</v>
      </c>
      <c r="I54" s="4">
        <v>22132741</v>
      </c>
      <c r="J54" s="4">
        <v>2125000</v>
      </c>
      <c r="K54" s="4">
        <v>0</v>
      </c>
      <c r="L54" s="4">
        <v>3000000</v>
      </c>
      <c r="M54" s="66">
        <v>1571557</v>
      </c>
      <c r="N54" s="66">
        <v>1702561</v>
      </c>
      <c r="O54" s="66">
        <v>1405241</v>
      </c>
      <c r="P54" s="67">
        <v>8.5300000000000001E-2</v>
      </c>
      <c r="Q54" s="67">
        <v>9.1300000000000006E-2</v>
      </c>
      <c r="R54" s="67">
        <v>7.3400000000000007E-2</v>
      </c>
      <c r="S54" s="68">
        <v>0</v>
      </c>
      <c r="T54" s="40">
        <v>0</v>
      </c>
    </row>
    <row r="55" spans="1:20" x14ac:dyDescent="0.25">
      <c r="A55" s="3" t="s">
        <v>141</v>
      </c>
      <c r="B55" s="3" t="s">
        <v>56</v>
      </c>
      <c r="C55" s="61" t="s">
        <v>140</v>
      </c>
      <c r="D55" s="4">
        <v>21184638</v>
      </c>
      <c r="E55" s="4">
        <v>21588564</v>
      </c>
      <c r="F55" s="4">
        <v>22107335</v>
      </c>
      <c r="G55" s="4">
        <v>20848265</v>
      </c>
      <c r="H55" s="4">
        <v>21588194</v>
      </c>
      <c r="I55" s="4">
        <v>22199801</v>
      </c>
      <c r="J55" s="4">
        <v>100000</v>
      </c>
      <c r="K55" s="4">
        <v>150000</v>
      </c>
      <c r="L55" s="4">
        <v>150000</v>
      </c>
      <c r="M55" s="66">
        <v>436373</v>
      </c>
      <c r="N55" s="66">
        <v>150370</v>
      </c>
      <c r="O55" s="66">
        <v>57534</v>
      </c>
      <c r="P55" s="67">
        <v>2.1000000000000001E-2</v>
      </c>
      <c r="Q55" s="67">
        <v>7.0000000000000001E-3</v>
      </c>
      <c r="R55" s="67">
        <v>2.5999999999999999E-3</v>
      </c>
      <c r="S55" s="68">
        <v>0</v>
      </c>
      <c r="T55" s="40">
        <v>0</v>
      </c>
    </row>
    <row r="56" spans="1:20" x14ac:dyDescent="0.25">
      <c r="A56" s="3" t="s">
        <v>143</v>
      </c>
      <c r="B56" s="3" t="s">
        <v>56</v>
      </c>
      <c r="C56" s="61" t="s">
        <v>142</v>
      </c>
      <c r="D56" s="4">
        <v>97703231</v>
      </c>
      <c r="E56" s="4">
        <v>100228455</v>
      </c>
      <c r="F56" s="4">
        <v>101160585</v>
      </c>
      <c r="G56" s="4">
        <v>95254633</v>
      </c>
      <c r="H56" s="4">
        <v>101858567</v>
      </c>
      <c r="I56" s="4">
        <v>96011533</v>
      </c>
      <c r="J56" s="4">
        <v>100000</v>
      </c>
      <c r="K56" s="4">
        <v>5043158</v>
      </c>
      <c r="L56" s="4">
        <v>100000</v>
      </c>
      <c r="M56" s="66">
        <v>2548598</v>
      </c>
      <c r="N56" s="66">
        <v>3413046</v>
      </c>
      <c r="O56" s="66">
        <v>5249052</v>
      </c>
      <c r="P56" s="67">
        <v>2.6800000000000001E-2</v>
      </c>
      <c r="Q56" s="67">
        <v>3.5299999999999998E-2</v>
      </c>
      <c r="R56" s="67">
        <v>5.4699999999999999E-2</v>
      </c>
      <c r="S56" s="68">
        <v>0</v>
      </c>
      <c r="T56" s="40">
        <v>0</v>
      </c>
    </row>
    <row r="57" spans="1:20" x14ac:dyDescent="0.25">
      <c r="A57" s="3" t="s">
        <v>145</v>
      </c>
      <c r="B57" s="3" t="s">
        <v>100</v>
      </c>
      <c r="C57" s="61" t="s">
        <v>144</v>
      </c>
      <c r="D57" s="4">
        <v>82874551</v>
      </c>
      <c r="E57" s="4">
        <v>84990919</v>
      </c>
      <c r="F57" s="4">
        <v>86345779</v>
      </c>
      <c r="G57" s="4">
        <v>86695133</v>
      </c>
      <c r="H57" s="4">
        <v>83525739</v>
      </c>
      <c r="I57" s="4">
        <v>84518114</v>
      </c>
      <c r="J57" s="4">
        <v>3284000</v>
      </c>
      <c r="K57" s="4">
        <v>120000</v>
      </c>
      <c r="L57" s="4">
        <v>250000</v>
      </c>
      <c r="M57" s="66">
        <v>-536582</v>
      </c>
      <c r="N57" s="66">
        <v>1585180</v>
      </c>
      <c r="O57" s="66">
        <v>2077665</v>
      </c>
      <c r="P57" s="67">
        <v>-6.4000000000000003E-3</v>
      </c>
      <c r="Q57" s="67">
        <v>1.9E-2</v>
      </c>
      <c r="R57" s="67">
        <v>2.47E-2</v>
      </c>
      <c r="S57" s="68">
        <v>0</v>
      </c>
      <c r="T57" s="40">
        <v>0</v>
      </c>
    </row>
    <row r="58" spans="1:20" x14ac:dyDescent="0.25">
      <c r="A58" s="3" t="s">
        <v>147</v>
      </c>
      <c r="B58" s="3" t="s">
        <v>148</v>
      </c>
      <c r="C58" s="61" t="s">
        <v>146</v>
      </c>
      <c r="D58" s="4">
        <v>113530066</v>
      </c>
      <c r="E58" s="4">
        <v>115756857</v>
      </c>
      <c r="F58" s="4">
        <v>118061983</v>
      </c>
      <c r="G58" s="4">
        <v>116142124</v>
      </c>
      <c r="H58" s="4">
        <v>116889040</v>
      </c>
      <c r="I58" s="4">
        <v>116554023</v>
      </c>
      <c r="J58" s="4">
        <v>4600000</v>
      </c>
      <c r="K58" s="4">
        <v>350000</v>
      </c>
      <c r="L58" s="4">
        <v>650000</v>
      </c>
      <c r="M58" s="66">
        <v>1987942</v>
      </c>
      <c r="N58" s="66">
        <v>-782183</v>
      </c>
      <c r="O58" s="66">
        <v>2157960</v>
      </c>
      <c r="P58" s="67">
        <v>1.78E-2</v>
      </c>
      <c r="Q58" s="67">
        <v>-6.7000000000000002E-3</v>
      </c>
      <c r="R58" s="67">
        <v>1.8599999999999998E-2</v>
      </c>
      <c r="S58" s="68">
        <v>0</v>
      </c>
      <c r="T58" s="40">
        <v>0</v>
      </c>
    </row>
    <row r="59" spans="1:20" x14ac:dyDescent="0.25">
      <c r="A59" s="3" t="s">
        <v>150</v>
      </c>
      <c r="B59" s="3" t="s">
        <v>68</v>
      </c>
      <c r="C59" s="61" t="s">
        <v>149</v>
      </c>
      <c r="D59" s="4">
        <v>47237241</v>
      </c>
      <c r="E59" s="4">
        <v>43882956</v>
      </c>
      <c r="F59" s="4">
        <v>44927254</v>
      </c>
      <c r="G59" s="4">
        <v>47136043</v>
      </c>
      <c r="H59" s="4">
        <v>44302934</v>
      </c>
      <c r="I59" s="4">
        <v>43679294</v>
      </c>
      <c r="J59" s="4">
        <v>0</v>
      </c>
      <c r="K59" s="4">
        <v>312000</v>
      </c>
      <c r="L59" s="4">
        <v>249844</v>
      </c>
      <c r="M59" s="66">
        <v>101198</v>
      </c>
      <c r="N59" s="66">
        <v>-107978</v>
      </c>
      <c r="O59" s="66">
        <v>1497804</v>
      </c>
      <c r="P59" s="67">
        <v>2.0999999999999999E-3</v>
      </c>
      <c r="Q59" s="67">
        <v>-2.5000000000000001E-3</v>
      </c>
      <c r="R59" s="67">
        <v>3.4500000000000003E-2</v>
      </c>
      <c r="S59" s="68">
        <v>0</v>
      </c>
      <c r="T59" s="40">
        <v>0</v>
      </c>
    </row>
    <row r="60" spans="1:20" x14ac:dyDescent="0.25">
      <c r="A60" s="3" t="s">
        <v>152</v>
      </c>
      <c r="B60" s="3" t="s">
        <v>60</v>
      </c>
      <c r="C60" s="61" t="s">
        <v>151</v>
      </c>
      <c r="D60" s="4">
        <v>19168234</v>
      </c>
      <c r="E60" s="4">
        <v>20045990</v>
      </c>
      <c r="F60" s="4">
        <v>19796766</v>
      </c>
      <c r="G60" s="4">
        <v>18731658</v>
      </c>
      <c r="H60" s="4">
        <v>19080929</v>
      </c>
      <c r="I60" s="4">
        <v>18501907</v>
      </c>
      <c r="J60" s="4">
        <v>632403</v>
      </c>
      <c r="K60" s="4">
        <v>349814</v>
      </c>
      <c r="L60" s="4">
        <v>379948</v>
      </c>
      <c r="M60" s="66">
        <v>1068979</v>
      </c>
      <c r="N60" s="66">
        <v>1314875</v>
      </c>
      <c r="O60" s="66">
        <v>1674807</v>
      </c>
      <c r="P60" s="67">
        <v>5.91E-2</v>
      </c>
      <c r="Q60" s="67">
        <v>7.0199999999999999E-2</v>
      </c>
      <c r="R60" s="67">
        <v>9.2399999999999996E-2</v>
      </c>
      <c r="S60" s="68">
        <v>0</v>
      </c>
      <c r="T60" s="40">
        <v>0</v>
      </c>
    </row>
    <row r="61" spans="1:20" x14ac:dyDescent="0.25">
      <c r="A61" s="3" t="s">
        <v>154</v>
      </c>
      <c r="B61" s="3" t="s">
        <v>155</v>
      </c>
      <c r="C61" s="61" t="s">
        <v>153</v>
      </c>
      <c r="D61" s="4">
        <v>8593529</v>
      </c>
      <c r="E61" s="4">
        <v>8780095</v>
      </c>
      <c r="F61" s="4">
        <v>8892855</v>
      </c>
      <c r="G61" s="4">
        <v>8274843</v>
      </c>
      <c r="H61" s="4">
        <v>9993778</v>
      </c>
      <c r="I61" s="4">
        <v>8479925</v>
      </c>
      <c r="J61" s="4">
        <v>0</v>
      </c>
      <c r="K61" s="4">
        <v>1475000</v>
      </c>
      <c r="L61" s="4">
        <v>200000</v>
      </c>
      <c r="M61" s="66">
        <v>318686</v>
      </c>
      <c r="N61" s="66">
        <v>261317</v>
      </c>
      <c r="O61" s="66">
        <v>612930</v>
      </c>
      <c r="P61" s="67">
        <v>3.85E-2</v>
      </c>
      <c r="Q61" s="67">
        <v>3.0700000000000002E-2</v>
      </c>
      <c r="R61" s="67">
        <v>7.3999999999999996E-2</v>
      </c>
      <c r="S61" s="68">
        <v>0</v>
      </c>
      <c r="T61" s="40">
        <v>0</v>
      </c>
    </row>
    <row r="62" spans="1:20" x14ac:dyDescent="0.25">
      <c r="A62" s="3" t="s">
        <v>159</v>
      </c>
      <c r="B62" s="3" t="s">
        <v>52</v>
      </c>
      <c r="C62" s="61" t="s">
        <v>158</v>
      </c>
      <c r="D62" s="4">
        <v>8619562</v>
      </c>
      <c r="E62" s="4">
        <v>8829374</v>
      </c>
      <c r="F62" s="4">
        <v>8631750</v>
      </c>
      <c r="G62" s="4">
        <v>9073545</v>
      </c>
      <c r="H62" s="4">
        <v>8274722</v>
      </c>
      <c r="I62" s="4">
        <v>8093770</v>
      </c>
      <c r="J62" s="4">
        <v>600000</v>
      </c>
      <c r="K62" s="4">
        <v>0</v>
      </c>
      <c r="L62" s="4">
        <v>0</v>
      </c>
      <c r="M62" s="66">
        <v>146017</v>
      </c>
      <c r="N62" s="66">
        <v>554652</v>
      </c>
      <c r="O62" s="66">
        <v>537980</v>
      </c>
      <c r="P62" s="67">
        <v>1.72E-2</v>
      </c>
      <c r="Q62" s="67">
        <v>6.7000000000000004E-2</v>
      </c>
      <c r="R62" s="67">
        <v>6.6500000000000004E-2</v>
      </c>
      <c r="S62" s="68">
        <v>0</v>
      </c>
      <c r="T62" s="40">
        <v>0</v>
      </c>
    </row>
    <row r="63" spans="1:20" x14ac:dyDescent="0.25">
      <c r="A63" s="3" t="s">
        <v>161</v>
      </c>
      <c r="B63" s="3" t="s">
        <v>162</v>
      </c>
      <c r="C63" s="61" t="s">
        <v>160</v>
      </c>
      <c r="D63" s="4">
        <v>22684719</v>
      </c>
      <c r="E63" s="4">
        <v>23360573</v>
      </c>
      <c r="F63" s="4">
        <v>23857205</v>
      </c>
      <c r="G63" s="4">
        <v>21056899</v>
      </c>
      <c r="H63" s="4">
        <v>22097172</v>
      </c>
      <c r="I63" s="4">
        <v>23014049</v>
      </c>
      <c r="J63" s="4">
        <v>100000</v>
      </c>
      <c r="K63" s="4">
        <v>100000</v>
      </c>
      <c r="L63" s="4">
        <v>96848</v>
      </c>
      <c r="M63" s="66">
        <v>1727820</v>
      </c>
      <c r="N63" s="66">
        <v>1363401</v>
      </c>
      <c r="O63" s="66">
        <v>940004</v>
      </c>
      <c r="P63" s="67">
        <v>8.2400000000000001E-2</v>
      </c>
      <c r="Q63" s="67">
        <v>6.2E-2</v>
      </c>
      <c r="R63" s="67">
        <v>4.1000000000000002E-2</v>
      </c>
      <c r="S63" s="68">
        <v>0</v>
      </c>
      <c r="T63" s="40">
        <v>0</v>
      </c>
    </row>
    <row r="64" spans="1:20" x14ac:dyDescent="0.25">
      <c r="A64" s="3" t="s">
        <v>164</v>
      </c>
      <c r="B64" s="3" t="s">
        <v>63</v>
      </c>
      <c r="C64" s="61" t="s">
        <v>163</v>
      </c>
      <c r="D64" s="4">
        <v>372020760</v>
      </c>
      <c r="E64" s="4">
        <v>390751071</v>
      </c>
      <c r="F64" s="4">
        <v>398094278</v>
      </c>
      <c r="G64" s="4">
        <v>368684200</v>
      </c>
      <c r="H64" s="4">
        <v>385525956</v>
      </c>
      <c r="I64" s="4">
        <v>388906622</v>
      </c>
      <c r="J64" s="4">
        <v>0</v>
      </c>
      <c r="K64" s="4">
        <v>0</v>
      </c>
      <c r="L64" s="4">
        <v>43036</v>
      </c>
      <c r="M64" s="66">
        <v>3336560</v>
      </c>
      <c r="N64" s="66">
        <v>5225115</v>
      </c>
      <c r="O64" s="66">
        <v>9230692</v>
      </c>
      <c r="P64" s="67">
        <v>8.9999999999999993E-3</v>
      </c>
      <c r="Q64" s="67">
        <v>1.3599999999999999E-2</v>
      </c>
      <c r="R64" s="67">
        <v>2.3699999999999999E-2</v>
      </c>
      <c r="S64" s="68">
        <v>0</v>
      </c>
      <c r="T64" s="40">
        <v>0</v>
      </c>
    </row>
    <row r="65" spans="1:20" x14ac:dyDescent="0.25">
      <c r="A65" s="3" t="s">
        <v>166</v>
      </c>
      <c r="B65" s="3" t="s">
        <v>167</v>
      </c>
      <c r="C65" s="61" t="s">
        <v>165</v>
      </c>
      <c r="D65" s="4">
        <v>93493296</v>
      </c>
      <c r="E65" s="4">
        <v>95941792</v>
      </c>
      <c r="F65" s="4">
        <v>100207090</v>
      </c>
      <c r="G65" s="4">
        <v>94141506</v>
      </c>
      <c r="H65" s="4">
        <v>95922130</v>
      </c>
      <c r="I65" s="4">
        <v>97463221</v>
      </c>
      <c r="J65" s="4">
        <v>500000</v>
      </c>
      <c r="K65" s="4">
        <v>1484683</v>
      </c>
      <c r="L65" s="4">
        <v>1100000</v>
      </c>
      <c r="M65" s="66">
        <v>-148210</v>
      </c>
      <c r="N65" s="66">
        <v>1504345</v>
      </c>
      <c r="O65" s="66">
        <v>3843869</v>
      </c>
      <c r="P65" s="67">
        <v>-1.6000000000000001E-3</v>
      </c>
      <c r="Q65" s="67">
        <v>1.5900000000000001E-2</v>
      </c>
      <c r="R65" s="67">
        <v>3.9899999999999998E-2</v>
      </c>
      <c r="S65" s="68">
        <v>0</v>
      </c>
      <c r="T65" s="40">
        <v>0</v>
      </c>
    </row>
    <row r="66" spans="1:20" x14ac:dyDescent="0.25">
      <c r="A66" s="3" t="s">
        <v>169</v>
      </c>
      <c r="B66" s="3" t="s">
        <v>68</v>
      </c>
      <c r="C66" s="61" t="s">
        <v>168</v>
      </c>
      <c r="D66" s="4">
        <v>49756586</v>
      </c>
      <c r="E66" s="4">
        <v>52119067</v>
      </c>
      <c r="F66" s="4">
        <v>51879326</v>
      </c>
      <c r="G66" s="4">
        <v>49817357</v>
      </c>
      <c r="H66" s="4">
        <v>51615357</v>
      </c>
      <c r="I66" s="4">
        <v>50249142</v>
      </c>
      <c r="J66" s="4">
        <v>300000</v>
      </c>
      <c r="K66" s="4">
        <v>300000</v>
      </c>
      <c r="L66" s="4">
        <v>300000</v>
      </c>
      <c r="M66" s="66">
        <v>239229</v>
      </c>
      <c r="N66" s="66">
        <v>803710</v>
      </c>
      <c r="O66" s="66">
        <v>1930184</v>
      </c>
      <c r="P66" s="67">
        <v>4.7999999999999996E-3</v>
      </c>
      <c r="Q66" s="67">
        <v>1.5699999999999999E-2</v>
      </c>
      <c r="R66" s="67">
        <v>3.8600000000000002E-2</v>
      </c>
      <c r="S66" s="68">
        <v>0</v>
      </c>
      <c r="T66" s="40">
        <v>0</v>
      </c>
    </row>
    <row r="67" spans="1:20" x14ac:dyDescent="0.25">
      <c r="A67" s="3" t="s">
        <v>171</v>
      </c>
      <c r="B67" s="3" t="s">
        <v>63</v>
      </c>
      <c r="C67" s="61" t="s">
        <v>170</v>
      </c>
      <c r="D67" s="4">
        <v>14011042</v>
      </c>
      <c r="E67" s="4">
        <v>15848553</v>
      </c>
      <c r="F67" s="4">
        <v>17462690</v>
      </c>
      <c r="G67" s="4">
        <v>15154924</v>
      </c>
      <c r="H67" s="4">
        <v>15585533</v>
      </c>
      <c r="I67" s="4">
        <v>17199846</v>
      </c>
      <c r="J67" s="4">
        <v>1525000</v>
      </c>
      <c r="K67" s="4">
        <v>250000</v>
      </c>
      <c r="L67" s="4">
        <v>250000</v>
      </c>
      <c r="M67" s="66">
        <v>381118</v>
      </c>
      <c r="N67" s="66">
        <v>513020</v>
      </c>
      <c r="O67" s="66">
        <v>512844</v>
      </c>
      <c r="P67" s="67">
        <v>2.8000000000000001E-2</v>
      </c>
      <c r="Q67" s="67">
        <v>3.3500000000000002E-2</v>
      </c>
      <c r="R67" s="67">
        <v>3.0300000000000001E-2</v>
      </c>
      <c r="S67" s="68">
        <v>0</v>
      </c>
      <c r="T67" s="40">
        <v>0</v>
      </c>
    </row>
    <row r="68" spans="1:20" x14ac:dyDescent="0.25">
      <c r="A68" s="3" t="s">
        <v>173</v>
      </c>
      <c r="B68" s="3" t="s">
        <v>174</v>
      </c>
      <c r="C68" s="61" t="s">
        <v>172</v>
      </c>
      <c r="D68" s="4">
        <v>73522947</v>
      </c>
      <c r="E68" s="4">
        <v>75511114</v>
      </c>
      <c r="F68" s="4">
        <v>78595064</v>
      </c>
      <c r="G68" s="4">
        <v>72491178</v>
      </c>
      <c r="H68" s="4">
        <v>77132246</v>
      </c>
      <c r="I68" s="4">
        <v>73700248</v>
      </c>
      <c r="J68" s="4">
        <v>2919087</v>
      </c>
      <c r="K68" s="4">
        <v>4828297</v>
      </c>
      <c r="L68" s="4">
        <v>2000000</v>
      </c>
      <c r="M68" s="66">
        <v>3950856</v>
      </c>
      <c r="N68" s="66">
        <v>3207165</v>
      </c>
      <c r="O68" s="66">
        <v>6894816</v>
      </c>
      <c r="P68" s="67">
        <v>5.6800000000000003E-2</v>
      </c>
      <c r="Q68" s="67">
        <v>4.4400000000000002E-2</v>
      </c>
      <c r="R68" s="67">
        <v>9.6199999999999994E-2</v>
      </c>
      <c r="S68" s="68">
        <v>0</v>
      </c>
      <c r="T68" s="40">
        <v>0</v>
      </c>
    </row>
    <row r="69" spans="1:20" x14ac:dyDescent="0.25">
      <c r="A69" s="3" t="s">
        <v>176</v>
      </c>
      <c r="B69" s="3" t="s">
        <v>177</v>
      </c>
      <c r="C69" s="61" t="s">
        <v>175</v>
      </c>
      <c r="D69" s="4">
        <v>33682651</v>
      </c>
      <c r="E69" s="4">
        <v>35438501</v>
      </c>
      <c r="F69" s="4">
        <v>36657192</v>
      </c>
      <c r="G69" s="4">
        <v>33720203</v>
      </c>
      <c r="H69" s="4">
        <v>34905878</v>
      </c>
      <c r="I69" s="4">
        <v>36241763</v>
      </c>
      <c r="J69" s="4">
        <v>0</v>
      </c>
      <c r="K69" s="4">
        <v>15000</v>
      </c>
      <c r="L69" s="4">
        <v>0</v>
      </c>
      <c r="M69" s="66">
        <v>-37552</v>
      </c>
      <c r="N69" s="66">
        <v>547623</v>
      </c>
      <c r="O69" s="66">
        <v>415429</v>
      </c>
      <c r="P69" s="67">
        <v>-1.1000000000000001E-3</v>
      </c>
      <c r="Q69" s="67">
        <v>1.5699999999999999E-2</v>
      </c>
      <c r="R69" s="67">
        <v>1.15E-2</v>
      </c>
      <c r="S69" s="68">
        <v>0</v>
      </c>
      <c r="T69" s="40">
        <v>0</v>
      </c>
    </row>
    <row r="70" spans="1:20" x14ac:dyDescent="0.25">
      <c r="A70" s="3" t="s">
        <v>179</v>
      </c>
      <c r="B70" s="3" t="s">
        <v>174</v>
      </c>
      <c r="C70" s="61" t="s">
        <v>178</v>
      </c>
      <c r="D70" s="4">
        <v>77428537</v>
      </c>
      <c r="E70" s="4">
        <v>77913008</v>
      </c>
      <c r="F70" s="4">
        <v>79783724</v>
      </c>
      <c r="G70" s="4">
        <v>75815929</v>
      </c>
      <c r="H70" s="4">
        <v>76669730</v>
      </c>
      <c r="I70" s="4">
        <v>75655318</v>
      </c>
      <c r="J70" s="4">
        <v>325790</v>
      </c>
      <c r="K70" s="4">
        <v>1600000</v>
      </c>
      <c r="L70" s="4">
        <v>110787</v>
      </c>
      <c r="M70" s="66">
        <v>1938398</v>
      </c>
      <c r="N70" s="66">
        <v>2843278</v>
      </c>
      <c r="O70" s="66">
        <v>4239193</v>
      </c>
      <c r="P70" s="67">
        <v>2.5700000000000001E-2</v>
      </c>
      <c r="Q70" s="67">
        <v>3.7900000000000003E-2</v>
      </c>
      <c r="R70" s="67">
        <v>5.6099999999999997E-2</v>
      </c>
      <c r="S70" s="68">
        <v>0</v>
      </c>
      <c r="T70" s="40">
        <v>0</v>
      </c>
    </row>
    <row r="71" spans="1:20" x14ac:dyDescent="0.25">
      <c r="A71" s="3" t="s">
        <v>181</v>
      </c>
      <c r="B71" s="3" t="s">
        <v>137</v>
      </c>
      <c r="C71" s="61" t="s">
        <v>180</v>
      </c>
      <c r="D71" s="4">
        <v>17491464</v>
      </c>
      <c r="E71" s="4">
        <v>17963158</v>
      </c>
      <c r="F71" s="4">
        <v>16384761</v>
      </c>
      <c r="G71" s="4">
        <v>17080075</v>
      </c>
      <c r="H71" s="4">
        <v>18156649</v>
      </c>
      <c r="I71" s="4">
        <v>15994586</v>
      </c>
      <c r="J71" s="4">
        <v>93581</v>
      </c>
      <c r="K71" s="4">
        <v>593320</v>
      </c>
      <c r="L71" s="4">
        <v>0</v>
      </c>
      <c r="M71" s="66">
        <v>504970</v>
      </c>
      <c r="N71" s="66">
        <v>399829</v>
      </c>
      <c r="O71" s="66">
        <v>390175</v>
      </c>
      <c r="P71" s="67">
        <v>2.9700000000000001E-2</v>
      </c>
      <c r="Q71" s="67">
        <v>2.2800000000000001E-2</v>
      </c>
      <c r="R71" s="67">
        <v>2.4400000000000002E-2</v>
      </c>
      <c r="S71" s="68">
        <v>0</v>
      </c>
      <c r="T71" s="40">
        <v>0</v>
      </c>
    </row>
    <row r="72" spans="1:20" x14ac:dyDescent="0.25">
      <c r="A72" s="3" t="s">
        <v>183</v>
      </c>
      <c r="B72" s="3" t="s">
        <v>68</v>
      </c>
      <c r="C72" s="61" t="s">
        <v>182</v>
      </c>
      <c r="D72" s="4">
        <v>47230569</v>
      </c>
      <c r="E72" s="4">
        <v>48696381</v>
      </c>
      <c r="F72" s="4">
        <v>49324188</v>
      </c>
      <c r="G72" s="4">
        <v>46689279</v>
      </c>
      <c r="H72" s="4">
        <v>49039190</v>
      </c>
      <c r="I72" s="4">
        <v>48504438</v>
      </c>
      <c r="J72" s="4">
        <v>160571</v>
      </c>
      <c r="K72" s="4">
        <v>839429</v>
      </c>
      <c r="L72" s="4">
        <v>0</v>
      </c>
      <c r="M72" s="66">
        <v>701861</v>
      </c>
      <c r="N72" s="66">
        <v>496620</v>
      </c>
      <c r="O72" s="66">
        <v>819750</v>
      </c>
      <c r="P72" s="67">
        <v>1.5100000000000001E-2</v>
      </c>
      <c r="Q72" s="67">
        <v>1.03E-2</v>
      </c>
      <c r="R72" s="67">
        <v>1.6899999999999998E-2</v>
      </c>
      <c r="S72" s="68">
        <v>0</v>
      </c>
      <c r="T72" s="40">
        <v>0</v>
      </c>
    </row>
    <row r="73" spans="1:20" x14ac:dyDescent="0.25">
      <c r="A73" s="3" t="s">
        <v>185</v>
      </c>
      <c r="B73" s="3" t="s">
        <v>186</v>
      </c>
      <c r="C73" s="61" t="s">
        <v>184</v>
      </c>
      <c r="D73" s="4">
        <v>5809829</v>
      </c>
      <c r="E73" s="4">
        <v>6123409</v>
      </c>
      <c r="F73" s="4">
        <v>6089035</v>
      </c>
      <c r="G73" s="4">
        <v>5694048</v>
      </c>
      <c r="H73" s="4">
        <v>6002078</v>
      </c>
      <c r="I73" s="4">
        <v>5971775</v>
      </c>
      <c r="J73" s="4">
        <v>0</v>
      </c>
      <c r="K73" s="4">
        <v>0</v>
      </c>
      <c r="L73" s="4">
        <v>0</v>
      </c>
      <c r="M73" s="66">
        <v>115781</v>
      </c>
      <c r="N73" s="66">
        <v>121331</v>
      </c>
      <c r="O73" s="66">
        <v>117260</v>
      </c>
      <c r="P73" s="67">
        <v>2.0299999999999999E-2</v>
      </c>
      <c r="Q73" s="67">
        <v>2.0199999999999999E-2</v>
      </c>
      <c r="R73" s="67">
        <v>1.9599999999999999E-2</v>
      </c>
      <c r="S73" s="68">
        <v>0</v>
      </c>
      <c r="T73" s="40">
        <v>0</v>
      </c>
    </row>
    <row r="74" spans="1:20" x14ac:dyDescent="0.25">
      <c r="A74" s="3" t="s">
        <v>188</v>
      </c>
      <c r="B74" s="3" t="s">
        <v>63</v>
      </c>
      <c r="C74" s="61" t="s">
        <v>187</v>
      </c>
      <c r="D74" s="4">
        <v>87423363</v>
      </c>
      <c r="E74" s="4">
        <v>90116414</v>
      </c>
      <c r="F74" s="4">
        <v>91609961</v>
      </c>
      <c r="G74" s="4">
        <v>86569577</v>
      </c>
      <c r="H74" s="4">
        <v>88700473</v>
      </c>
      <c r="I74" s="4">
        <v>89224364</v>
      </c>
      <c r="J74" s="4">
        <v>1400000</v>
      </c>
      <c r="K74" s="4">
        <v>1500000</v>
      </c>
      <c r="L74" s="4">
        <v>900000</v>
      </c>
      <c r="M74" s="66">
        <v>2253786</v>
      </c>
      <c r="N74" s="66">
        <v>2915941</v>
      </c>
      <c r="O74" s="66">
        <v>3285597</v>
      </c>
      <c r="P74" s="67">
        <v>2.6499999999999999E-2</v>
      </c>
      <c r="Q74" s="67">
        <v>3.3399999999999999E-2</v>
      </c>
      <c r="R74" s="67">
        <v>3.7199999999999997E-2</v>
      </c>
      <c r="S74" s="68">
        <v>0</v>
      </c>
      <c r="T74" s="40">
        <v>0</v>
      </c>
    </row>
    <row r="75" spans="1:20" x14ac:dyDescent="0.25">
      <c r="A75" s="3" t="s">
        <v>190</v>
      </c>
      <c r="B75" s="3" t="s">
        <v>88</v>
      </c>
      <c r="C75" s="61" t="s">
        <v>189</v>
      </c>
      <c r="D75" s="4">
        <v>24090371</v>
      </c>
      <c r="E75" s="4">
        <v>24661919</v>
      </c>
      <c r="F75" s="4">
        <v>25238955</v>
      </c>
      <c r="G75" s="4">
        <v>24788192</v>
      </c>
      <c r="H75" s="4">
        <v>24947236</v>
      </c>
      <c r="I75" s="4">
        <v>25350988</v>
      </c>
      <c r="J75" s="4">
        <v>1383751</v>
      </c>
      <c r="K75" s="4">
        <v>100000</v>
      </c>
      <c r="L75" s="4">
        <v>440000</v>
      </c>
      <c r="M75" s="66">
        <v>685930</v>
      </c>
      <c r="N75" s="66">
        <v>-185317</v>
      </c>
      <c r="O75" s="66">
        <v>327967</v>
      </c>
      <c r="P75" s="67">
        <v>2.93E-2</v>
      </c>
      <c r="Q75" s="67">
        <v>-7.4999999999999997E-3</v>
      </c>
      <c r="R75" s="67">
        <v>1.32E-2</v>
      </c>
      <c r="S75" s="68">
        <v>0</v>
      </c>
      <c r="T75" s="40">
        <v>0</v>
      </c>
    </row>
    <row r="76" spans="1:20" x14ac:dyDescent="0.25">
      <c r="A76" s="3" t="s">
        <v>192</v>
      </c>
      <c r="B76" s="3" t="s">
        <v>193</v>
      </c>
      <c r="C76" s="61" t="s">
        <v>191</v>
      </c>
      <c r="D76" s="4">
        <v>17813985</v>
      </c>
      <c r="E76" s="4">
        <v>18472465</v>
      </c>
      <c r="F76" s="4">
        <v>18083725</v>
      </c>
      <c r="G76" s="4">
        <v>18612549</v>
      </c>
      <c r="H76" s="4">
        <v>19214076</v>
      </c>
      <c r="I76" s="4">
        <v>17650902</v>
      </c>
      <c r="J76" s="4">
        <v>0</v>
      </c>
      <c r="K76" s="4">
        <v>947542</v>
      </c>
      <c r="L76" s="4">
        <v>0</v>
      </c>
      <c r="M76" s="66">
        <v>-798564</v>
      </c>
      <c r="N76" s="66">
        <v>205931</v>
      </c>
      <c r="O76" s="66">
        <v>432823</v>
      </c>
      <c r="P76" s="67">
        <v>-4.2900000000000001E-2</v>
      </c>
      <c r="Q76" s="67">
        <v>1.1299999999999999E-2</v>
      </c>
      <c r="R76" s="67">
        <v>2.4500000000000001E-2</v>
      </c>
      <c r="S76" s="68">
        <v>1</v>
      </c>
      <c r="T76" s="40">
        <v>6.67</v>
      </c>
    </row>
    <row r="77" spans="1:20" x14ac:dyDescent="0.25">
      <c r="A77" s="3" t="s">
        <v>195</v>
      </c>
      <c r="B77" s="3" t="s">
        <v>106</v>
      </c>
      <c r="C77" s="61" t="s">
        <v>194</v>
      </c>
      <c r="D77" s="4">
        <v>63854669</v>
      </c>
      <c r="E77" s="4">
        <v>66605380</v>
      </c>
      <c r="F77" s="4">
        <v>66258905</v>
      </c>
      <c r="G77" s="4">
        <v>62960309</v>
      </c>
      <c r="H77" s="4">
        <v>66515985</v>
      </c>
      <c r="I77" s="4">
        <v>66214966</v>
      </c>
      <c r="J77" s="4">
        <v>100000</v>
      </c>
      <c r="K77" s="4">
        <v>100000</v>
      </c>
      <c r="L77" s="4">
        <v>100000</v>
      </c>
      <c r="M77" s="66">
        <v>994360</v>
      </c>
      <c r="N77" s="66">
        <v>189395</v>
      </c>
      <c r="O77" s="66">
        <v>143939</v>
      </c>
      <c r="P77" s="67">
        <v>1.5800000000000002E-2</v>
      </c>
      <c r="Q77" s="67">
        <v>2.8999999999999998E-3</v>
      </c>
      <c r="R77" s="67">
        <v>2.2000000000000001E-3</v>
      </c>
      <c r="S77" s="68">
        <v>0</v>
      </c>
      <c r="T77" s="40">
        <v>0</v>
      </c>
    </row>
    <row r="78" spans="1:20" x14ac:dyDescent="0.25">
      <c r="A78" s="3" t="s">
        <v>197</v>
      </c>
      <c r="B78" s="3" t="s">
        <v>68</v>
      </c>
      <c r="C78" s="61" t="s">
        <v>196</v>
      </c>
      <c r="D78" s="4">
        <v>88704851</v>
      </c>
      <c r="E78" s="4">
        <v>91276539</v>
      </c>
      <c r="F78" s="4">
        <v>92995465</v>
      </c>
      <c r="G78" s="4">
        <v>87310840</v>
      </c>
      <c r="H78" s="4">
        <v>90749045</v>
      </c>
      <c r="I78" s="4">
        <v>93589238</v>
      </c>
      <c r="J78" s="4">
        <v>1305404</v>
      </c>
      <c r="K78" s="4">
        <v>1000000</v>
      </c>
      <c r="L78" s="4">
        <v>3637830</v>
      </c>
      <c r="M78" s="66">
        <v>2699415</v>
      </c>
      <c r="N78" s="66">
        <v>1527494</v>
      </c>
      <c r="O78" s="66">
        <v>3044057</v>
      </c>
      <c r="P78" s="67">
        <v>3.1399999999999997E-2</v>
      </c>
      <c r="Q78" s="67">
        <v>1.7000000000000001E-2</v>
      </c>
      <c r="R78" s="67">
        <v>3.3799999999999997E-2</v>
      </c>
      <c r="S78" s="68">
        <v>0</v>
      </c>
      <c r="T78" s="40">
        <v>0</v>
      </c>
    </row>
    <row r="79" spans="1:20" x14ac:dyDescent="0.25">
      <c r="A79" s="3" t="s">
        <v>199</v>
      </c>
      <c r="B79" s="3" t="s">
        <v>58</v>
      </c>
      <c r="C79" s="61" t="s">
        <v>198</v>
      </c>
      <c r="D79" s="4">
        <v>22464981</v>
      </c>
      <c r="E79" s="4">
        <v>22808584</v>
      </c>
      <c r="F79" s="4">
        <v>22705839</v>
      </c>
      <c r="G79" s="4">
        <v>24032313</v>
      </c>
      <c r="H79" s="4">
        <v>21751300</v>
      </c>
      <c r="I79" s="4">
        <v>21084070</v>
      </c>
      <c r="J79" s="4">
        <v>2600000</v>
      </c>
      <c r="K79" s="4">
        <v>600000</v>
      </c>
      <c r="L79" s="4">
        <v>100000</v>
      </c>
      <c r="M79" s="66">
        <v>1032668</v>
      </c>
      <c r="N79" s="66">
        <v>1657284</v>
      </c>
      <c r="O79" s="66">
        <v>1721769</v>
      </c>
      <c r="P79" s="67">
        <v>4.82E-2</v>
      </c>
      <c r="Q79" s="67">
        <v>7.8399999999999997E-2</v>
      </c>
      <c r="R79" s="67">
        <v>8.2100000000000006E-2</v>
      </c>
      <c r="S79" s="68">
        <v>0</v>
      </c>
      <c r="T79" s="40">
        <v>0</v>
      </c>
    </row>
    <row r="80" spans="1:20" x14ac:dyDescent="0.25">
      <c r="A80" s="3" t="s">
        <v>201</v>
      </c>
      <c r="B80" s="3" t="s">
        <v>202</v>
      </c>
      <c r="C80" s="61" t="s">
        <v>200</v>
      </c>
      <c r="D80" s="4">
        <v>28828725</v>
      </c>
      <c r="E80" s="4">
        <v>29994366</v>
      </c>
      <c r="F80" s="4">
        <v>30593626</v>
      </c>
      <c r="G80" s="4">
        <v>27737404</v>
      </c>
      <c r="H80" s="4">
        <v>31766009</v>
      </c>
      <c r="I80" s="4">
        <v>29411269</v>
      </c>
      <c r="J80" s="4">
        <v>102091</v>
      </c>
      <c r="K80" s="4">
        <v>2625000</v>
      </c>
      <c r="L80" s="4">
        <v>755757</v>
      </c>
      <c r="M80" s="66">
        <v>1193412</v>
      </c>
      <c r="N80" s="66">
        <v>853357</v>
      </c>
      <c r="O80" s="66">
        <v>1938114</v>
      </c>
      <c r="P80" s="67">
        <v>4.3200000000000002E-2</v>
      </c>
      <c r="Q80" s="67">
        <v>2.93E-2</v>
      </c>
      <c r="R80" s="67">
        <v>6.7599999999999993E-2</v>
      </c>
      <c r="S80" s="68">
        <v>0</v>
      </c>
      <c r="T80" s="40">
        <v>0</v>
      </c>
    </row>
    <row r="81" spans="1:20" x14ac:dyDescent="0.25">
      <c r="A81" s="3" t="s">
        <v>204</v>
      </c>
      <c r="B81" s="3" t="s">
        <v>93</v>
      </c>
      <c r="C81" s="61" t="s">
        <v>203</v>
      </c>
      <c r="D81" s="4">
        <v>17281420</v>
      </c>
      <c r="E81" s="4">
        <v>17932488</v>
      </c>
      <c r="F81" s="4">
        <v>18019421</v>
      </c>
      <c r="G81" s="4">
        <v>16935755</v>
      </c>
      <c r="H81" s="4">
        <v>19001337</v>
      </c>
      <c r="I81" s="4">
        <v>16880519</v>
      </c>
      <c r="J81" s="4">
        <v>99067</v>
      </c>
      <c r="K81" s="4">
        <v>1039125</v>
      </c>
      <c r="L81" s="4">
        <v>104387</v>
      </c>
      <c r="M81" s="66">
        <v>444732</v>
      </c>
      <c r="N81" s="66">
        <v>-29724</v>
      </c>
      <c r="O81" s="66">
        <v>1243289</v>
      </c>
      <c r="P81" s="67">
        <v>2.64E-2</v>
      </c>
      <c r="Q81" s="67">
        <v>-1.6999999999999999E-3</v>
      </c>
      <c r="R81" s="67">
        <v>7.4099999999999999E-2</v>
      </c>
      <c r="S81" s="68">
        <v>0</v>
      </c>
      <c r="T81" s="40">
        <v>0</v>
      </c>
    </row>
    <row r="82" spans="1:20" x14ac:dyDescent="0.25">
      <c r="A82" s="3" t="s">
        <v>206</v>
      </c>
      <c r="B82" s="3" t="s">
        <v>71</v>
      </c>
      <c r="C82" s="61" t="s">
        <v>205</v>
      </c>
      <c r="D82" s="4">
        <v>20272856</v>
      </c>
      <c r="E82" s="4">
        <v>21841536</v>
      </c>
      <c r="F82" s="4">
        <v>21099938</v>
      </c>
      <c r="G82" s="4">
        <v>20258128</v>
      </c>
      <c r="H82" s="4">
        <v>21023500</v>
      </c>
      <c r="I82" s="4">
        <v>21146860</v>
      </c>
      <c r="J82" s="4">
        <v>100000</v>
      </c>
      <c r="K82" s="4">
        <v>217337</v>
      </c>
      <c r="L82" s="4">
        <v>1000630</v>
      </c>
      <c r="M82" s="66">
        <v>114728</v>
      </c>
      <c r="N82" s="66">
        <v>1035373</v>
      </c>
      <c r="O82" s="66">
        <v>953708</v>
      </c>
      <c r="P82" s="67">
        <v>5.7000000000000002E-3</v>
      </c>
      <c r="Q82" s="67">
        <v>4.9799999999999997E-2</v>
      </c>
      <c r="R82" s="67">
        <v>4.7300000000000002E-2</v>
      </c>
      <c r="S82" s="68">
        <v>0</v>
      </c>
      <c r="T82" s="40">
        <v>0</v>
      </c>
    </row>
    <row r="83" spans="1:20" x14ac:dyDescent="0.25">
      <c r="A83" s="3" t="s">
        <v>208</v>
      </c>
      <c r="B83" s="3" t="s">
        <v>53</v>
      </c>
      <c r="C83" s="61" t="s">
        <v>207</v>
      </c>
      <c r="D83" s="4">
        <v>49095262</v>
      </c>
      <c r="E83" s="4">
        <v>49296452</v>
      </c>
      <c r="F83" s="4">
        <v>49592099</v>
      </c>
      <c r="G83" s="4">
        <v>50104964</v>
      </c>
      <c r="H83" s="4">
        <v>49473641</v>
      </c>
      <c r="I83" s="4">
        <v>48159167</v>
      </c>
      <c r="J83" s="4">
        <v>99902</v>
      </c>
      <c r="K83" s="4">
        <v>143916</v>
      </c>
      <c r="L83" s="4">
        <v>86214</v>
      </c>
      <c r="M83" s="66">
        <v>-909800</v>
      </c>
      <c r="N83" s="66">
        <v>-33273</v>
      </c>
      <c r="O83" s="66">
        <v>1519146</v>
      </c>
      <c r="P83" s="67">
        <v>-1.8200000000000001E-2</v>
      </c>
      <c r="Q83" s="67">
        <v>-6.9999999999999999E-4</v>
      </c>
      <c r="R83" s="67">
        <v>3.1600000000000003E-2</v>
      </c>
      <c r="S83" s="68">
        <v>1</v>
      </c>
      <c r="T83" s="40">
        <v>6.67</v>
      </c>
    </row>
    <row r="84" spans="1:20" x14ac:dyDescent="0.25">
      <c r="A84" s="3" t="s">
        <v>210</v>
      </c>
      <c r="B84" s="3" t="s">
        <v>52</v>
      </c>
      <c r="C84" s="61" t="s">
        <v>209</v>
      </c>
      <c r="D84" s="4">
        <v>22240319</v>
      </c>
      <c r="E84" s="4">
        <v>22450261</v>
      </c>
      <c r="F84" s="4">
        <v>21997856</v>
      </c>
      <c r="G84" s="4">
        <v>20913995</v>
      </c>
      <c r="H84" s="4">
        <v>21745280</v>
      </c>
      <c r="I84" s="4">
        <v>21538639</v>
      </c>
      <c r="J84" s="4">
        <v>88285</v>
      </c>
      <c r="K84" s="4">
        <v>1592610</v>
      </c>
      <c r="L84" s="4">
        <v>1615025</v>
      </c>
      <c r="M84" s="66">
        <v>1414609</v>
      </c>
      <c r="N84" s="66">
        <v>2297591</v>
      </c>
      <c r="O84" s="66">
        <v>2074242</v>
      </c>
      <c r="P84" s="67">
        <v>6.7900000000000002E-2</v>
      </c>
      <c r="Q84" s="67">
        <v>0.114</v>
      </c>
      <c r="R84" s="67">
        <v>0.1041</v>
      </c>
      <c r="S84" s="68">
        <v>0</v>
      </c>
      <c r="T84" s="40">
        <v>0</v>
      </c>
    </row>
    <row r="85" spans="1:20" x14ac:dyDescent="0.25">
      <c r="A85" s="3" t="s">
        <v>212</v>
      </c>
      <c r="B85" s="3" t="s">
        <v>64</v>
      </c>
      <c r="C85" s="61" t="s">
        <v>211</v>
      </c>
      <c r="D85" s="4">
        <v>20983248</v>
      </c>
      <c r="E85" s="4">
        <v>21112817</v>
      </c>
      <c r="F85" s="4">
        <v>21565223</v>
      </c>
      <c r="G85" s="4">
        <v>21113303</v>
      </c>
      <c r="H85" s="4">
        <v>21812806</v>
      </c>
      <c r="I85" s="4">
        <v>20731341</v>
      </c>
      <c r="J85" s="4">
        <v>0</v>
      </c>
      <c r="K85" s="4">
        <v>801917</v>
      </c>
      <c r="L85" s="4">
        <v>97806</v>
      </c>
      <c r="M85" s="66">
        <v>-130055</v>
      </c>
      <c r="N85" s="66">
        <v>101928</v>
      </c>
      <c r="O85" s="66">
        <v>931688</v>
      </c>
      <c r="P85" s="67">
        <v>-6.1999999999999998E-3</v>
      </c>
      <c r="Q85" s="67">
        <v>4.8999999999999998E-3</v>
      </c>
      <c r="R85" s="67">
        <v>4.5199999999999997E-2</v>
      </c>
      <c r="S85" s="68">
        <v>0</v>
      </c>
      <c r="T85" s="40">
        <v>0</v>
      </c>
    </row>
    <row r="86" spans="1:20" x14ac:dyDescent="0.25">
      <c r="A86" s="3" t="s">
        <v>214</v>
      </c>
      <c r="B86" s="3" t="s">
        <v>215</v>
      </c>
      <c r="C86" s="61" t="s">
        <v>213</v>
      </c>
      <c r="D86" s="4">
        <v>73316706</v>
      </c>
      <c r="E86" s="4">
        <v>75786444</v>
      </c>
      <c r="F86" s="4">
        <v>76881791</v>
      </c>
      <c r="G86" s="4">
        <v>69597538</v>
      </c>
      <c r="H86" s="4">
        <v>71718573</v>
      </c>
      <c r="I86" s="4">
        <v>83206280</v>
      </c>
      <c r="J86" s="4">
        <v>1447363</v>
      </c>
      <c r="K86" s="4">
        <v>808750</v>
      </c>
      <c r="L86" s="4">
        <v>12151300</v>
      </c>
      <c r="M86" s="66">
        <v>5166531</v>
      </c>
      <c r="N86" s="66">
        <v>4876621</v>
      </c>
      <c r="O86" s="66">
        <v>5826811</v>
      </c>
      <c r="P86" s="67">
        <v>7.5800000000000006E-2</v>
      </c>
      <c r="Q86" s="67">
        <v>6.88E-2</v>
      </c>
      <c r="R86" s="67">
        <v>8.2000000000000003E-2</v>
      </c>
      <c r="S86" s="68">
        <v>0</v>
      </c>
      <c r="T86" s="40">
        <v>0</v>
      </c>
    </row>
    <row r="87" spans="1:20" x14ac:dyDescent="0.25">
      <c r="A87" s="3" t="s">
        <v>217</v>
      </c>
      <c r="B87" s="3" t="s">
        <v>60</v>
      </c>
      <c r="C87" s="61" t="s">
        <v>216</v>
      </c>
      <c r="D87" s="4">
        <v>6601687</v>
      </c>
      <c r="E87" s="4">
        <v>6824564</v>
      </c>
      <c r="F87" s="4">
        <v>7609453</v>
      </c>
      <c r="G87" s="4">
        <v>6084167</v>
      </c>
      <c r="H87" s="4">
        <v>6180076</v>
      </c>
      <c r="I87" s="4">
        <v>7399343</v>
      </c>
      <c r="J87" s="4">
        <v>0</v>
      </c>
      <c r="K87" s="4">
        <v>0</v>
      </c>
      <c r="L87" s="4">
        <v>860000</v>
      </c>
      <c r="M87" s="66">
        <v>517520</v>
      </c>
      <c r="N87" s="66">
        <v>644488</v>
      </c>
      <c r="O87" s="66">
        <v>1070110</v>
      </c>
      <c r="P87" s="67">
        <v>8.5099999999999995E-2</v>
      </c>
      <c r="Q87" s="67">
        <v>0.1043</v>
      </c>
      <c r="R87" s="67">
        <v>0.1636</v>
      </c>
      <c r="S87" s="68">
        <v>0</v>
      </c>
      <c r="T87" s="40">
        <v>0</v>
      </c>
    </row>
    <row r="88" spans="1:20" x14ac:dyDescent="0.25">
      <c r="A88" s="3" t="s">
        <v>219</v>
      </c>
      <c r="B88" s="3" t="s">
        <v>186</v>
      </c>
      <c r="C88" s="61" t="s">
        <v>218</v>
      </c>
      <c r="D88" s="4">
        <v>27516492</v>
      </c>
      <c r="E88" s="4">
        <v>29146364</v>
      </c>
      <c r="F88" s="4">
        <v>29064956</v>
      </c>
      <c r="G88" s="4">
        <v>26947641</v>
      </c>
      <c r="H88" s="4">
        <v>29060321</v>
      </c>
      <c r="I88" s="4">
        <v>27935161</v>
      </c>
      <c r="J88" s="4">
        <v>100000</v>
      </c>
      <c r="K88" s="4">
        <v>100000</v>
      </c>
      <c r="L88" s="4">
        <v>910254</v>
      </c>
      <c r="M88" s="66">
        <v>668851</v>
      </c>
      <c r="N88" s="66">
        <v>186043</v>
      </c>
      <c r="O88" s="66">
        <v>2040049</v>
      </c>
      <c r="P88" s="67">
        <v>2.4899999999999999E-2</v>
      </c>
      <c r="Q88" s="67">
        <v>6.4000000000000003E-3</v>
      </c>
      <c r="R88" s="67">
        <v>7.5499999999999998E-2</v>
      </c>
      <c r="S88" s="68">
        <v>0</v>
      </c>
      <c r="T88" s="40">
        <v>0</v>
      </c>
    </row>
    <row r="89" spans="1:20" x14ac:dyDescent="0.25">
      <c r="A89" s="3" t="s">
        <v>221</v>
      </c>
      <c r="B89" s="3" t="s">
        <v>222</v>
      </c>
      <c r="C89" s="61" t="s">
        <v>220</v>
      </c>
      <c r="D89" s="4">
        <v>18062419</v>
      </c>
      <c r="E89" s="4">
        <v>17212286</v>
      </c>
      <c r="F89" s="4">
        <v>18157933</v>
      </c>
      <c r="G89" s="4">
        <v>17579489</v>
      </c>
      <c r="H89" s="4">
        <v>18039324</v>
      </c>
      <c r="I89" s="4">
        <v>18855999</v>
      </c>
      <c r="J89" s="4">
        <v>2450</v>
      </c>
      <c r="K89" s="4">
        <v>0</v>
      </c>
      <c r="L89" s="4">
        <v>101374</v>
      </c>
      <c r="M89" s="66">
        <v>485380</v>
      </c>
      <c r="N89" s="66">
        <v>-827038</v>
      </c>
      <c r="O89" s="66">
        <v>-596692</v>
      </c>
      <c r="P89" s="67">
        <v>2.76E-2</v>
      </c>
      <c r="Q89" s="67">
        <v>-4.58E-2</v>
      </c>
      <c r="R89" s="67">
        <v>-3.1800000000000002E-2</v>
      </c>
      <c r="S89" s="68">
        <v>2</v>
      </c>
      <c r="T89" s="40">
        <v>13.33</v>
      </c>
    </row>
    <row r="90" spans="1:20" x14ac:dyDescent="0.25">
      <c r="A90" s="3" t="s">
        <v>224</v>
      </c>
      <c r="B90" s="3" t="s">
        <v>52</v>
      </c>
      <c r="C90" s="61" t="s">
        <v>223</v>
      </c>
      <c r="D90" s="4">
        <v>22630330</v>
      </c>
      <c r="E90" s="4">
        <v>23105071</v>
      </c>
      <c r="F90" s="4">
        <v>23861141</v>
      </c>
      <c r="G90" s="4">
        <v>25348999</v>
      </c>
      <c r="H90" s="4">
        <v>22762730</v>
      </c>
      <c r="I90" s="4">
        <v>22753404</v>
      </c>
      <c r="J90" s="4">
        <v>2000000</v>
      </c>
      <c r="K90" s="4">
        <v>470000</v>
      </c>
      <c r="L90" s="4">
        <v>0</v>
      </c>
      <c r="M90" s="66">
        <v>-718669</v>
      </c>
      <c r="N90" s="66">
        <v>812341</v>
      </c>
      <c r="O90" s="66">
        <v>1107737</v>
      </c>
      <c r="P90" s="67">
        <v>-3.0800000000000001E-2</v>
      </c>
      <c r="Q90" s="67">
        <v>3.6400000000000002E-2</v>
      </c>
      <c r="R90" s="67">
        <v>4.87E-2</v>
      </c>
      <c r="S90" s="68">
        <v>1</v>
      </c>
      <c r="T90" s="40">
        <v>6.67</v>
      </c>
    </row>
    <row r="91" spans="1:20" x14ac:dyDescent="0.25">
      <c r="A91" s="3" t="s">
        <v>226</v>
      </c>
      <c r="B91" s="3" t="s">
        <v>162</v>
      </c>
      <c r="C91" s="61" t="s">
        <v>225</v>
      </c>
      <c r="D91" s="4">
        <v>27546747</v>
      </c>
      <c r="E91" s="4">
        <v>28951791</v>
      </c>
      <c r="F91" s="4">
        <v>29590390</v>
      </c>
      <c r="G91" s="4">
        <v>27581705</v>
      </c>
      <c r="H91" s="4">
        <v>29403594</v>
      </c>
      <c r="I91" s="4">
        <v>28616699</v>
      </c>
      <c r="J91" s="4">
        <v>550000</v>
      </c>
      <c r="K91" s="4">
        <v>100000</v>
      </c>
      <c r="L91" s="4">
        <v>96386</v>
      </c>
      <c r="M91" s="66">
        <v>515042</v>
      </c>
      <c r="N91" s="66">
        <v>-351803</v>
      </c>
      <c r="O91" s="66">
        <v>1070077</v>
      </c>
      <c r="P91" s="67">
        <v>1.9099999999999999E-2</v>
      </c>
      <c r="Q91" s="67">
        <v>-1.2E-2</v>
      </c>
      <c r="R91" s="67">
        <v>3.7499999999999999E-2</v>
      </c>
      <c r="S91" s="68">
        <v>1</v>
      </c>
      <c r="T91" s="40">
        <v>6.67</v>
      </c>
    </row>
    <row r="92" spans="1:20" x14ac:dyDescent="0.25">
      <c r="A92" s="3" t="s">
        <v>228</v>
      </c>
      <c r="B92" s="3" t="s">
        <v>100</v>
      </c>
      <c r="C92" s="61" t="s">
        <v>227</v>
      </c>
      <c r="D92" s="4">
        <v>50514782</v>
      </c>
      <c r="E92" s="4">
        <v>50622363</v>
      </c>
      <c r="F92" s="4">
        <v>51552538</v>
      </c>
      <c r="G92" s="4">
        <v>50536867</v>
      </c>
      <c r="H92" s="4">
        <v>49679832</v>
      </c>
      <c r="I92" s="4">
        <v>50915919</v>
      </c>
      <c r="J92" s="4">
        <v>4000000</v>
      </c>
      <c r="K92" s="4">
        <v>2075000</v>
      </c>
      <c r="L92" s="4">
        <v>3649333</v>
      </c>
      <c r="M92" s="66">
        <v>3977915</v>
      </c>
      <c r="N92" s="66">
        <v>3017531</v>
      </c>
      <c r="O92" s="66">
        <v>4285952</v>
      </c>
      <c r="P92" s="67">
        <v>8.5500000000000007E-2</v>
      </c>
      <c r="Q92" s="67">
        <v>6.3399999999999998E-2</v>
      </c>
      <c r="R92" s="67">
        <v>9.0700000000000003E-2</v>
      </c>
      <c r="S92" s="68">
        <v>0</v>
      </c>
      <c r="T92" s="40">
        <v>0</v>
      </c>
    </row>
    <row r="93" spans="1:20" x14ac:dyDescent="0.25">
      <c r="A93" s="3" t="s">
        <v>230</v>
      </c>
      <c r="B93" s="3" t="s">
        <v>167</v>
      </c>
      <c r="C93" s="61" t="s">
        <v>229</v>
      </c>
      <c r="D93" s="4">
        <v>121266775</v>
      </c>
      <c r="E93" s="4">
        <v>123936635</v>
      </c>
      <c r="F93" s="4">
        <v>125712583</v>
      </c>
      <c r="G93" s="4">
        <v>122547833</v>
      </c>
      <c r="H93" s="4">
        <v>124627116</v>
      </c>
      <c r="I93" s="4">
        <v>122940904</v>
      </c>
      <c r="J93" s="4">
        <v>290000</v>
      </c>
      <c r="K93" s="4">
        <v>270000</v>
      </c>
      <c r="L93" s="4">
        <v>270000</v>
      </c>
      <c r="M93" s="66">
        <v>-991058</v>
      </c>
      <c r="N93" s="66">
        <v>-420481</v>
      </c>
      <c r="O93" s="66">
        <v>3041679</v>
      </c>
      <c r="P93" s="67">
        <v>-8.0999999999999996E-3</v>
      </c>
      <c r="Q93" s="67">
        <v>-3.3999999999999998E-3</v>
      </c>
      <c r="R93" s="67">
        <v>2.4799999999999999E-2</v>
      </c>
      <c r="S93" s="68">
        <v>0</v>
      </c>
      <c r="T93" s="40">
        <v>0</v>
      </c>
    </row>
    <row r="94" spans="1:20" x14ac:dyDescent="0.25">
      <c r="A94" s="3" t="s">
        <v>232</v>
      </c>
      <c r="B94" s="3" t="s">
        <v>59</v>
      </c>
      <c r="C94" s="61" t="s">
        <v>231</v>
      </c>
      <c r="D94" s="4">
        <v>62660765</v>
      </c>
      <c r="E94" s="4">
        <v>72457124</v>
      </c>
      <c r="F94" s="4">
        <v>65080544</v>
      </c>
      <c r="G94" s="4">
        <v>59961524</v>
      </c>
      <c r="H94" s="4">
        <v>60350740</v>
      </c>
      <c r="I94" s="4">
        <v>65403521</v>
      </c>
      <c r="J94" s="4">
        <v>3254641</v>
      </c>
      <c r="K94" s="4">
        <v>3330850</v>
      </c>
      <c r="L94" s="4">
        <v>7244582</v>
      </c>
      <c r="M94" s="66">
        <v>5953882</v>
      </c>
      <c r="N94" s="66">
        <v>15437234</v>
      </c>
      <c r="O94" s="66">
        <v>6921605</v>
      </c>
      <c r="P94" s="67">
        <v>0.105</v>
      </c>
      <c r="Q94" s="67">
        <v>0.2707</v>
      </c>
      <c r="R94" s="67">
        <v>0.11899999999999999</v>
      </c>
      <c r="S94" s="68">
        <v>0</v>
      </c>
      <c r="T94" s="40">
        <v>0</v>
      </c>
    </row>
    <row r="95" spans="1:20" x14ac:dyDescent="0.25">
      <c r="A95" s="3" t="s">
        <v>234</v>
      </c>
      <c r="B95" s="3" t="s">
        <v>137</v>
      </c>
      <c r="C95" s="61" t="s">
        <v>233</v>
      </c>
      <c r="D95" s="4">
        <v>20650040</v>
      </c>
      <c r="E95" s="4">
        <v>20879891</v>
      </c>
      <c r="F95" s="4">
        <v>22589382</v>
      </c>
      <c r="G95" s="4">
        <v>20598779</v>
      </c>
      <c r="H95" s="4">
        <v>21255605</v>
      </c>
      <c r="I95" s="4">
        <v>22278594</v>
      </c>
      <c r="J95" s="4">
        <v>100000</v>
      </c>
      <c r="K95" s="4">
        <v>100000</v>
      </c>
      <c r="L95" s="4">
        <v>100000</v>
      </c>
      <c r="M95" s="66">
        <v>151261</v>
      </c>
      <c r="N95" s="66">
        <v>-275714</v>
      </c>
      <c r="O95" s="66">
        <v>410788</v>
      </c>
      <c r="P95" s="67">
        <v>7.4000000000000003E-3</v>
      </c>
      <c r="Q95" s="67">
        <v>-1.2999999999999999E-2</v>
      </c>
      <c r="R95" s="67">
        <v>1.8499999999999999E-2</v>
      </c>
      <c r="S95" s="68">
        <v>1</v>
      </c>
      <c r="T95" s="40">
        <v>6.67</v>
      </c>
    </row>
    <row r="96" spans="1:20" x14ac:dyDescent="0.25">
      <c r="A96" s="3" t="s">
        <v>236</v>
      </c>
      <c r="B96" s="3" t="s">
        <v>82</v>
      </c>
      <c r="C96" s="61" t="s">
        <v>235</v>
      </c>
      <c r="D96" s="4">
        <v>20141489</v>
      </c>
      <c r="E96" s="4">
        <v>21020720</v>
      </c>
      <c r="F96" s="4">
        <v>21085060</v>
      </c>
      <c r="G96" s="4">
        <v>19762201</v>
      </c>
      <c r="H96" s="4">
        <v>21377379</v>
      </c>
      <c r="I96" s="4">
        <v>20626141</v>
      </c>
      <c r="J96" s="4">
        <v>238758</v>
      </c>
      <c r="K96" s="4">
        <v>1345000</v>
      </c>
      <c r="L96" s="4">
        <v>100000</v>
      </c>
      <c r="M96" s="66">
        <v>618046</v>
      </c>
      <c r="N96" s="66">
        <v>988341</v>
      </c>
      <c r="O96" s="66">
        <v>558919</v>
      </c>
      <c r="P96" s="67">
        <v>3.1699999999999999E-2</v>
      </c>
      <c r="Q96" s="67">
        <v>4.9299999999999997E-2</v>
      </c>
      <c r="R96" s="67">
        <v>2.7199999999999998E-2</v>
      </c>
      <c r="S96" s="68">
        <v>0</v>
      </c>
      <c r="T96" s="40">
        <v>0</v>
      </c>
    </row>
    <row r="97" spans="1:20" x14ac:dyDescent="0.25">
      <c r="A97" s="3" t="s">
        <v>238</v>
      </c>
      <c r="B97" s="3" t="s">
        <v>202</v>
      </c>
      <c r="C97" s="61" t="s">
        <v>237</v>
      </c>
      <c r="D97" s="4">
        <v>39737131</v>
      </c>
      <c r="E97" s="4">
        <v>41251655</v>
      </c>
      <c r="F97" s="4">
        <v>40940113</v>
      </c>
      <c r="G97" s="4">
        <v>37825460</v>
      </c>
      <c r="H97" s="4">
        <v>42720348</v>
      </c>
      <c r="I97" s="4">
        <v>39388403</v>
      </c>
      <c r="J97" s="4">
        <v>0</v>
      </c>
      <c r="K97" s="4">
        <v>4000000</v>
      </c>
      <c r="L97" s="4">
        <v>0</v>
      </c>
      <c r="M97" s="66">
        <v>1911671</v>
      </c>
      <c r="N97" s="66">
        <v>2531307</v>
      </c>
      <c r="O97" s="66">
        <v>1551710</v>
      </c>
      <c r="P97" s="67">
        <v>5.0500000000000003E-2</v>
      </c>
      <c r="Q97" s="67">
        <v>6.54E-2</v>
      </c>
      <c r="R97" s="67">
        <v>3.9399999999999998E-2</v>
      </c>
      <c r="S97" s="68">
        <v>0</v>
      </c>
      <c r="T97" s="40">
        <v>0</v>
      </c>
    </row>
    <row r="98" spans="1:20" x14ac:dyDescent="0.25">
      <c r="A98" s="3" t="s">
        <v>240</v>
      </c>
      <c r="B98" s="3" t="s">
        <v>61</v>
      </c>
      <c r="C98" s="61" t="s">
        <v>239</v>
      </c>
      <c r="D98" s="4">
        <v>24886204</v>
      </c>
      <c r="E98" s="4">
        <v>24620026</v>
      </c>
      <c r="F98" s="4">
        <v>24801360</v>
      </c>
      <c r="G98" s="4">
        <v>23397653</v>
      </c>
      <c r="H98" s="4">
        <v>23460186</v>
      </c>
      <c r="I98" s="4">
        <v>24997627</v>
      </c>
      <c r="J98" s="4">
        <v>331155</v>
      </c>
      <c r="K98" s="4">
        <v>350000</v>
      </c>
      <c r="L98" s="4">
        <v>850000</v>
      </c>
      <c r="M98" s="66">
        <v>1819706</v>
      </c>
      <c r="N98" s="66">
        <v>1509840</v>
      </c>
      <c r="O98" s="66">
        <v>653733</v>
      </c>
      <c r="P98" s="67">
        <v>7.8899999999999998E-2</v>
      </c>
      <c r="Q98" s="67">
        <v>6.5299999999999997E-2</v>
      </c>
      <c r="R98" s="67">
        <v>2.7099999999999999E-2</v>
      </c>
      <c r="S98" s="68">
        <v>0</v>
      </c>
      <c r="T98" s="40">
        <v>0</v>
      </c>
    </row>
    <row r="99" spans="1:20" x14ac:dyDescent="0.25">
      <c r="A99" s="3" t="s">
        <v>242</v>
      </c>
      <c r="B99" s="3" t="s">
        <v>186</v>
      </c>
      <c r="C99" s="61" t="s">
        <v>241</v>
      </c>
      <c r="D99" s="4">
        <v>28302181</v>
      </c>
      <c r="E99" s="4">
        <v>29338315</v>
      </c>
      <c r="F99" s="4">
        <v>29766794</v>
      </c>
      <c r="G99" s="4">
        <v>27008607</v>
      </c>
      <c r="H99" s="4">
        <v>27730963</v>
      </c>
      <c r="I99" s="4">
        <v>28053201</v>
      </c>
      <c r="J99" s="4">
        <v>100000</v>
      </c>
      <c r="K99" s="4">
        <v>100000</v>
      </c>
      <c r="L99" s="4">
        <v>100000</v>
      </c>
      <c r="M99" s="66">
        <v>1393574</v>
      </c>
      <c r="N99" s="66">
        <v>1707352</v>
      </c>
      <c r="O99" s="66">
        <v>1813593</v>
      </c>
      <c r="P99" s="67">
        <v>5.1799999999999999E-2</v>
      </c>
      <c r="Q99" s="67">
        <v>6.1800000000000001E-2</v>
      </c>
      <c r="R99" s="67">
        <v>6.4899999999999999E-2</v>
      </c>
      <c r="S99" s="68">
        <v>0</v>
      </c>
      <c r="T99" s="40">
        <v>0</v>
      </c>
    </row>
    <row r="100" spans="1:20" x14ac:dyDescent="0.25">
      <c r="A100" s="3" t="s">
        <v>244</v>
      </c>
      <c r="B100" s="3" t="s">
        <v>63</v>
      </c>
      <c r="C100" s="61" t="s">
        <v>243</v>
      </c>
      <c r="D100" s="4">
        <v>40848300</v>
      </c>
      <c r="E100" s="4">
        <v>42291570</v>
      </c>
      <c r="F100" s="4">
        <v>42055133</v>
      </c>
      <c r="G100" s="4">
        <v>41261712</v>
      </c>
      <c r="H100" s="4">
        <v>41968093</v>
      </c>
      <c r="I100" s="4">
        <v>42040264</v>
      </c>
      <c r="J100" s="4">
        <v>0</v>
      </c>
      <c r="K100" s="4">
        <v>0</v>
      </c>
      <c r="L100" s="4">
        <v>0</v>
      </c>
      <c r="M100" s="66">
        <v>-413412</v>
      </c>
      <c r="N100" s="66">
        <v>323477</v>
      </c>
      <c r="O100" s="66">
        <v>14869</v>
      </c>
      <c r="P100" s="67">
        <v>-0.01</v>
      </c>
      <c r="Q100" s="67">
        <v>7.7000000000000002E-3</v>
      </c>
      <c r="R100" s="67">
        <v>4.0000000000000002E-4</v>
      </c>
      <c r="S100" s="68">
        <v>1</v>
      </c>
      <c r="T100" s="40">
        <v>6.67</v>
      </c>
    </row>
    <row r="101" spans="1:20" x14ac:dyDescent="0.25">
      <c r="A101" s="3" t="s">
        <v>246</v>
      </c>
      <c r="B101" s="3" t="s">
        <v>63</v>
      </c>
      <c r="C101" s="61" t="s">
        <v>245</v>
      </c>
      <c r="D101" s="4">
        <v>204641878</v>
      </c>
      <c r="E101" s="4">
        <v>213183154</v>
      </c>
      <c r="F101" s="4">
        <v>219065225</v>
      </c>
      <c r="G101" s="4">
        <v>206020960</v>
      </c>
      <c r="H101" s="4">
        <v>218851391</v>
      </c>
      <c r="I101" s="4">
        <v>212048991</v>
      </c>
      <c r="J101" s="4">
        <v>0</v>
      </c>
      <c r="K101" s="4">
        <v>1481627</v>
      </c>
      <c r="L101" s="4">
        <v>964740</v>
      </c>
      <c r="M101" s="66">
        <v>-1379082</v>
      </c>
      <c r="N101" s="66">
        <v>-4186610</v>
      </c>
      <c r="O101" s="66">
        <v>7980974</v>
      </c>
      <c r="P101" s="67">
        <v>-6.7000000000000002E-3</v>
      </c>
      <c r="Q101" s="67">
        <v>-1.9300000000000001E-2</v>
      </c>
      <c r="R101" s="67">
        <v>3.78E-2</v>
      </c>
      <c r="S101" s="68">
        <v>1</v>
      </c>
      <c r="T101" s="40">
        <v>6.67</v>
      </c>
    </row>
    <row r="102" spans="1:20" x14ac:dyDescent="0.25">
      <c r="A102" s="3" t="s">
        <v>248</v>
      </c>
      <c r="B102" s="3" t="s">
        <v>62</v>
      </c>
      <c r="C102" s="61" t="s">
        <v>247</v>
      </c>
      <c r="D102" s="4">
        <v>73699831</v>
      </c>
      <c r="E102" s="4">
        <v>75458863</v>
      </c>
      <c r="F102" s="4">
        <v>80688206</v>
      </c>
      <c r="G102" s="4">
        <v>72655439</v>
      </c>
      <c r="H102" s="4">
        <v>75201262</v>
      </c>
      <c r="I102" s="4">
        <v>76535944</v>
      </c>
      <c r="J102" s="4">
        <v>650000</v>
      </c>
      <c r="K102" s="4">
        <v>100000</v>
      </c>
      <c r="L102" s="4">
        <v>100000</v>
      </c>
      <c r="M102" s="66">
        <v>1694392</v>
      </c>
      <c r="N102" s="66">
        <v>357601</v>
      </c>
      <c r="O102" s="66">
        <v>4252262</v>
      </c>
      <c r="P102" s="67">
        <v>2.35E-2</v>
      </c>
      <c r="Q102" s="67">
        <v>4.7999999999999996E-3</v>
      </c>
      <c r="R102" s="67">
        <v>5.5599999999999997E-2</v>
      </c>
      <c r="S102" s="68">
        <v>0</v>
      </c>
      <c r="T102" s="40">
        <v>0</v>
      </c>
    </row>
    <row r="103" spans="1:20" x14ac:dyDescent="0.25">
      <c r="A103" s="3" t="s">
        <v>1455</v>
      </c>
      <c r="B103" s="3" t="s">
        <v>251</v>
      </c>
      <c r="C103" s="61" t="s">
        <v>249</v>
      </c>
      <c r="D103" s="4">
        <v>47069336</v>
      </c>
      <c r="E103" s="4">
        <v>49651459</v>
      </c>
      <c r="F103" s="4">
        <v>51151043</v>
      </c>
      <c r="G103" s="4">
        <v>42628605</v>
      </c>
      <c r="H103" s="4">
        <v>51192905</v>
      </c>
      <c r="I103" s="4">
        <v>47508863</v>
      </c>
      <c r="J103" s="4">
        <v>87450</v>
      </c>
      <c r="K103" s="4">
        <v>4000000</v>
      </c>
      <c r="L103" s="4">
        <v>1037021</v>
      </c>
      <c r="M103" s="66">
        <v>4528181</v>
      </c>
      <c r="N103" s="66">
        <v>2458554</v>
      </c>
      <c r="O103" s="66">
        <v>4679201</v>
      </c>
      <c r="P103" s="67">
        <v>0.10639999999999999</v>
      </c>
      <c r="Q103" s="67">
        <v>5.21E-2</v>
      </c>
      <c r="R103" s="67">
        <v>0.1007</v>
      </c>
      <c r="S103" s="68">
        <v>0</v>
      </c>
      <c r="T103" s="40">
        <v>0</v>
      </c>
    </row>
    <row r="104" spans="1:20" x14ac:dyDescent="0.25">
      <c r="A104" s="3" t="s">
        <v>253</v>
      </c>
      <c r="B104" s="3" t="s">
        <v>68</v>
      </c>
      <c r="C104" s="61" t="s">
        <v>252</v>
      </c>
      <c r="D104" s="4">
        <v>119161505</v>
      </c>
      <c r="E104" s="4">
        <v>122312641</v>
      </c>
      <c r="F104" s="4">
        <v>145026667</v>
      </c>
      <c r="G104" s="4">
        <v>117871940</v>
      </c>
      <c r="H104" s="4">
        <v>124089114</v>
      </c>
      <c r="I104" s="4">
        <v>144281095</v>
      </c>
      <c r="J104" s="4">
        <v>575000</v>
      </c>
      <c r="K104" s="4">
        <v>100000</v>
      </c>
      <c r="L104" s="4">
        <v>1450000</v>
      </c>
      <c r="M104" s="66">
        <v>1864565</v>
      </c>
      <c r="N104" s="66">
        <v>-1676473</v>
      </c>
      <c r="O104" s="66">
        <v>2195572</v>
      </c>
      <c r="P104" s="67">
        <v>1.5900000000000001E-2</v>
      </c>
      <c r="Q104" s="67">
        <v>-1.35E-2</v>
      </c>
      <c r="R104" s="67">
        <v>1.54E-2</v>
      </c>
      <c r="S104" s="68">
        <v>1</v>
      </c>
      <c r="T104" s="40">
        <v>6.67</v>
      </c>
    </row>
    <row r="105" spans="1:20" x14ac:dyDescent="0.25">
      <c r="A105" s="3" t="s">
        <v>255</v>
      </c>
      <c r="B105" s="3" t="s">
        <v>65</v>
      </c>
      <c r="C105" s="61" t="s">
        <v>254</v>
      </c>
      <c r="D105" s="4">
        <v>9009007</v>
      </c>
      <c r="E105" s="4">
        <v>9442869</v>
      </c>
      <c r="F105" s="4">
        <v>9763417</v>
      </c>
      <c r="G105" s="4">
        <v>8562062</v>
      </c>
      <c r="H105" s="4">
        <v>9251178</v>
      </c>
      <c r="I105" s="4">
        <v>9274660</v>
      </c>
      <c r="J105" s="4">
        <v>100000</v>
      </c>
      <c r="K105" s="4">
        <v>100000</v>
      </c>
      <c r="L105" s="4">
        <v>100000</v>
      </c>
      <c r="M105" s="66">
        <v>546945</v>
      </c>
      <c r="N105" s="66">
        <v>291691</v>
      </c>
      <c r="O105" s="66">
        <v>588757</v>
      </c>
      <c r="P105" s="67">
        <v>6.4600000000000005E-2</v>
      </c>
      <c r="Q105" s="67">
        <v>3.1899999999999998E-2</v>
      </c>
      <c r="R105" s="67">
        <v>6.4199999999999993E-2</v>
      </c>
      <c r="S105" s="68">
        <v>0</v>
      </c>
      <c r="T105" s="40">
        <v>0</v>
      </c>
    </row>
    <row r="106" spans="1:20" x14ac:dyDescent="0.25">
      <c r="A106" s="3" t="s">
        <v>257</v>
      </c>
      <c r="B106" s="3" t="s">
        <v>193</v>
      </c>
      <c r="C106" s="61" t="s">
        <v>256</v>
      </c>
      <c r="D106" s="4">
        <v>11773929</v>
      </c>
      <c r="E106" s="4">
        <v>12392963</v>
      </c>
      <c r="F106" s="4">
        <v>13048822</v>
      </c>
      <c r="G106" s="4">
        <v>12548553</v>
      </c>
      <c r="H106" s="4">
        <v>12059357</v>
      </c>
      <c r="I106" s="4">
        <v>12240082</v>
      </c>
      <c r="J106" s="4">
        <v>890000</v>
      </c>
      <c r="K106" s="4">
        <v>0</v>
      </c>
      <c r="L106" s="4">
        <v>0</v>
      </c>
      <c r="M106" s="66">
        <v>115376</v>
      </c>
      <c r="N106" s="66">
        <v>333606</v>
      </c>
      <c r="O106" s="66">
        <v>808740</v>
      </c>
      <c r="P106" s="67">
        <v>9.9000000000000008E-3</v>
      </c>
      <c r="Q106" s="67">
        <v>2.7699999999999999E-2</v>
      </c>
      <c r="R106" s="67">
        <v>6.6100000000000006E-2</v>
      </c>
      <c r="S106" s="68">
        <v>0</v>
      </c>
      <c r="T106" s="40">
        <v>0</v>
      </c>
    </row>
    <row r="107" spans="1:20" x14ac:dyDescent="0.25">
      <c r="A107" s="3" t="s">
        <v>259</v>
      </c>
      <c r="B107" s="3" t="s">
        <v>260</v>
      </c>
      <c r="C107" s="61" t="s">
        <v>258</v>
      </c>
      <c r="D107" s="4">
        <v>29767416</v>
      </c>
      <c r="E107" s="4">
        <v>30705426</v>
      </c>
      <c r="F107" s="4">
        <v>30531296</v>
      </c>
      <c r="G107" s="4">
        <v>33660601</v>
      </c>
      <c r="H107" s="4">
        <v>29243304</v>
      </c>
      <c r="I107" s="4">
        <v>28768154</v>
      </c>
      <c r="J107" s="4">
        <v>5761707</v>
      </c>
      <c r="K107" s="4">
        <v>374688</v>
      </c>
      <c r="L107" s="4">
        <v>519390</v>
      </c>
      <c r="M107" s="66">
        <v>1868522</v>
      </c>
      <c r="N107" s="66">
        <v>1836810</v>
      </c>
      <c r="O107" s="66">
        <v>2282532</v>
      </c>
      <c r="P107" s="67">
        <v>6.7000000000000004E-2</v>
      </c>
      <c r="Q107" s="67">
        <v>6.3600000000000004E-2</v>
      </c>
      <c r="R107" s="67">
        <v>8.0799999999999997E-2</v>
      </c>
      <c r="S107" s="68">
        <v>0</v>
      </c>
      <c r="T107" s="40">
        <v>0</v>
      </c>
    </row>
    <row r="108" spans="1:20" x14ac:dyDescent="0.25">
      <c r="A108" s="3" t="s">
        <v>262</v>
      </c>
      <c r="B108" s="3" t="s">
        <v>137</v>
      </c>
      <c r="C108" s="61" t="s">
        <v>261</v>
      </c>
      <c r="D108" s="4">
        <v>21692236</v>
      </c>
      <c r="E108" s="4">
        <v>21817064</v>
      </c>
      <c r="F108" s="4">
        <v>22416094</v>
      </c>
      <c r="G108" s="4">
        <v>20623820</v>
      </c>
      <c r="H108" s="4">
        <v>21210111</v>
      </c>
      <c r="I108" s="4">
        <v>20940829</v>
      </c>
      <c r="J108" s="4">
        <v>0</v>
      </c>
      <c r="K108" s="4">
        <v>100000</v>
      </c>
      <c r="L108" s="4">
        <v>67862</v>
      </c>
      <c r="M108" s="66">
        <v>1068416</v>
      </c>
      <c r="N108" s="66">
        <v>706953</v>
      </c>
      <c r="O108" s="66">
        <v>1543127</v>
      </c>
      <c r="P108" s="67">
        <v>5.1799999999999999E-2</v>
      </c>
      <c r="Q108" s="67">
        <v>3.3500000000000002E-2</v>
      </c>
      <c r="R108" s="67">
        <v>7.3899999999999993E-2</v>
      </c>
      <c r="S108" s="68">
        <v>0</v>
      </c>
      <c r="T108" s="40">
        <v>0</v>
      </c>
    </row>
    <row r="109" spans="1:20" x14ac:dyDescent="0.25">
      <c r="A109" s="3" t="s">
        <v>264</v>
      </c>
      <c r="B109" s="3" t="s">
        <v>85</v>
      </c>
      <c r="C109" s="61" t="s">
        <v>263</v>
      </c>
      <c r="D109" s="4">
        <v>10374303</v>
      </c>
      <c r="E109" s="4">
        <v>10007910</v>
      </c>
      <c r="F109" s="4">
        <v>10617263</v>
      </c>
      <c r="G109" s="4">
        <v>10355277</v>
      </c>
      <c r="H109" s="4">
        <v>10129457</v>
      </c>
      <c r="I109" s="4">
        <v>10694379</v>
      </c>
      <c r="J109" s="4">
        <v>0</v>
      </c>
      <c r="K109" s="4">
        <v>0</v>
      </c>
      <c r="L109" s="4">
        <v>0</v>
      </c>
      <c r="M109" s="66">
        <v>19026</v>
      </c>
      <c r="N109" s="66">
        <v>-121547</v>
      </c>
      <c r="O109" s="66">
        <v>-77116</v>
      </c>
      <c r="P109" s="67">
        <v>1.8E-3</v>
      </c>
      <c r="Q109" s="67">
        <v>-1.2E-2</v>
      </c>
      <c r="R109" s="67">
        <v>-7.1999999999999998E-3</v>
      </c>
      <c r="S109" s="68">
        <v>1</v>
      </c>
      <c r="T109" s="40">
        <v>6.67</v>
      </c>
    </row>
    <row r="110" spans="1:20" x14ac:dyDescent="0.25">
      <c r="A110" s="3" t="s">
        <v>266</v>
      </c>
      <c r="B110" s="3" t="s">
        <v>55</v>
      </c>
      <c r="C110" s="61" t="s">
        <v>265</v>
      </c>
      <c r="D110" s="4">
        <v>42667462</v>
      </c>
      <c r="E110" s="4">
        <v>43889592</v>
      </c>
      <c r="F110" s="4">
        <v>45466472</v>
      </c>
      <c r="G110" s="4">
        <v>42807470</v>
      </c>
      <c r="H110" s="4">
        <v>44786824</v>
      </c>
      <c r="I110" s="4">
        <v>43811035</v>
      </c>
      <c r="J110" s="4">
        <v>0</v>
      </c>
      <c r="K110" s="4">
        <v>97627</v>
      </c>
      <c r="L110" s="4">
        <v>1100000</v>
      </c>
      <c r="M110" s="66">
        <v>-140008</v>
      </c>
      <c r="N110" s="66">
        <v>-799605</v>
      </c>
      <c r="O110" s="66">
        <v>2755437</v>
      </c>
      <c r="P110" s="67">
        <v>-3.3E-3</v>
      </c>
      <c r="Q110" s="67">
        <v>-1.7899999999999999E-2</v>
      </c>
      <c r="R110" s="67">
        <v>6.4500000000000002E-2</v>
      </c>
      <c r="S110" s="68">
        <v>1</v>
      </c>
      <c r="T110" s="40">
        <v>6.67</v>
      </c>
    </row>
    <row r="111" spans="1:20" x14ac:dyDescent="0.25">
      <c r="A111" s="3" t="s">
        <v>268</v>
      </c>
      <c r="B111" s="3" t="s">
        <v>55</v>
      </c>
      <c r="C111" s="61" t="s">
        <v>267</v>
      </c>
      <c r="D111" s="4">
        <v>42698653</v>
      </c>
      <c r="E111" s="4">
        <v>44360149</v>
      </c>
      <c r="F111" s="4">
        <v>45577952</v>
      </c>
      <c r="G111" s="4">
        <v>46902612</v>
      </c>
      <c r="H111" s="4">
        <v>42635705</v>
      </c>
      <c r="I111" s="4">
        <v>42253897</v>
      </c>
      <c r="J111" s="4">
        <v>6360717</v>
      </c>
      <c r="K111" s="4">
        <v>224300</v>
      </c>
      <c r="L111" s="4">
        <v>329975</v>
      </c>
      <c r="M111" s="66">
        <v>2156758</v>
      </c>
      <c r="N111" s="66">
        <v>1948744</v>
      </c>
      <c r="O111" s="66">
        <v>3654030</v>
      </c>
      <c r="P111" s="67">
        <v>5.3199999999999997E-2</v>
      </c>
      <c r="Q111" s="67">
        <v>4.5900000000000003E-2</v>
      </c>
      <c r="R111" s="67">
        <v>8.72E-2</v>
      </c>
      <c r="S111" s="68">
        <v>0</v>
      </c>
      <c r="T111" s="40">
        <v>0</v>
      </c>
    </row>
    <row r="112" spans="1:20" x14ac:dyDescent="0.25">
      <c r="A112" s="3" t="s">
        <v>270</v>
      </c>
      <c r="B112" s="3" t="s">
        <v>55</v>
      </c>
      <c r="C112" s="61" t="s">
        <v>269</v>
      </c>
      <c r="D112" s="4">
        <v>34252143</v>
      </c>
      <c r="E112" s="4">
        <v>35670829</v>
      </c>
      <c r="F112" s="4">
        <v>35577245</v>
      </c>
      <c r="G112" s="4">
        <v>30387015</v>
      </c>
      <c r="H112" s="4">
        <v>33463811</v>
      </c>
      <c r="I112" s="4">
        <v>33499282</v>
      </c>
      <c r="J112" s="4">
        <v>71009</v>
      </c>
      <c r="K112" s="4">
        <v>100000</v>
      </c>
      <c r="L112" s="4">
        <v>100000</v>
      </c>
      <c r="M112" s="66">
        <v>3936137</v>
      </c>
      <c r="N112" s="66">
        <v>2307018</v>
      </c>
      <c r="O112" s="66">
        <v>2177963</v>
      </c>
      <c r="P112" s="67">
        <v>0.1298</v>
      </c>
      <c r="Q112" s="67">
        <v>6.9099999999999995E-2</v>
      </c>
      <c r="R112" s="67">
        <v>6.5199999999999994E-2</v>
      </c>
      <c r="S112" s="68">
        <v>0</v>
      </c>
      <c r="T112" s="40">
        <v>0</v>
      </c>
    </row>
    <row r="113" spans="1:20" x14ac:dyDescent="0.25">
      <c r="A113" s="3" t="s">
        <v>272</v>
      </c>
      <c r="B113" s="3" t="s">
        <v>148</v>
      </c>
      <c r="C113" s="61" t="s">
        <v>271</v>
      </c>
      <c r="D113" s="4">
        <v>33824513</v>
      </c>
      <c r="E113" s="4">
        <v>33230791</v>
      </c>
      <c r="F113" s="4">
        <v>33507827</v>
      </c>
      <c r="G113" s="4">
        <v>32499599</v>
      </c>
      <c r="H113" s="4">
        <v>35894700</v>
      </c>
      <c r="I113" s="4">
        <v>32523011</v>
      </c>
      <c r="J113" s="4">
        <v>100000</v>
      </c>
      <c r="K113" s="4">
        <v>3250000</v>
      </c>
      <c r="L113" s="4">
        <v>100000</v>
      </c>
      <c r="M113" s="66">
        <v>1424914</v>
      </c>
      <c r="N113" s="66">
        <v>586091</v>
      </c>
      <c r="O113" s="66">
        <v>1084816</v>
      </c>
      <c r="P113" s="67">
        <v>4.3999999999999997E-2</v>
      </c>
      <c r="Q113" s="67">
        <v>1.7999999999999999E-2</v>
      </c>
      <c r="R113" s="67">
        <v>3.3500000000000002E-2</v>
      </c>
      <c r="S113" s="68">
        <v>0</v>
      </c>
      <c r="T113" s="40">
        <v>0</v>
      </c>
    </row>
    <row r="114" spans="1:20" x14ac:dyDescent="0.25">
      <c r="A114" s="3" t="s">
        <v>274</v>
      </c>
      <c r="B114" s="3" t="s">
        <v>148</v>
      </c>
      <c r="C114" s="61" t="s">
        <v>273</v>
      </c>
      <c r="D114" s="4">
        <v>37390624</v>
      </c>
      <c r="E114" s="4">
        <v>37980830</v>
      </c>
      <c r="F114" s="4">
        <v>39219935</v>
      </c>
      <c r="G114" s="4">
        <v>38417521</v>
      </c>
      <c r="H114" s="4">
        <v>37377156</v>
      </c>
      <c r="I114" s="4">
        <v>38587157</v>
      </c>
      <c r="J114" s="4">
        <v>2100000</v>
      </c>
      <c r="K114" s="4">
        <v>100000</v>
      </c>
      <c r="L114" s="4">
        <v>100000</v>
      </c>
      <c r="M114" s="66">
        <v>1073103</v>
      </c>
      <c r="N114" s="66">
        <v>703674</v>
      </c>
      <c r="O114" s="66">
        <v>732778</v>
      </c>
      <c r="P114" s="67">
        <v>2.9499999999999998E-2</v>
      </c>
      <c r="Q114" s="67">
        <v>1.89E-2</v>
      </c>
      <c r="R114" s="67">
        <v>1.9E-2</v>
      </c>
      <c r="S114" s="68">
        <v>0</v>
      </c>
      <c r="T114" s="40">
        <v>0</v>
      </c>
    </row>
    <row r="115" spans="1:20" x14ac:dyDescent="0.25">
      <c r="A115" s="3" t="s">
        <v>276</v>
      </c>
      <c r="B115" s="3" t="s">
        <v>277</v>
      </c>
      <c r="C115" s="61" t="s">
        <v>275</v>
      </c>
      <c r="D115" s="4">
        <v>12982545</v>
      </c>
      <c r="E115" s="4">
        <v>12718157</v>
      </c>
      <c r="F115" s="4">
        <v>13127944</v>
      </c>
      <c r="G115" s="4">
        <v>13033457</v>
      </c>
      <c r="H115" s="4">
        <v>12088816</v>
      </c>
      <c r="I115" s="4">
        <v>12653782</v>
      </c>
      <c r="J115" s="4">
        <v>560700</v>
      </c>
      <c r="K115" s="4">
        <v>100000</v>
      </c>
      <c r="L115" s="4">
        <v>30000</v>
      </c>
      <c r="M115" s="66">
        <v>509788</v>
      </c>
      <c r="N115" s="66">
        <v>729341</v>
      </c>
      <c r="O115" s="66">
        <v>504162</v>
      </c>
      <c r="P115" s="67">
        <v>4.0899999999999999E-2</v>
      </c>
      <c r="Q115" s="67">
        <v>6.08E-2</v>
      </c>
      <c r="R115" s="67">
        <v>3.9899999999999998E-2</v>
      </c>
      <c r="S115" s="68">
        <v>0</v>
      </c>
      <c r="T115" s="40">
        <v>0</v>
      </c>
    </row>
    <row r="116" spans="1:20" x14ac:dyDescent="0.25">
      <c r="A116" s="3" t="s">
        <v>279</v>
      </c>
      <c r="B116" s="3" t="s">
        <v>280</v>
      </c>
      <c r="C116" s="61" t="s">
        <v>278</v>
      </c>
      <c r="D116" s="4">
        <v>26545443</v>
      </c>
      <c r="E116" s="4">
        <v>28220536</v>
      </c>
      <c r="F116" s="4">
        <v>28185209</v>
      </c>
      <c r="G116" s="4">
        <v>26204053</v>
      </c>
      <c r="H116" s="4">
        <v>27109709</v>
      </c>
      <c r="I116" s="4">
        <v>29602358</v>
      </c>
      <c r="J116" s="4">
        <v>185000</v>
      </c>
      <c r="K116" s="4">
        <v>970995</v>
      </c>
      <c r="L116" s="4">
        <v>1572178</v>
      </c>
      <c r="M116" s="66">
        <v>526390</v>
      </c>
      <c r="N116" s="66">
        <v>2081822</v>
      </c>
      <c r="O116" s="66">
        <v>155029</v>
      </c>
      <c r="P116" s="67">
        <v>2.0199999999999999E-2</v>
      </c>
      <c r="Q116" s="67">
        <v>7.9600000000000004E-2</v>
      </c>
      <c r="R116" s="67">
        <v>5.4999999999999997E-3</v>
      </c>
      <c r="S116" s="68">
        <v>0</v>
      </c>
      <c r="T116" s="40">
        <v>0</v>
      </c>
    </row>
    <row r="117" spans="1:20" x14ac:dyDescent="0.25">
      <c r="A117" s="3" t="s">
        <v>282</v>
      </c>
      <c r="B117" s="3" t="s">
        <v>186</v>
      </c>
      <c r="C117" s="61" t="s">
        <v>281</v>
      </c>
      <c r="D117" s="4">
        <v>38757423</v>
      </c>
      <c r="E117" s="4">
        <v>39411671</v>
      </c>
      <c r="F117" s="4">
        <v>38928679</v>
      </c>
      <c r="G117" s="4">
        <v>37369108</v>
      </c>
      <c r="H117" s="4">
        <v>41602584</v>
      </c>
      <c r="I117" s="4">
        <v>38947842</v>
      </c>
      <c r="J117" s="4">
        <v>100000</v>
      </c>
      <c r="K117" s="4">
        <v>2687441</v>
      </c>
      <c r="L117" s="4">
        <v>100000</v>
      </c>
      <c r="M117" s="66">
        <v>1488315</v>
      </c>
      <c r="N117" s="66">
        <v>496528</v>
      </c>
      <c r="O117" s="66">
        <v>80837</v>
      </c>
      <c r="P117" s="67">
        <v>3.9899999999999998E-2</v>
      </c>
      <c r="Q117" s="67">
        <v>1.2800000000000001E-2</v>
      </c>
      <c r="R117" s="67">
        <v>2.0999999999999999E-3</v>
      </c>
      <c r="S117" s="68">
        <v>0</v>
      </c>
      <c r="T117" s="40">
        <v>0</v>
      </c>
    </row>
    <row r="118" spans="1:20" x14ac:dyDescent="0.25">
      <c r="A118" s="3" t="s">
        <v>284</v>
      </c>
      <c r="B118" s="3" t="s">
        <v>174</v>
      </c>
      <c r="C118" s="61" t="s">
        <v>283</v>
      </c>
      <c r="D118" s="4">
        <v>82743317</v>
      </c>
      <c r="E118" s="4">
        <v>83554369</v>
      </c>
      <c r="F118" s="4">
        <v>84788385</v>
      </c>
      <c r="G118" s="4">
        <v>82283057</v>
      </c>
      <c r="H118" s="4">
        <v>82373597</v>
      </c>
      <c r="I118" s="4">
        <v>78147122</v>
      </c>
      <c r="J118" s="4">
        <v>6353168</v>
      </c>
      <c r="K118" s="4">
        <v>4343890</v>
      </c>
      <c r="L118" s="4">
        <v>1310000</v>
      </c>
      <c r="M118" s="66">
        <v>6813428</v>
      </c>
      <c r="N118" s="66">
        <v>5524662</v>
      </c>
      <c r="O118" s="66">
        <v>7951263</v>
      </c>
      <c r="P118" s="67">
        <v>8.9700000000000002E-2</v>
      </c>
      <c r="Q118" s="67">
        <v>7.0800000000000002E-2</v>
      </c>
      <c r="R118" s="67">
        <v>0.10349999999999999</v>
      </c>
      <c r="S118" s="68">
        <v>0</v>
      </c>
      <c r="T118" s="40">
        <v>0</v>
      </c>
    </row>
    <row r="119" spans="1:20" x14ac:dyDescent="0.25">
      <c r="A119" s="3" t="s">
        <v>286</v>
      </c>
      <c r="B119" s="3" t="s">
        <v>287</v>
      </c>
      <c r="C119" s="61" t="s">
        <v>285</v>
      </c>
      <c r="D119" s="4">
        <v>15136821</v>
      </c>
      <c r="E119" s="4">
        <v>16111597</v>
      </c>
      <c r="F119" s="4">
        <v>16147743</v>
      </c>
      <c r="G119" s="4">
        <v>15131164</v>
      </c>
      <c r="H119" s="4">
        <v>15711082</v>
      </c>
      <c r="I119" s="4">
        <v>15580983</v>
      </c>
      <c r="J119" s="4">
        <v>191445</v>
      </c>
      <c r="K119" s="4">
        <v>100000</v>
      </c>
      <c r="L119" s="4">
        <v>90995</v>
      </c>
      <c r="M119" s="66">
        <v>197102</v>
      </c>
      <c r="N119" s="66">
        <v>500515</v>
      </c>
      <c r="O119" s="66">
        <v>657755</v>
      </c>
      <c r="P119" s="67">
        <v>1.32E-2</v>
      </c>
      <c r="Q119" s="67">
        <v>3.2099999999999997E-2</v>
      </c>
      <c r="R119" s="67">
        <v>4.2500000000000003E-2</v>
      </c>
      <c r="S119" s="68">
        <v>0</v>
      </c>
      <c r="T119" s="40">
        <v>0</v>
      </c>
    </row>
    <row r="120" spans="1:20" x14ac:dyDescent="0.25">
      <c r="A120" s="3" t="s">
        <v>289</v>
      </c>
      <c r="B120" s="3" t="s">
        <v>55</v>
      </c>
      <c r="C120" s="61" t="s">
        <v>288</v>
      </c>
      <c r="D120" s="4">
        <v>81623576</v>
      </c>
      <c r="E120" s="4">
        <v>81472595</v>
      </c>
      <c r="F120" s="4">
        <v>82265073</v>
      </c>
      <c r="G120" s="4">
        <v>80945150</v>
      </c>
      <c r="H120" s="4">
        <v>78825142</v>
      </c>
      <c r="I120" s="4">
        <v>80638946</v>
      </c>
      <c r="J120" s="4">
        <v>0</v>
      </c>
      <c r="K120" s="4">
        <v>0</v>
      </c>
      <c r="L120" s="4">
        <v>1000000</v>
      </c>
      <c r="M120" s="66">
        <v>678426</v>
      </c>
      <c r="N120" s="66">
        <v>2647453</v>
      </c>
      <c r="O120" s="66">
        <v>2626127</v>
      </c>
      <c r="P120" s="67">
        <v>8.3999999999999995E-3</v>
      </c>
      <c r="Q120" s="67">
        <v>3.3599999999999998E-2</v>
      </c>
      <c r="R120" s="67">
        <v>3.3000000000000002E-2</v>
      </c>
      <c r="S120" s="68">
        <v>0</v>
      </c>
      <c r="T120" s="40">
        <v>0</v>
      </c>
    </row>
    <row r="121" spans="1:20" x14ac:dyDescent="0.25">
      <c r="A121" s="3" t="s">
        <v>291</v>
      </c>
      <c r="B121" s="3" t="s">
        <v>292</v>
      </c>
      <c r="C121" s="61" t="s">
        <v>290</v>
      </c>
      <c r="D121" s="4">
        <v>200740889</v>
      </c>
      <c r="E121" s="4">
        <v>205889526</v>
      </c>
      <c r="F121" s="4">
        <v>209206456</v>
      </c>
      <c r="G121" s="4">
        <v>193456750</v>
      </c>
      <c r="H121" s="4">
        <v>207997225</v>
      </c>
      <c r="I121" s="4">
        <v>214349501</v>
      </c>
      <c r="J121" s="4">
        <v>3405000</v>
      </c>
      <c r="K121" s="4">
        <v>6814038</v>
      </c>
      <c r="L121" s="4">
        <v>8000000</v>
      </c>
      <c r="M121" s="66">
        <v>10689139</v>
      </c>
      <c r="N121" s="66">
        <v>4706339</v>
      </c>
      <c r="O121" s="66">
        <v>2856955</v>
      </c>
      <c r="P121" s="67">
        <v>5.62E-2</v>
      </c>
      <c r="Q121" s="67">
        <v>2.3400000000000001E-2</v>
      </c>
      <c r="R121" s="67">
        <v>1.38E-2</v>
      </c>
      <c r="S121" s="68">
        <v>0</v>
      </c>
      <c r="T121" s="40">
        <v>0</v>
      </c>
    </row>
    <row r="122" spans="1:20" x14ac:dyDescent="0.25">
      <c r="A122" s="3" t="s">
        <v>294</v>
      </c>
      <c r="B122" s="3" t="s">
        <v>55</v>
      </c>
      <c r="C122" s="61" t="s">
        <v>293</v>
      </c>
      <c r="D122" s="4">
        <v>29249035</v>
      </c>
      <c r="E122" s="4">
        <v>30319690</v>
      </c>
      <c r="F122" s="4">
        <v>31701161</v>
      </c>
      <c r="G122" s="4">
        <v>29527238</v>
      </c>
      <c r="H122" s="4">
        <v>29552117</v>
      </c>
      <c r="I122" s="4">
        <v>30412308</v>
      </c>
      <c r="J122" s="4">
        <v>95781</v>
      </c>
      <c r="K122" s="4">
        <v>93954</v>
      </c>
      <c r="L122" s="4">
        <v>100000</v>
      </c>
      <c r="M122" s="66">
        <v>-182422</v>
      </c>
      <c r="N122" s="66">
        <v>861527</v>
      </c>
      <c r="O122" s="66">
        <v>1388853</v>
      </c>
      <c r="P122" s="67">
        <v>-6.1999999999999998E-3</v>
      </c>
      <c r="Q122" s="67">
        <v>2.92E-2</v>
      </c>
      <c r="R122" s="67">
        <v>4.58E-2</v>
      </c>
      <c r="S122" s="68">
        <v>0</v>
      </c>
      <c r="T122" s="40">
        <v>0</v>
      </c>
    </row>
    <row r="123" spans="1:20" x14ac:dyDescent="0.25">
      <c r="A123" s="3" t="s">
        <v>296</v>
      </c>
      <c r="B123" s="3" t="s">
        <v>162</v>
      </c>
      <c r="C123" s="61" t="s">
        <v>295</v>
      </c>
      <c r="D123" s="4">
        <v>9412182</v>
      </c>
      <c r="E123" s="4">
        <v>9579319</v>
      </c>
      <c r="F123" s="4">
        <v>9638351</v>
      </c>
      <c r="G123" s="4">
        <v>9011037</v>
      </c>
      <c r="H123" s="4">
        <v>10218078</v>
      </c>
      <c r="I123" s="4">
        <v>9439613</v>
      </c>
      <c r="J123" s="4">
        <v>93913</v>
      </c>
      <c r="K123" s="4">
        <v>1090298</v>
      </c>
      <c r="L123" s="4">
        <v>100000</v>
      </c>
      <c r="M123" s="66">
        <v>495058</v>
      </c>
      <c r="N123" s="66">
        <v>451539</v>
      </c>
      <c r="O123" s="66">
        <v>298738</v>
      </c>
      <c r="P123" s="67">
        <v>5.5500000000000001E-2</v>
      </c>
      <c r="Q123" s="67">
        <v>4.9500000000000002E-2</v>
      </c>
      <c r="R123" s="67">
        <v>3.2000000000000001E-2</v>
      </c>
      <c r="S123" s="68">
        <v>0</v>
      </c>
      <c r="T123" s="40">
        <v>0</v>
      </c>
    </row>
    <row r="124" spans="1:20" x14ac:dyDescent="0.25">
      <c r="A124" s="3" t="s">
        <v>298</v>
      </c>
      <c r="B124" s="3" t="s">
        <v>53</v>
      </c>
      <c r="C124" s="61" t="s">
        <v>297</v>
      </c>
      <c r="D124" s="4">
        <v>27844637</v>
      </c>
      <c r="E124" s="4">
        <v>27998443</v>
      </c>
      <c r="F124" s="4">
        <v>28598345</v>
      </c>
      <c r="G124" s="4">
        <v>25824895</v>
      </c>
      <c r="H124" s="4">
        <v>26882255</v>
      </c>
      <c r="I124" s="4">
        <v>27649753</v>
      </c>
      <c r="J124" s="4">
        <v>0</v>
      </c>
      <c r="K124" s="4">
        <v>0</v>
      </c>
      <c r="L124" s="4">
        <v>0</v>
      </c>
      <c r="M124" s="66">
        <v>2019742</v>
      </c>
      <c r="N124" s="66">
        <v>1116188</v>
      </c>
      <c r="O124" s="66">
        <v>948592</v>
      </c>
      <c r="P124" s="67">
        <v>7.8200000000000006E-2</v>
      </c>
      <c r="Q124" s="67">
        <v>4.1500000000000002E-2</v>
      </c>
      <c r="R124" s="67">
        <v>3.4299999999999997E-2</v>
      </c>
      <c r="S124" s="68">
        <v>0</v>
      </c>
      <c r="T124" s="40">
        <v>0</v>
      </c>
    </row>
    <row r="125" spans="1:20" x14ac:dyDescent="0.25">
      <c r="A125" s="3" t="s">
        <v>300</v>
      </c>
      <c r="B125" s="3" t="s">
        <v>301</v>
      </c>
      <c r="C125" s="61" t="s">
        <v>299</v>
      </c>
      <c r="D125" s="4">
        <v>19886792</v>
      </c>
      <c r="E125" s="4">
        <v>20470741</v>
      </c>
      <c r="F125" s="4">
        <v>20392679</v>
      </c>
      <c r="G125" s="4">
        <v>19819674</v>
      </c>
      <c r="H125" s="4">
        <v>20338453</v>
      </c>
      <c r="I125" s="4">
        <v>20703857</v>
      </c>
      <c r="J125" s="4">
        <v>981442</v>
      </c>
      <c r="K125" s="4">
        <v>981130</v>
      </c>
      <c r="L125" s="4">
        <v>1007068</v>
      </c>
      <c r="M125" s="66">
        <v>1048560</v>
      </c>
      <c r="N125" s="66">
        <v>1113418</v>
      </c>
      <c r="O125" s="66">
        <v>695890</v>
      </c>
      <c r="P125" s="67">
        <v>5.57E-2</v>
      </c>
      <c r="Q125" s="67">
        <v>5.7500000000000002E-2</v>
      </c>
      <c r="R125" s="67">
        <v>3.5299999999999998E-2</v>
      </c>
      <c r="S125" s="68">
        <v>0</v>
      </c>
      <c r="T125" s="40">
        <v>0</v>
      </c>
    </row>
    <row r="126" spans="1:20" x14ac:dyDescent="0.25">
      <c r="A126" s="3" t="s">
        <v>303</v>
      </c>
      <c r="B126" s="3" t="s">
        <v>137</v>
      </c>
      <c r="C126" s="61" t="s">
        <v>302</v>
      </c>
      <c r="D126" s="4">
        <v>10407817</v>
      </c>
      <c r="E126" s="4">
        <v>10618882</v>
      </c>
      <c r="F126" s="4">
        <v>10720276</v>
      </c>
      <c r="G126" s="4">
        <v>10654048</v>
      </c>
      <c r="H126" s="4">
        <v>10638288</v>
      </c>
      <c r="I126" s="4">
        <v>10178160</v>
      </c>
      <c r="J126" s="4">
        <v>0</v>
      </c>
      <c r="K126" s="4">
        <v>0</v>
      </c>
      <c r="L126" s="4">
        <v>0</v>
      </c>
      <c r="M126" s="66">
        <v>-246231</v>
      </c>
      <c r="N126" s="66">
        <v>-19406</v>
      </c>
      <c r="O126" s="66">
        <v>542116</v>
      </c>
      <c r="P126" s="67">
        <v>-2.3099999999999999E-2</v>
      </c>
      <c r="Q126" s="67">
        <v>-1.8E-3</v>
      </c>
      <c r="R126" s="67">
        <v>5.33E-2</v>
      </c>
      <c r="S126" s="68">
        <v>1</v>
      </c>
      <c r="T126" s="40">
        <v>6.67</v>
      </c>
    </row>
    <row r="127" spans="1:20" x14ac:dyDescent="0.25">
      <c r="A127" s="3" t="s">
        <v>305</v>
      </c>
      <c r="B127" s="3" t="s">
        <v>306</v>
      </c>
      <c r="C127" s="61" t="s">
        <v>304</v>
      </c>
      <c r="D127" s="4">
        <v>40010172</v>
      </c>
      <c r="E127" s="4">
        <v>40438431</v>
      </c>
      <c r="F127" s="4">
        <v>41026811</v>
      </c>
      <c r="G127" s="4">
        <v>38289586</v>
      </c>
      <c r="H127" s="4">
        <v>39608178</v>
      </c>
      <c r="I127" s="4">
        <v>39901018</v>
      </c>
      <c r="J127" s="4">
        <v>0</v>
      </c>
      <c r="K127" s="4">
        <v>0</v>
      </c>
      <c r="L127" s="4">
        <v>50000</v>
      </c>
      <c r="M127" s="66">
        <v>1720586</v>
      </c>
      <c r="N127" s="66">
        <v>830253</v>
      </c>
      <c r="O127" s="66">
        <v>1175793</v>
      </c>
      <c r="P127" s="67">
        <v>4.4900000000000002E-2</v>
      </c>
      <c r="Q127" s="67">
        <v>2.1000000000000001E-2</v>
      </c>
      <c r="R127" s="67">
        <v>2.9499999999999998E-2</v>
      </c>
      <c r="S127" s="68">
        <v>0</v>
      </c>
      <c r="T127" s="40">
        <v>0</v>
      </c>
    </row>
    <row r="128" spans="1:20" x14ac:dyDescent="0.25">
      <c r="A128" s="3" t="s">
        <v>308</v>
      </c>
      <c r="B128" s="3" t="s">
        <v>56</v>
      </c>
      <c r="C128" s="61" t="s">
        <v>307</v>
      </c>
      <c r="D128" s="4">
        <v>40156839</v>
      </c>
      <c r="E128" s="4">
        <v>41661770</v>
      </c>
      <c r="F128" s="4">
        <v>41949281</v>
      </c>
      <c r="G128" s="4">
        <v>40635601</v>
      </c>
      <c r="H128" s="4">
        <v>42829600</v>
      </c>
      <c r="I128" s="4">
        <v>42070117</v>
      </c>
      <c r="J128" s="4">
        <v>0</v>
      </c>
      <c r="K128" s="4">
        <v>0</v>
      </c>
      <c r="L128" s="4">
        <v>0</v>
      </c>
      <c r="M128" s="66">
        <v>-478762</v>
      </c>
      <c r="N128" s="66">
        <v>-1167830</v>
      </c>
      <c r="O128" s="66">
        <v>-120836</v>
      </c>
      <c r="P128" s="67">
        <v>-1.18E-2</v>
      </c>
      <c r="Q128" s="67">
        <v>-2.7300000000000001E-2</v>
      </c>
      <c r="R128" s="67">
        <v>-2.8999999999999998E-3</v>
      </c>
      <c r="S128" s="68">
        <v>2</v>
      </c>
      <c r="T128" s="40">
        <v>13.33</v>
      </c>
    </row>
    <row r="129" spans="1:20" x14ac:dyDescent="0.25">
      <c r="A129" s="3" t="s">
        <v>310</v>
      </c>
      <c r="B129" s="3" t="s">
        <v>63</v>
      </c>
      <c r="C129" s="61" t="s">
        <v>309</v>
      </c>
      <c r="D129" s="4">
        <v>67099767</v>
      </c>
      <c r="E129" s="4">
        <v>68471973</v>
      </c>
      <c r="F129" s="4">
        <v>70214645</v>
      </c>
      <c r="G129" s="4">
        <v>64991511</v>
      </c>
      <c r="H129" s="4">
        <v>65010024</v>
      </c>
      <c r="I129" s="4">
        <v>64833645</v>
      </c>
      <c r="J129" s="4">
        <v>2135000</v>
      </c>
      <c r="K129" s="4">
        <v>1275000</v>
      </c>
      <c r="L129" s="4">
        <v>3175000</v>
      </c>
      <c r="M129" s="66">
        <v>4243256</v>
      </c>
      <c r="N129" s="66">
        <v>4736949</v>
      </c>
      <c r="O129" s="66">
        <v>8556000</v>
      </c>
      <c r="P129" s="67">
        <v>6.7500000000000004E-2</v>
      </c>
      <c r="Q129" s="67">
        <v>7.4300000000000005E-2</v>
      </c>
      <c r="R129" s="67">
        <v>0.13880000000000001</v>
      </c>
      <c r="S129" s="68">
        <v>0</v>
      </c>
      <c r="T129" s="40">
        <v>0</v>
      </c>
    </row>
    <row r="130" spans="1:20" x14ac:dyDescent="0.25">
      <c r="A130" s="3" t="s">
        <v>312</v>
      </c>
      <c r="B130" s="3" t="s">
        <v>162</v>
      </c>
      <c r="C130" s="61" t="s">
        <v>311</v>
      </c>
      <c r="D130" s="4">
        <v>10522482</v>
      </c>
      <c r="E130" s="4">
        <v>10766157</v>
      </c>
      <c r="F130" s="4">
        <v>11255452</v>
      </c>
      <c r="G130" s="4">
        <v>10080438</v>
      </c>
      <c r="H130" s="4">
        <v>10459390</v>
      </c>
      <c r="I130" s="4">
        <v>10603289</v>
      </c>
      <c r="J130" s="4">
        <v>98744</v>
      </c>
      <c r="K130" s="4">
        <v>0</v>
      </c>
      <c r="L130" s="4">
        <v>0</v>
      </c>
      <c r="M130" s="66">
        <v>540788</v>
      </c>
      <c r="N130" s="66">
        <v>306767</v>
      </c>
      <c r="O130" s="66">
        <v>652163</v>
      </c>
      <c r="P130" s="67">
        <v>5.4199999999999998E-2</v>
      </c>
      <c r="Q130" s="67">
        <v>2.93E-2</v>
      </c>
      <c r="R130" s="67">
        <v>6.1499999999999999E-2</v>
      </c>
      <c r="S130" s="68">
        <v>0</v>
      </c>
      <c r="T130" s="40">
        <v>0</v>
      </c>
    </row>
    <row r="131" spans="1:20" x14ac:dyDescent="0.25">
      <c r="A131" s="3" t="s">
        <v>314</v>
      </c>
      <c r="B131" s="3" t="s">
        <v>63</v>
      </c>
      <c r="C131" s="61" t="s">
        <v>313</v>
      </c>
      <c r="D131" s="4">
        <v>181856615</v>
      </c>
      <c r="E131" s="4">
        <v>187254529</v>
      </c>
      <c r="F131" s="4">
        <v>188457881</v>
      </c>
      <c r="G131" s="4">
        <v>184105534</v>
      </c>
      <c r="H131" s="4">
        <v>188903492</v>
      </c>
      <c r="I131" s="4">
        <v>180179525</v>
      </c>
      <c r="J131" s="4">
        <v>1365000</v>
      </c>
      <c r="K131" s="4">
        <v>1700000</v>
      </c>
      <c r="L131" s="4">
        <v>2250000</v>
      </c>
      <c r="M131" s="66">
        <v>-883919</v>
      </c>
      <c r="N131" s="66">
        <v>51037</v>
      </c>
      <c r="O131" s="66">
        <v>10528356</v>
      </c>
      <c r="P131" s="67">
        <v>-4.7999999999999996E-3</v>
      </c>
      <c r="Q131" s="67">
        <v>2.9999999999999997E-4</v>
      </c>
      <c r="R131" s="67">
        <v>5.9200000000000003E-2</v>
      </c>
      <c r="S131" s="68">
        <v>0</v>
      </c>
      <c r="T131" s="40">
        <v>0</v>
      </c>
    </row>
    <row r="132" spans="1:20" x14ac:dyDescent="0.25">
      <c r="A132" s="3" t="s">
        <v>316</v>
      </c>
      <c r="B132" s="3" t="s">
        <v>63</v>
      </c>
      <c r="C132" s="61" t="s">
        <v>315</v>
      </c>
      <c r="D132" s="4">
        <v>186859899</v>
      </c>
      <c r="E132" s="4">
        <v>186021392</v>
      </c>
      <c r="F132" s="4">
        <v>189235331</v>
      </c>
      <c r="G132" s="4">
        <v>196442415</v>
      </c>
      <c r="H132" s="4">
        <v>188723825</v>
      </c>
      <c r="I132" s="4">
        <v>192674283</v>
      </c>
      <c r="J132" s="4">
        <v>2500000</v>
      </c>
      <c r="K132" s="4">
        <v>4999000</v>
      </c>
      <c r="L132" s="4">
        <v>9690913</v>
      </c>
      <c r="M132" s="66">
        <v>-7082516</v>
      </c>
      <c r="N132" s="66">
        <v>2296567</v>
      </c>
      <c r="O132" s="66">
        <v>6251961</v>
      </c>
      <c r="P132" s="67">
        <v>-3.6499999999999998E-2</v>
      </c>
      <c r="Q132" s="67">
        <v>1.2500000000000001E-2</v>
      </c>
      <c r="R132" s="67">
        <v>3.4200000000000001E-2</v>
      </c>
      <c r="S132" s="68">
        <v>1</v>
      </c>
      <c r="T132" s="40">
        <v>6.67</v>
      </c>
    </row>
    <row r="133" spans="1:20" x14ac:dyDescent="0.25">
      <c r="A133" s="3" t="s">
        <v>318</v>
      </c>
      <c r="B133" s="3" t="s">
        <v>277</v>
      </c>
      <c r="C133" s="61" t="s">
        <v>317</v>
      </c>
      <c r="D133" s="4">
        <v>18329922</v>
      </c>
      <c r="E133" s="4">
        <v>18979678</v>
      </c>
      <c r="F133" s="4">
        <v>19181403</v>
      </c>
      <c r="G133" s="4">
        <v>18340904</v>
      </c>
      <c r="H133" s="4">
        <v>18738931</v>
      </c>
      <c r="I133" s="4">
        <v>19021569</v>
      </c>
      <c r="J133" s="4">
        <v>0</v>
      </c>
      <c r="K133" s="4">
        <v>100000</v>
      </c>
      <c r="L133" s="4">
        <v>100000</v>
      </c>
      <c r="M133" s="66">
        <v>-10982</v>
      </c>
      <c r="N133" s="66">
        <v>340747</v>
      </c>
      <c r="O133" s="66">
        <v>259834</v>
      </c>
      <c r="P133" s="67">
        <v>-5.9999999999999995E-4</v>
      </c>
      <c r="Q133" s="67">
        <v>1.83E-2</v>
      </c>
      <c r="R133" s="67">
        <v>1.37E-2</v>
      </c>
      <c r="S133" s="68">
        <v>0</v>
      </c>
      <c r="T133" s="40">
        <v>0</v>
      </c>
    </row>
    <row r="134" spans="1:20" x14ac:dyDescent="0.25">
      <c r="A134" s="3" t="s">
        <v>320</v>
      </c>
      <c r="B134" s="3" t="s">
        <v>122</v>
      </c>
      <c r="C134" s="61" t="s">
        <v>319</v>
      </c>
      <c r="D134" s="4">
        <v>9865083</v>
      </c>
      <c r="E134" s="4">
        <v>10223944</v>
      </c>
      <c r="F134" s="4">
        <v>10621163</v>
      </c>
      <c r="G134" s="4">
        <v>9592052</v>
      </c>
      <c r="H134" s="4">
        <v>10165130</v>
      </c>
      <c r="I134" s="4">
        <v>9848993</v>
      </c>
      <c r="J134" s="4">
        <v>181325</v>
      </c>
      <c r="K134" s="4">
        <v>300000</v>
      </c>
      <c r="L134" s="4">
        <v>0</v>
      </c>
      <c r="M134" s="66">
        <v>454356</v>
      </c>
      <c r="N134" s="66">
        <v>358814</v>
      </c>
      <c r="O134" s="66">
        <v>772170</v>
      </c>
      <c r="P134" s="67">
        <v>4.8300000000000003E-2</v>
      </c>
      <c r="Q134" s="67">
        <v>3.6400000000000002E-2</v>
      </c>
      <c r="R134" s="67">
        <v>7.8399999999999997E-2</v>
      </c>
      <c r="S134" s="68">
        <v>0</v>
      </c>
      <c r="T134" s="40">
        <v>0</v>
      </c>
    </row>
    <row r="135" spans="1:20" x14ac:dyDescent="0.25">
      <c r="A135" s="3" t="s">
        <v>322</v>
      </c>
      <c r="B135" s="3" t="s">
        <v>63</v>
      </c>
      <c r="C135" s="61" t="s">
        <v>321</v>
      </c>
      <c r="D135" s="4">
        <v>118894703</v>
      </c>
      <c r="E135" s="4">
        <v>127548741</v>
      </c>
      <c r="F135" s="4">
        <v>130857854</v>
      </c>
      <c r="G135" s="4">
        <v>120692936</v>
      </c>
      <c r="H135" s="4">
        <v>128208006</v>
      </c>
      <c r="I135" s="4">
        <v>123508435</v>
      </c>
      <c r="J135" s="4">
        <v>0</v>
      </c>
      <c r="K135" s="4">
        <v>0</v>
      </c>
      <c r="L135" s="4">
        <v>0</v>
      </c>
      <c r="M135" s="66">
        <v>-1798233</v>
      </c>
      <c r="N135" s="66">
        <v>-659265</v>
      </c>
      <c r="O135" s="66">
        <v>7349419</v>
      </c>
      <c r="P135" s="67">
        <v>-1.49E-2</v>
      </c>
      <c r="Q135" s="67">
        <v>-5.1000000000000004E-3</v>
      </c>
      <c r="R135" s="67">
        <v>5.9499999999999997E-2</v>
      </c>
      <c r="S135" s="68">
        <v>1</v>
      </c>
      <c r="T135" s="40">
        <v>6.67</v>
      </c>
    </row>
    <row r="136" spans="1:20" x14ac:dyDescent="0.25">
      <c r="A136" s="3" t="s">
        <v>324</v>
      </c>
      <c r="B136" s="3" t="s">
        <v>106</v>
      </c>
      <c r="C136" s="61" t="s">
        <v>323</v>
      </c>
      <c r="D136" s="4">
        <v>21056684</v>
      </c>
      <c r="E136" s="4">
        <v>21897687</v>
      </c>
      <c r="F136" s="4">
        <v>22715472</v>
      </c>
      <c r="G136" s="4">
        <v>19962370</v>
      </c>
      <c r="H136" s="4">
        <v>21282513</v>
      </c>
      <c r="I136" s="4">
        <v>20999567</v>
      </c>
      <c r="J136" s="4">
        <v>0</v>
      </c>
      <c r="K136" s="4">
        <v>0</v>
      </c>
      <c r="L136" s="4">
        <v>0</v>
      </c>
      <c r="M136" s="66">
        <v>1094314</v>
      </c>
      <c r="N136" s="66">
        <v>615174</v>
      </c>
      <c r="O136" s="66">
        <v>1715905</v>
      </c>
      <c r="P136" s="67">
        <v>5.4800000000000001E-2</v>
      </c>
      <c r="Q136" s="67">
        <v>2.8899999999999999E-2</v>
      </c>
      <c r="R136" s="67">
        <v>8.1699999999999995E-2</v>
      </c>
      <c r="S136" s="68">
        <v>0</v>
      </c>
      <c r="T136" s="40">
        <v>0</v>
      </c>
    </row>
    <row r="137" spans="1:20" x14ac:dyDescent="0.25">
      <c r="A137" s="3" t="s">
        <v>326</v>
      </c>
      <c r="B137" s="3" t="s">
        <v>52</v>
      </c>
      <c r="C137" s="61" t="s">
        <v>325</v>
      </c>
      <c r="D137" s="4">
        <v>106559542</v>
      </c>
      <c r="E137" s="4">
        <v>109661393</v>
      </c>
      <c r="F137" s="4">
        <v>115636430</v>
      </c>
      <c r="G137" s="4">
        <v>104948033</v>
      </c>
      <c r="H137" s="4">
        <v>110196923</v>
      </c>
      <c r="I137" s="4">
        <v>113846839</v>
      </c>
      <c r="J137" s="4">
        <v>100000</v>
      </c>
      <c r="K137" s="4">
        <v>98710</v>
      </c>
      <c r="L137" s="4">
        <v>1450000</v>
      </c>
      <c r="M137" s="66">
        <v>1711509</v>
      </c>
      <c r="N137" s="66">
        <v>-436820</v>
      </c>
      <c r="O137" s="66">
        <v>3239591</v>
      </c>
      <c r="P137" s="67">
        <v>1.6299999999999999E-2</v>
      </c>
      <c r="Q137" s="67">
        <v>-4.0000000000000001E-3</v>
      </c>
      <c r="R137" s="67">
        <v>2.8799999999999999E-2</v>
      </c>
      <c r="S137" s="68">
        <v>0</v>
      </c>
      <c r="T137" s="40">
        <v>0</v>
      </c>
    </row>
    <row r="138" spans="1:20" x14ac:dyDescent="0.25">
      <c r="A138" s="3" t="s">
        <v>328</v>
      </c>
      <c r="B138" s="3" t="s">
        <v>280</v>
      </c>
      <c r="C138" s="61" t="s">
        <v>327</v>
      </c>
      <c r="D138" s="4">
        <v>67819812</v>
      </c>
      <c r="E138" s="4">
        <v>70155030</v>
      </c>
      <c r="F138" s="4">
        <v>71941878</v>
      </c>
      <c r="G138" s="4">
        <v>66140813</v>
      </c>
      <c r="H138" s="4">
        <v>68313156</v>
      </c>
      <c r="I138" s="4">
        <v>69163359</v>
      </c>
      <c r="J138" s="4">
        <v>355000</v>
      </c>
      <c r="K138" s="4">
        <v>355000</v>
      </c>
      <c r="L138" s="4">
        <v>355000</v>
      </c>
      <c r="M138" s="66">
        <v>2033999</v>
      </c>
      <c r="N138" s="66">
        <v>2196874</v>
      </c>
      <c r="O138" s="66">
        <v>3133519</v>
      </c>
      <c r="P138" s="67">
        <v>3.09E-2</v>
      </c>
      <c r="Q138" s="67">
        <v>3.2300000000000002E-2</v>
      </c>
      <c r="R138" s="67">
        <v>4.5499999999999999E-2</v>
      </c>
      <c r="S138" s="68">
        <v>0</v>
      </c>
      <c r="T138" s="40">
        <v>0</v>
      </c>
    </row>
    <row r="139" spans="1:20" x14ac:dyDescent="0.25">
      <c r="A139" s="3" t="s">
        <v>330</v>
      </c>
      <c r="B139" s="3" t="s">
        <v>287</v>
      </c>
      <c r="C139" s="61" t="s">
        <v>329</v>
      </c>
      <c r="D139" s="4">
        <v>47057305</v>
      </c>
      <c r="E139" s="4">
        <v>47069234</v>
      </c>
      <c r="F139" s="4">
        <v>48537551</v>
      </c>
      <c r="G139" s="4">
        <v>48092735</v>
      </c>
      <c r="H139" s="4">
        <v>49452684</v>
      </c>
      <c r="I139" s="4">
        <v>49035134</v>
      </c>
      <c r="J139" s="4">
        <v>780000</v>
      </c>
      <c r="K139" s="4">
        <v>100000</v>
      </c>
      <c r="L139" s="4">
        <v>184547</v>
      </c>
      <c r="M139" s="66">
        <v>-255430</v>
      </c>
      <c r="N139" s="66">
        <v>-2283450</v>
      </c>
      <c r="O139" s="66">
        <v>-313036</v>
      </c>
      <c r="P139" s="67">
        <v>-5.4000000000000003E-3</v>
      </c>
      <c r="Q139" s="67">
        <v>-4.6300000000000001E-2</v>
      </c>
      <c r="R139" s="67">
        <v>-6.4000000000000003E-3</v>
      </c>
      <c r="S139" s="68">
        <v>1</v>
      </c>
      <c r="T139" s="40">
        <v>6.67</v>
      </c>
    </row>
    <row r="140" spans="1:20" x14ac:dyDescent="0.25">
      <c r="A140" s="3" t="s">
        <v>332</v>
      </c>
      <c r="B140" s="3" t="s">
        <v>202</v>
      </c>
      <c r="C140" s="61" t="s">
        <v>331</v>
      </c>
      <c r="D140" s="4">
        <v>29592654</v>
      </c>
      <c r="E140" s="4">
        <v>29393988</v>
      </c>
      <c r="F140" s="4">
        <v>30857696</v>
      </c>
      <c r="G140" s="4">
        <v>29417230</v>
      </c>
      <c r="H140" s="4">
        <v>29055476</v>
      </c>
      <c r="I140" s="4">
        <v>29368013</v>
      </c>
      <c r="J140" s="4">
        <v>0</v>
      </c>
      <c r="K140" s="4">
        <v>0</v>
      </c>
      <c r="L140" s="4">
        <v>0</v>
      </c>
      <c r="M140" s="66">
        <v>175424</v>
      </c>
      <c r="N140" s="66">
        <v>338512</v>
      </c>
      <c r="O140" s="66">
        <v>1489683</v>
      </c>
      <c r="P140" s="67">
        <v>6.0000000000000001E-3</v>
      </c>
      <c r="Q140" s="67">
        <v>1.17E-2</v>
      </c>
      <c r="R140" s="67">
        <v>5.0700000000000002E-2</v>
      </c>
      <c r="S140" s="68">
        <v>0</v>
      </c>
      <c r="T140" s="40">
        <v>0</v>
      </c>
    </row>
    <row r="141" spans="1:20" x14ac:dyDescent="0.25">
      <c r="A141" s="3" t="s">
        <v>334</v>
      </c>
      <c r="B141" s="3" t="s">
        <v>68</v>
      </c>
      <c r="C141" s="61" t="s">
        <v>333</v>
      </c>
      <c r="D141" s="4">
        <v>45812514</v>
      </c>
      <c r="E141" s="4">
        <v>47115890</v>
      </c>
      <c r="F141" s="4">
        <v>47341680</v>
      </c>
      <c r="G141" s="4">
        <v>44330045</v>
      </c>
      <c r="H141" s="4">
        <v>45616511</v>
      </c>
      <c r="I141" s="4">
        <v>47018663</v>
      </c>
      <c r="J141" s="4">
        <v>0</v>
      </c>
      <c r="K141" s="4">
        <v>156502</v>
      </c>
      <c r="L141" s="4">
        <v>1561088</v>
      </c>
      <c r="M141" s="66">
        <v>1482469</v>
      </c>
      <c r="N141" s="66">
        <v>1655881</v>
      </c>
      <c r="O141" s="66">
        <v>1884105</v>
      </c>
      <c r="P141" s="67">
        <v>3.3399999999999999E-2</v>
      </c>
      <c r="Q141" s="67">
        <v>3.6400000000000002E-2</v>
      </c>
      <c r="R141" s="67">
        <v>4.1399999999999999E-2</v>
      </c>
      <c r="S141" s="68">
        <v>0</v>
      </c>
      <c r="T141" s="40">
        <v>0</v>
      </c>
    </row>
    <row r="142" spans="1:20" x14ac:dyDescent="0.25">
      <c r="A142" s="3" t="s">
        <v>336</v>
      </c>
      <c r="B142" s="3" t="s">
        <v>157</v>
      </c>
      <c r="C142" s="61" t="s">
        <v>335</v>
      </c>
      <c r="D142" s="4">
        <v>6500090</v>
      </c>
      <c r="E142" s="4">
        <v>6725642</v>
      </c>
      <c r="F142" s="4">
        <v>6771545</v>
      </c>
      <c r="G142" s="4">
        <v>7361833</v>
      </c>
      <c r="H142" s="4">
        <v>6955916</v>
      </c>
      <c r="I142" s="4">
        <v>6681584</v>
      </c>
      <c r="J142" s="4">
        <v>500000</v>
      </c>
      <c r="K142" s="4">
        <v>100000</v>
      </c>
      <c r="L142" s="4">
        <v>0</v>
      </c>
      <c r="M142" s="66">
        <v>-361743</v>
      </c>
      <c r="N142" s="66">
        <v>-130274</v>
      </c>
      <c r="O142" s="66">
        <v>89961</v>
      </c>
      <c r="P142" s="67">
        <v>-5.2699999999999997E-2</v>
      </c>
      <c r="Q142" s="67">
        <v>-1.9E-2</v>
      </c>
      <c r="R142" s="67">
        <v>1.35E-2</v>
      </c>
      <c r="S142" s="68">
        <v>2</v>
      </c>
      <c r="T142" s="40">
        <v>13.33</v>
      </c>
    </row>
    <row r="143" spans="1:20" x14ac:dyDescent="0.25">
      <c r="A143" s="3" t="s">
        <v>338</v>
      </c>
      <c r="B143" s="3" t="s">
        <v>60</v>
      </c>
      <c r="C143" s="61" t="s">
        <v>337</v>
      </c>
      <c r="D143" s="4">
        <v>19557061</v>
      </c>
      <c r="E143" s="4">
        <v>20304512</v>
      </c>
      <c r="F143" s="4">
        <v>21657131</v>
      </c>
      <c r="G143" s="4">
        <v>19429731</v>
      </c>
      <c r="H143" s="4">
        <v>20471667</v>
      </c>
      <c r="I143" s="4">
        <v>20123053</v>
      </c>
      <c r="J143" s="4">
        <v>200000</v>
      </c>
      <c r="K143" s="4">
        <v>550000</v>
      </c>
      <c r="L143" s="4">
        <v>250000</v>
      </c>
      <c r="M143" s="66">
        <v>327330</v>
      </c>
      <c r="N143" s="66">
        <v>382845</v>
      </c>
      <c r="O143" s="66">
        <v>1784078</v>
      </c>
      <c r="P143" s="67">
        <v>1.7000000000000001E-2</v>
      </c>
      <c r="Q143" s="67">
        <v>1.9199999999999998E-2</v>
      </c>
      <c r="R143" s="67">
        <v>8.9800000000000005E-2</v>
      </c>
      <c r="S143" s="68">
        <v>0</v>
      </c>
      <c r="T143" s="40">
        <v>0</v>
      </c>
    </row>
    <row r="144" spans="1:20" x14ac:dyDescent="0.25">
      <c r="A144" s="3" t="s">
        <v>340</v>
      </c>
      <c r="B144" s="3" t="s">
        <v>93</v>
      </c>
      <c r="C144" s="61" t="s">
        <v>339</v>
      </c>
      <c r="D144" s="4">
        <v>19606300</v>
      </c>
      <c r="E144" s="4">
        <v>17885194</v>
      </c>
      <c r="F144" s="4">
        <v>18071563</v>
      </c>
      <c r="G144" s="4">
        <v>16694765</v>
      </c>
      <c r="H144" s="4">
        <v>17257265</v>
      </c>
      <c r="I144" s="4">
        <v>14926726</v>
      </c>
      <c r="J144" s="4">
        <v>178768</v>
      </c>
      <c r="K144" s="4">
        <v>2043230</v>
      </c>
      <c r="L144" s="4">
        <v>43875</v>
      </c>
      <c r="M144" s="66">
        <v>3090303</v>
      </c>
      <c r="N144" s="66">
        <v>2671159</v>
      </c>
      <c r="O144" s="66">
        <v>3188712</v>
      </c>
      <c r="P144" s="67">
        <v>0.18709999999999999</v>
      </c>
      <c r="Q144" s="67">
        <v>0.17560000000000001</v>
      </c>
      <c r="R144" s="67">
        <v>0.21429999999999999</v>
      </c>
      <c r="S144" s="68">
        <v>0</v>
      </c>
      <c r="T144" s="40">
        <v>0</v>
      </c>
    </row>
    <row r="145" spans="1:20" x14ac:dyDescent="0.25">
      <c r="A145" s="3" t="s">
        <v>342</v>
      </c>
      <c r="B145" s="3" t="s">
        <v>93</v>
      </c>
      <c r="C145" s="61" t="s">
        <v>341</v>
      </c>
      <c r="D145" s="4">
        <v>32558293</v>
      </c>
      <c r="E145" s="4">
        <v>29919211</v>
      </c>
      <c r="F145" s="4">
        <v>31057127</v>
      </c>
      <c r="G145" s="4">
        <v>31701119</v>
      </c>
      <c r="H145" s="4">
        <v>34073858</v>
      </c>
      <c r="I145" s="4">
        <v>29439605</v>
      </c>
      <c r="J145" s="4">
        <v>0</v>
      </c>
      <c r="K145" s="4">
        <v>4655600</v>
      </c>
      <c r="L145" s="4">
        <v>75000</v>
      </c>
      <c r="M145" s="66">
        <v>857174</v>
      </c>
      <c r="N145" s="66">
        <v>500953</v>
      </c>
      <c r="O145" s="66">
        <v>1692522</v>
      </c>
      <c r="P145" s="67">
        <v>2.7E-2</v>
      </c>
      <c r="Q145" s="67">
        <v>1.7000000000000001E-2</v>
      </c>
      <c r="R145" s="67">
        <v>5.7599999999999998E-2</v>
      </c>
      <c r="S145" s="68">
        <v>0</v>
      </c>
      <c r="T145" s="40">
        <v>0</v>
      </c>
    </row>
    <row r="146" spans="1:20" x14ac:dyDescent="0.25">
      <c r="A146" s="3" t="s">
        <v>346</v>
      </c>
      <c r="B146" s="3" t="s">
        <v>63</v>
      </c>
      <c r="C146" s="61" t="s">
        <v>345</v>
      </c>
      <c r="D146" s="4">
        <v>105968765</v>
      </c>
      <c r="E146" s="4">
        <v>108950522</v>
      </c>
      <c r="F146" s="4">
        <v>117867124</v>
      </c>
      <c r="G146" s="4">
        <v>106074288</v>
      </c>
      <c r="H146" s="4">
        <v>108765362</v>
      </c>
      <c r="I146" s="4">
        <v>110812049</v>
      </c>
      <c r="J146" s="4">
        <v>500000</v>
      </c>
      <c r="K146" s="4">
        <v>750000</v>
      </c>
      <c r="L146" s="4">
        <v>500000</v>
      </c>
      <c r="M146" s="66">
        <v>394477</v>
      </c>
      <c r="N146" s="66">
        <v>935160</v>
      </c>
      <c r="O146" s="66">
        <v>7555075</v>
      </c>
      <c r="P146" s="67">
        <v>3.7000000000000002E-3</v>
      </c>
      <c r="Q146" s="67">
        <v>8.6999999999999994E-3</v>
      </c>
      <c r="R146" s="67">
        <v>6.8500000000000005E-2</v>
      </c>
      <c r="S146" s="68">
        <v>0</v>
      </c>
      <c r="T146" s="40">
        <v>0</v>
      </c>
    </row>
    <row r="147" spans="1:20" x14ac:dyDescent="0.25">
      <c r="A147" s="3" t="s">
        <v>1456</v>
      </c>
      <c r="B147" s="3" t="s">
        <v>65</v>
      </c>
      <c r="C147" s="61" t="s">
        <v>347</v>
      </c>
      <c r="D147" s="4">
        <v>19418720</v>
      </c>
      <c r="E147" s="4">
        <v>19018369</v>
      </c>
      <c r="F147" s="4">
        <v>19773006</v>
      </c>
      <c r="G147" s="4">
        <v>18705465</v>
      </c>
      <c r="H147" s="4">
        <v>18938413</v>
      </c>
      <c r="I147" s="4">
        <v>18352414</v>
      </c>
      <c r="J147" s="4">
        <v>100000</v>
      </c>
      <c r="K147" s="4">
        <v>100000</v>
      </c>
      <c r="L147" s="4">
        <v>0</v>
      </c>
      <c r="M147" s="66">
        <v>813255</v>
      </c>
      <c r="N147" s="66">
        <v>179956</v>
      </c>
      <c r="O147" s="66">
        <v>1420592</v>
      </c>
      <c r="P147" s="67">
        <v>4.3700000000000003E-2</v>
      </c>
      <c r="Q147" s="67">
        <v>9.5999999999999992E-3</v>
      </c>
      <c r="R147" s="67">
        <v>7.7399999999999997E-2</v>
      </c>
      <c r="S147" s="68">
        <v>0</v>
      </c>
      <c r="T147" s="40">
        <v>0</v>
      </c>
    </row>
    <row r="148" spans="1:20" x14ac:dyDescent="0.25">
      <c r="A148" s="3" t="s">
        <v>350</v>
      </c>
      <c r="B148" s="3" t="s">
        <v>55</v>
      </c>
      <c r="C148" s="61" t="s">
        <v>349</v>
      </c>
      <c r="D148" s="4">
        <v>40700688</v>
      </c>
      <c r="E148" s="4">
        <v>41007173</v>
      </c>
      <c r="F148" s="4">
        <v>42201399</v>
      </c>
      <c r="G148" s="4">
        <v>40451836</v>
      </c>
      <c r="H148" s="4">
        <v>39813931</v>
      </c>
      <c r="I148" s="4">
        <v>38890312</v>
      </c>
      <c r="J148" s="4">
        <v>1550000</v>
      </c>
      <c r="K148" s="4">
        <v>90554</v>
      </c>
      <c r="L148" s="4">
        <v>100000</v>
      </c>
      <c r="M148" s="66">
        <v>1798852</v>
      </c>
      <c r="N148" s="66">
        <v>1283796</v>
      </c>
      <c r="O148" s="66">
        <v>3411087</v>
      </c>
      <c r="P148" s="67">
        <v>4.6199999999999998E-2</v>
      </c>
      <c r="Q148" s="67">
        <v>3.2300000000000002E-2</v>
      </c>
      <c r="R148" s="67">
        <v>8.7900000000000006E-2</v>
      </c>
      <c r="S148" s="68">
        <v>0</v>
      </c>
      <c r="T148" s="40">
        <v>0</v>
      </c>
    </row>
    <row r="149" spans="1:20" x14ac:dyDescent="0.25">
      <c r="A149" s="3" t="s">
        <v>352</v>
      </c>
      <c r="B149" s="3" t="s">
        <v>148</v>
      </c>
      <c r="C149" s="61" t="s">
        <v>351</v>
      </c>
      <c r="D149" s="4">
        <v>15539894</v>
      </c>
      <c r="E149" s="4">
        <v>15898104</v>
      </c>
      <c r="F149" s="4">
        <v>16324890</v>
      </c>
      <c r="G149" s="4">
        <v>15199161</v>
      </c>
      <c r="H149" s="4">
        <v>15678766</v>
      </c>
      <c r="I149" s="4">
        <v>15213364</v>
      </c>
      <c r="J149" s="4">
        <v>100000</v>
      </c>
      <c r="K149" s="4">
        <v>450000</v>
      </c>
      <c r="L149" s="4">
        <v>0</v>
      </c>
      <c r="M149" s="66">
        <v>440733</v>
      </c>
      <c r="N149" s="66">
        <v>669338</v>
      </c>
      <c r="O149" s="66">
        <v>1111526</v>
      </c>
      <c r="P149" s="67">
        <v>2.92E-2</v>
      </c>
      <c r="Q149" s="67">
        <v>4.3999999999999997E-2</v>
      </c>
      <c r="R149" s="67">
        <v>7.3099999999999998E-2</v>
      </c>
      <c r="S149" s="68">
        <v>0</v>
      </c>
      <c r="T149" s="40">
        <v>0</v>
      </c>
    </row>
    <row r="150" spans="1:20" x14ac:dyDescent="0.25">
      <c r="A150" s="3" t="s">
        <v>1457</v>
      </c>
      <c r="B150" s="3" t="s">
        <v>186</v>
      </c>
      <c r="C150" s="61" t="s">
        <v>343</v>
      </c>
      <c r="D150" s="4">
        <v>9782030</v>
      </c>
      <c r="E150" s="4">
        <v>10158228</v>
      </c>
      <c r="F150" s="4">
        <v>10473204</v>
      </c>
      <c r="G150" s="4">
        <v>9426905</v>
      </c>
      <c r="H150" s="4">
        <v>9428273</v>
      </c>
      <c r="I150" s="4">
        <v>9628544</v>
      </c>
      <c r="J150" s="4">
        <v>0</v>
      </c>
      <c r="K150" s="4">
        <v>0</v>
      </c>
      <c r="L150" s="4">
        <v>100000</v>
      </c>
      <c r="M150" s="66">
        <v>355125</v>
      </c>
      <c r="N150" s="66">
        <v>729955</v>
      </c>
      <c r="O150" s="66">
        <v>944660</v>
      </c>
      <c r="P150" s="67">
        <v>3.7699999999999997E-2</v>
      </c>
      <c r="Q150" s="67">
        <v>7.7399999999999997E-2</v>
      </c>
      <c r="R150" s="67">
        <v>9.9099999999999994E-2</v>
      </c>
      <c r="S150" s="68">
        <v>0</v>
      </c>
      <c r="T150" s="40">
        <v>0</v>
      </c>
    </row>
    <row r="151" spans="1:20" x14ac:dyDescent="0.25">
      <c r="A151" s="3" t="s">
        <v>354</v>
      </c>
      <c r="B151" s="3" t="s">
        <v>68</v>
      </c>
      <c r="C151" s="61" t="s">
        <v>353</v>
      </c>
      <c r="D151" s="4">
        <v>43729902</v>
      </c>
      <c r="E151" s="4">
        <v>44316659</v>
      </c>
      <c r="F151" s="4">
        <v>46604022</v>
      </c>
      <c r="G151" s="4">
        <v>43877596</v>
      </c>
      <c r="H151" s="4">
        <v>46141870</v>
      </c>
      <c r="I151" s="4">
        <v>47479892</v>
      </c>
      <c r="J151" s="4">
        <v>0</v>
      </c>
      <c r="K151" s="4">
        <v>0</v>
      </c>
      <c r="L151" s="4">
        <v>1700000</v>
      </c>
      <c r="M151" s="66">
        <v>-147694</v>
      </c>
      <c r="N151" s="66">
        <v>-1825211</v>
      </c>
      <c r="O151" s="66">
        <v>824130</v>
      </c>
      <c r="P151" s="67">
        <v>-3.3999999999999998E-3</v>
      </c>
      <c r="Q151" s="67">
        <v>-3.9600000000000003E-2</v>
      </c>
      <c r="R151" s="67">
        <v>1.7999999999999999E-2</v>
      </c>
      <c r="S151" s="68">
        <v>1</v>
      </c>
      <c r="T151" s="40">
        <v>6.67</v>
      </c>
    </row>
    <row r="152" spans="1:20" x14ac:dyDescent="0.25">
      <c r="A152" s="3" t="s">
        <v>356</v>
      </c>
      <c r="B152" s="3" t="s">
        <v>251</v>
      </c>
      <c r="C152" s="61" t="s">
        <v>355</v>
      </c>
      <c r="D152" s="4">
        <v>17977244</v>
      </c>
      <c r="E152" s="4">
        <v>18363426</v>
      </c>
      <c r="F152" s="4">
        <v>18662422</v>
      </c>
      <c r="G152" s="4">
        <v>18330030</v>
      </c>
      <c r="H152" s="4">
        <v>19039604</v>
      </c>
      <c r="I152" s="4">
        <v>16687329</v>
      </c>
      <c r="J152" s="4">
        <v>0</v>
      </c>
      <c r="K152" s="4">
        <v>0</v>
      </c>
      <c r="L152" s="4">
        <v>25000</v>
      </c>
      <c r="M152" s="66">
        <v>-352786</v>
      </c>
      <c r="N152" s="66">
        <v>-676178</v>
      </c>
      <c r="O152" s="66">
        <v>2000093</v>
      </c>
      <c r="P152" s="67">
        <v>-1.9199999999999998E-2</v>
      </c>
      <c r="Q152" s="67">
        <v>-3.5499999999999997E-2</v>
      </c>
      <c r="R152" s="67">
        <v>0.12</v>
      </c>
      <c r="S152" s="68">
        <v>2</v>
      </c>
      <c r="T152" s="40">
        <v>13.33</v>
      </c>
    </row>
    <row r="153" spans="1:20" x14ac:dyDescent="0.25">
      <c r="A153" s="3" t="s">
        <v>358</v>
      </c>
      <c r="B153" s="3" t="s">
        <v>76</v>
      </c>
      <c r="C153" s="61" t="s">
        <v>357</v>
      </c>
      <c r="D153" s="4">
        <v>30829863</v>
      </c>
      <c r="E153" s="4">
        <v>31908543</v>
      </c>
      <c r="F153" s="4">
        <v>32991688</v>
      </c>
      <c r="G153" s="4">
        <v>30163157</v>
      </c>
      <c r="H153" s="4">
        <v>31674672</v>
      </c>
      <c r="I153" s="4">
        <v>32345948</v>
      </c>
      <c r="J153" s="4">
        <v>100000</v>
      </c>
      <c r="K153" s="4">
        <v>234038</v>
      </c>
      <c r="L153" s="4">
        <v>1178820</v>
      </c>
      <c r="M153" s="66">
        <v>766706</v>
      </c>
      <c r="N153" s="66">
        <v>467909</v>
      </c>
      <c r="O153" s="66">
        <v>1824560</v>
      </c>
      <c r="P153" s="67">
        <v>2.5499999999999998E-2</v>
      </c>
      <c r="Q153" s="67">
        <v>1.49E-2</v>
      </c>
      <c r="R153" s="67">
        <v>5.8500000000000003E-2</v>
      </c>
      <c r="S153" s="68">
        <v>0</v>
      </c>
      <c r="T153" s="40">
        <v>0</v>
      </c>
    </row>
    <row r="154" spans="1:20" x14ac:dyDescent="0.25">
      <c r="A154" s="3" t="s">
        <v>360</v>
      </c>
      <c r="B154" s="3" t="s">
        <v>65</v>
      </c>
      <c r="C154" s="61" t="s">
        <v>359</v>
      </c>
      <c r="D154" s="4">
        <v>10163677</v>
      </c>
      <c r="E154" s="4">
        <v>10155008</v>
      </c>
      <c r="F154" s="4">
        <v>10181037</v>
      </c>
      <c r="G154" s="4">
        <v>9783043</v>
      </c>
      <c r="H154" s="4">
        <v>10342276</v>
      </c>
      <c r="I154" s="4">
        <v>12354139</v>
      </c>
      <c r="J154" s="4">
        <v>0</v>
      </c>
      <c r="K154" s="4">
        <v>0</v>
      </c>
      <c r="L154" s="4">
        <v>2474148</v>
      </c>
      <c r="M154" s="66">
        <v>380634</v>
      </c>
      <c r="N154" s="66">
        <v>-187268</v>
      </c>
      <c r="O154" s="66">
        <v>301046</v>
      </c>
      <c r="P154" s="67">
        <v>3.8899999999999997E-2</v>
      </c>
      <c r="Q154" s="67">
        <v>-1.8100000000000002E-2</v>
      </c>
      <c r="R154" s="67">
        <v>3.0499999999999999E-2</v>
      </c>
      <c r="S154" s="68">
        <v>1</v>
      </c>
      <c r="T154" s="40">
        <v>6.67</v>
      </c>
    </row>
    <row r="155" spans="1:20" x14ac:dyDescent="0.25">
      <c r="A155" s="3" t="s">
        <v>362</v>
      </c>
      <c r="B155" s="3" t="s">
        <v>363</v>
      </c>
      <c r="C155" s="61" t="s">
        <v>361</v>
      </c>
      <c r="D155" s="4">
        <v>38073289</v>
      </c>
      <c r="E155" s="4">
        <v>39843653</v>
      </c>
      <c r="F155" s="4">
        <v>40567400</v>
      </c>
      <c r="G155" s="4">
        <v>36496517</v>
      </c>
      <c r="H155" s="4">
        <v>36555707</v>
      </c>
      <c r="I155" s="4">
        <v>40913481</v>
      </c>
      <c r="J155" s="4">
        <v>100000</v>
      </c>
      <c r="K155" s="4">
        <v>100000</v>
      </c>
      <c r="L155" s="4">
        <v>2245000</v>
      </c>
      <c r="M155" s="66">
        <v>1676772</v>
      </c>
      <c r="N155" s="66">
        <v>3387946</v>
      </c>
      <c r="O155" s="66">
        <v>1898919</v>
      </c>
      <c r="P155" s="67">
        <v>4.6100000000000002E-2</v>
      </c>
      <c r="Q155" s="67">
        <v>9.2899999999999996E-2</v>
      </c>
      <c r="R155" s="67">
        <v>4.9099999999999998E-2</v>
      </c>
      <c r="S155" s="68">
        <v>0</v>
      </c>
      <c r="T155" s="40">
        <v>0</v>
      </c>
    </row>
    <row r="156" spans="1:20" x14ac:dyDescent="0.25">
      <c r="A156" s="3" t="s">
        <v>365</v>
      </c>
      <c r="B156" s="3" t="s">
        <v>366</v>
      </c>
      <c r="C156" s="61" t="s">
        <v>364</v>
      </c>
      <c r="D156" s="4">
        <v>15648394</v>
      </c>
      <c r="E156" s="4">
        <v>16776170</v>
      </c>
      <c r="F156" s="4">
        <v>16579974</v>
      </c>
      <c r="G156" s="4">
        <v>15035617</v>
      </c>
      <c r="H156" s="4">
        <v>15405169</v>
      </c>
      <c r="I156" s="4">
        <v>15154761</v>
      </c>
      <c r="J156" s="4">
        <v>0</v>
      </c>
      <c r="K156" s="4">
        <v>0</v>
      </c>
      <c r="L156" s="4">
        <v>0</v>
      </c>
      <c r="M156" s="66">
        <v>612777</v>
      </c>
      <c r="N156" s="66">
        <v>1371001</v>
      </c>
      <c r="O156" s="66">
        <v>1425213</v>
      </c>
      <c r="P156" s="67">
        <v>4.0800000000000003E-2</v>
      </c>
      <c r="Q156" s="67">
        <v>8.8999999999999996E-2</v>
      </c>
      <c r="R156" s="67">
        <v>9.4E-2</v>
      </c>
      <c r="S156" s="68">
        <v>0</v>
      </c>
      <c r="T156" s="40">
        <v>0</v>
      </c>
    </row>
    <row r="157" spans="1:20" x14ac:dyDescent="0.25">
      <c r="A157" s="3" t="s">
        <v>368</v>
      </c>
      <c r="B157" s="3" t="s">
        <v>369</v>
      </c>
      <c r="C157" s="61" t="s">
        <v>367</v>
      </c>
      <c r="D157" s="4">
        <v>16041215</v>
      </c>
      <c r="E157" s="4">
        <v>16400115</v>
      </c>
      <c r="F157" s="4">
        <v>16759520</v>
      </c>
      <c r="G157" s="4">
        <v>15164840</v>
      </c>
      <c r="H157" s="4">
        <v>16576071</v>
      </c>
      <c r="I157" s="4">
        <v>14972122</v>
      </c>
      <c r="J157" s="4">
        <v>0</v>
      </c>
      <c r="K157" s="4">
        <v>1000000</v>
      </c>
      <c r="L157" s="4">
        <v>0</v>
      </c>
      <c r="M157" s="66">
        <v>876375</v>
      </c>
      <c r="N157" s="66">
        <v>824044</v>
      </c>
      <c r="O157" s="66">
        <v>1787398</v>
      </c>
      <c r="P157" s="67">
        <v>5.7799999999999997E-2</v>
      </c>
      <c r="Q157" s="67">
        <v>5.2900000000000003E-2</v>
      </c>
      <c r="R157" s="67">
        <v>0.11940000000000001</v>
      </c>
      <c r="S157" s="68">
        <v>0</v>
      </c>
      <c r="T157" s="40">
        <v>0</v>
      </c>
    </row>
    <row r="158" spans="1:20" x14ac:dyDescent="0.25">
      <c r="A158" s="3" t="s">
        <v>371</v>
      </c>
      <c r="B158" s="3" t="s">
        <v>137</v>
      </c>
      <c r="C158" s="61" t="s">
        <v>370</v>
      </c>
      <c r="D158" s="4">
        <v>41874349</v>
      </c>
      <c r="E158" s="4">
        <v>43985397</v>
      </c>
      <c r="F158" s="4">
        <v>44453437</v>
      </c>
      <c r="G158" s="4">
        <v>41027848</v>
      </c>
      <c r="H158" s="4">
        <v>43703846</v>
      </c>
      <c r="I158" s="4">
        <v>43492833</v>
      </c>
      <c r="J158" s="4">
        <v>100000</v>
      </c>
      <c r="K158" s="4">
        <v>100000</v>
      </c>
      <c r="L158" s="4">
        <v>86713</v>
      </c>
      <c r="M158" s="66">
        <v>946501</v>
      </c>
      <c r="N158" s="66">
        <v>381551</v>
      </c>
      <c r="O158" s="66">
        <v>1047317</v>
      </c>
      <c r="P158" s="67">
        <v>2.3099999999999999E-2</v>
      </c>
      <c r="Q158" s="67">
        <v>8.8000000000000005E-3</v>
      </c>
      <c r="R158" s="67">
        <v>2.41E-2</v>
      </c>
      <c r="S158" s="68">
        <v>0</v>
      </c>
      <c r="T158" s="40">
        <v>0</v>
      </c>
    </row>
    <row r="159" spans="1:20" x14ac:dyDescent="0.25">
      <c r="A159" s="3" t="s">
        <v>373</v>
      </c>
      <c r="B159" s="3" t="s">
        <v>55</v>
      </c>
      <c r="C159" s="61" t="s">
        <v>372</v>
      </c>
      <c r="D159" s="4">
        <v>33511984</v>
      </c>
      <c r="E159" s="4">
        <v>34779324</v>
      </c>
      <c r="F159" s="4">
        <v>36348575</v>
      </c>
      <c r="G159" s="4">
        <v>31834736</v>
      </c>
      <c r="H159" s="4">
        <v>33602167</v>
      </c>
      <c r="I159" s="4">
        <v>34902153</v>
      </c>
      <c r="J159" s="4">
        <v>175119</v>
      </c>
      <c r="K159" s="4">
        <v>0</v>
      </c>
      <c r="L159" s="4">
        <v>100000</v>
      </c>
      <c r="M159" s="66">
        <v>1852367</v>
      </c>
      <c r="N159" s="66">
        <v>1177157</v>
      </c>
      <c r="O159" s="66">
        <v>1546422</v>
      </c>
      <c r="P159" s="67">
        <v>5.8500000000000003E-2</v>
      </c>
      <c r="Q159" s="67">
        <v>3.5000000000000003E-2</v>
      </c>
      <c r="R159" s="67">
        <v>4.4400000000000002E-2</v>
      </c>
      <c r="S159" s="68">
        <v>0</v>
      </c>
      <c r="T159" s="40">
        <v>0</v>
      </c>
    </row>
    <row r="160" spans="1:20" x14ac:dyDescent="0.25">
      <c r="A160" s="3" t="s">
        <v>375</v>
      </c>
      <c r="B160" s="3" t="s">
        <v>215</v>
      </c>
      <c r="C160" s="61" t="s">
        <v>374</v>
      </c>
      <c r="D160" s="4">
        <v>20649785</v>
      </c>
      <c r="E160" s="4">
        <v>21148392</v>
      </c>
      <c r="F160" s="4">
        <v>20914337</v>
      </c>
      <c r="G160" s="4">
        <v>20593632</v>
      </c>
      <c r="H160" s="4">
        <v>20455266</v>
      </c>
      <c r="I160" s="4">
        <v>20973136</v>
      </c>
      <c r="J160" s="4">
        <v>287297</v>
      </c>
      <c r="K160" s="4">
        <v>884314</v>
      </c>
      <c r="L160" s="4">
        <v>921795</v>
      </c>
      <c r="M160" s="66">
        <v>343450</v>
      </c>
      <c r="N160" s="66">
        <v>1577440</v>
      </c>
      <c r="O160" s="66">
        <v>862996</v>
      </c>
      <c r="P160" s="67">
        <v>1.6899999999999998E-2</v>
      </c>
      <c r="Q160" s="67">
        <v>8.0600000000000005E-2</v>
      </c>
      <c r="R160" s="67">
        <v>4.2999999999999997E-2</v>
      </c>
      <c r="S160" s="68">
        <v>0</v>
      </c>
      <c r="T160" s="40">
        <v>0</v>
      </c>
    </row>
    <row r="161" spans="1:20" x14ac:dyDescent="0.25">
      <c r="A161" s="3" t="s">
        <v>377</v>
      </c>
      <c r="B161" s="3" t="s">
        <v>88</v>
      </c>
      <c r="C161" s="61" t="s">
        <v>376</v>
      </c>
      <c r="D161" s="4">
        <v>87476373</v>
      </c>
      <c r="E161" s="4">
        <v>90111514</v>
      </c>
      <c r="F161" s="4">
        <v>90532953</v>
      </c>
      <c r="G161" s="4">
        <v>87912157</v>
      </c>
      <c r="H161" s="4">
        <v>87749603</v>
      </c>
      <c r="I161" s="4">
        <v>88139019</v>
      </c>
      <c r="J161" s="4">
        <v>0</v>
      </c>
      <c r="K161" s="4">
        <v>0</v>
      </c>
      <c r="L161" s="4">
        <v>0</v>
      </c>
      <c r="M161" s="66">
        <v>-435784</v>
      </c>
      <c r="N161" s="66">
        <v>2361911</v>
      </c>
      <c r="O161" s="66">
        <v>2393934</v>
      </c>
      <c r="P161" s="67">
        <v>-5.0000000000000001E-3</v>
      </c>
      <c r="Q161" s="67">
        <v>2.69E-2</v>
      </c>
      <c r="R161" s="67">
        <v>2.7199999999999998E-2</v>
      </c>
      <c r="S161" s="68">
        <v>0</v>
      </c>
      <c r="T161" s="40">
        <v>0</v>
      </c>
    </row>
    <row r="162" spans="1:20" x14ac:dyDescent="0.25">
      <c r="A162" s="3" t="s">
        <v>379</v>
      </c>
      <c r="B162" s="3" t="s">
        <v>63</v>
      </c>
      <c r="C162" s="61" t="s">
        <v>378</v>
      </c>
      <c r="D162" s="4">
        <v>67889843</v>
      </c>
      <c r="E162" s="4">
        <v>69267558</v>
      </c>
      <c r="F162" s="4">
        <v>69684636</v>
      </c>
      <c r="G162" s="4">
        <v>66603116</v>
      </c>
      <c r="H162" s="4">
        <v>68361038</v>
      </c>
      <c r="I162" s="4">
        <v>66321207</v>
      </c>
      <c r="J162" s="4">
        <v>1000000</v>
      </c>
      <c r="K162" s="4">
        <v>1000000</v>
      </c>
      <c r="L162" s="4">
        <v>822678</v>
      </c>
      <c r="M162" s="66">
        <v>2286727</v>
      </c>
      <c r="N162" s="66">
        <v>1906520</v>
      </c>
      <c r="O162" s="66">
        <v>4186107</v>
      </c>
      <c r="P162" s="67">
        <v>3.49E-2</v>
      </c>
      <c r="Q162" s="67">
        <v>2.8299999999999999E-2</v>
      </c>
      <c r="R162" s="67">
        <v>6.3899999999999998E-2</v>
      </c>
      <c r="S162" s="68">
        <v>0</v>
      </c>
      <c r="T162" s="40">
        <v>0</v>
      </c>
    </row>
    <row r="163" spans="1:20" x14ac:dyDescent="0.25">
      <c r="A163" s="3" t="s">
        <v>381</v>
      </c>
      <c r="B163" s="3" t="s">
        <v>174</v>
      </c>
      <c r="C163" s="61" t="s">
        <v>380</v>
      </c>
      <c r="D163" s="4">
        <v>78415100</v>
      </c>
      <c r="E163" s="4">
        <v>81625417</v>
      </c>
      <c r="F163" s="4">
        <v>86282121</v>
      </c>
      <c r="G163" s="4">
        <v>78798745</v>
      </c>
      <c r="H163" s="4">
        <v>79216617</v>
      </c>
      <c r="I163" s="4">
        <v>84084764</v>
      </c>
      <c r="J163" s="4">
        <v>2195000</v>
      </c>
      <c r="K163" s="4">
        <v>1665105</v>
      </c>
      <c r="L163" s="4">
        <v>5000000</v>
      </c>
      <c r="M163" s="66">
        <v>1811355</v>
      </c>
      <c r="N163" s="66">
        <v>4073905</v>
      </c>
      <c r="O163" s="66">
        <v>7197357</v>
      </c>
      <c r="P163" s="67">
        <v>2.3599999999999999E-2</v>
      </c>
      <c r="Q163" s="67">
        <v>5.2499999999999998E-2</v>
      </c>
      <c r="R163" s="67">
        <v>9.0999999999999998E-2</v>
      </c>
      <c r="S163" s="68">
        <v>0</v>
      </c>
      <c r="T163" s="40">
        <v>0</v>
      </c>
    </row>
    <row r="164" spans="1:20" x14ac:dyDescent="0.25">
      <c r="A164" s="3" t="s">
        <v>383</v>
      </c>
      <c r="B164" s="3" t="s">
        <v>63</v>
      </c>
      <c r="C164" s="61" t="s">
        <v>382</v>
      </c>
      <c r="D164" s="4">
        <v>113614893</v>
      </c>
      <c r="E164" s="4">
        <v>114480316</v>
      </c>
      <c r="F164" s="4">
        <v>113937202</v>
      </c>
      <c r="G164" s="4">
        <v>110174985</v>
      </c>
      <c r="H164" s="4">
        <v>110213927</v>
      </c>
      <c r="I164" s="4">
        <v>110426799</v>
      </c>
      <c r="J164" s="4">
        <v>2111000</v>
      </c>
      <c r="K164" s="4">
        <v>654500</v>
      </c>
      <c r="L164" s="4">
        <v>1771400</v>
      </c>
      <c r="M164" s="66">
        <v>5550908</v>
      </c>
      <c r="N164" s="66">
        <v>4920889</v>
      </c>
      <c r="O164" s="66">
        <v>5281803</v>
      </c>
      <c r="P164" s="67">
        <v>5.1400000000000001E-2</v>
      </c>
      <c r="Q164" s="67">
        <v>4.4900000000000002E-2</v>
      </c>
      <c r="R164" s="67">
        <v>4.8599999999999997E-2</v>
      </c>
      <c r="S164" s="68">
        <v>0</v>
      </c>
      <c r="T164" s="40">
        <v>0</v>
      </c>
    </row>
    <row r="165" spans="1:20" x14ac:dyDescent="0.25">
      <c r="A165" s="3" t="s">
        <v>385</v>
      </c>
      <c r="B165" s="3" t="s">
        <v>100</v>
      </c>
      <c r="C165" s="61" t="s">
        <v>384</v>
      </c>
      <c r="D165" s="4">
        <v>188182372</v>
      </c>
      <c r="E165" s="4">
        <v>196335943</v>
      </c>
      <c r="F165" s="4">
        <v>197727629</v>
      </c>
      <c r="G165" s="4">
        <v>192301350</v>
      </c>
      <c r="H165" s="4">
        <v>197946297</v>
      </c>
      <c r="I165" s="4">
        <v>195820300</v>
      </c>
      <c r="J165" s="4">
        <v>710000</v>
      </c>
      <c r="K165" s="4">
        <v>1147958</v>
      </c>
      <c r="L165" s="4">
        <v>1121178</v>
      </c>
      <c r="M165" s="66">
        <v>-3408978</v>
      </c>
      <c r="N165" s="66">
        <v>-462396</v>
      </c>
      <c r="O165" s="66">
        <v>3028507</v>
      </c>
      <c r="P165" s="67">
        <v>-1.78E-2</v>
      </c>
      <c r="Q165" s="67">
        <v>-2.3E-3</v>
      </c>
      <c r="R165" s="67">
        <v>1.5599999999999999E-2</v>
      </c>
      <c r="S165" s="68">
        <v>1</v>
      </c>
      <c r="T165" s="40">
        <v>6.67</v>
      </c>
    </row>
    <row r="166" spans="1:20" x14ac:dyDescent="0.25">
      <c r="A166" s="3" t="s">
        <v>387</v>
      </c>
      <c r="B166" s="3" t="s">
        <v>63</v>
      </c>
      <c r="C166" s="61" t="s">
        <v>386</v>
      </c>
      <c r="D166" s="4">
        <v>27836023</v>
      </c>
      <c r="E166" s="4">
        <v>28708582</v>
      </c>
      <c r="F166" s="4">
        <v>29680522</v>
      </c>
      <c r="G166" s="4">
        <v>27271272</v>
      </c>
      <c r="H166" s="4">
        <v>26685190</v>
      </c>
      <c r="I166" s="4">
        <v>27121112</v>
      </c>
      <c r="J166" s="4">
        <v>1925000</v>
      </c>
      <c r="K166" s="4">
        <v>0</v>
      </c>
      <c r="L166" s="4">
        <v>1200000</v>
      </c>
      <c r="M166" s="66">
        <v>2489751</v>
      </c>
      <c r="N166" s="66">
        <v>2023392</v>
      </c>
      <c r="O166" s="66">
        <v>3759410</v>
      </c>
      <c r="P166" s="67">
        <v>9.8199999999999996E-2</v>
      </c>
      <c r="Q166" s="67">
        <v>7.5800000000000006E-2</v>
      </c>
      <c r="R166" s="67">
        <v>0.14499999999999999</v>
      </c>
      <c r="S166" s="68">
        <v>0</v>
      </c>
      <c r="T166" s="40">
        <v>0</v>
      </c>
    </row>
    <row r="167" spans="1:20" x14ac:dyDescent="0.25">
      <c r="A167" s="3" t="s">
        <v>389</v>
      </c>
      <c r="B167" s="3" t="s">
        <v>63</v>
      </c>
      <c r="C167" s="61" t="s">
        <v>388</v>
      </c>
      <c r="D167" s="4">
        <v>23751112</v>
      </c>
      <c r="E167" s="4">
        <v>25119893</v>
      </c>
      <c r="F167" s="4">
        <v>25331183</v>
      </c>
      <c r="G167" s="4">
        <v>21752618</v>
      </c>
      <c r="H167" s="4">
        <v>23689106</v>
      </c>
      <c r="I167" s="4">
        <v>23871136</v>
      </c>
      <c r="J167" s="4">
        <v>0</v>
      </c>
      <c r="K167" s="4">
        <v>0</v>
      </c>
      <c r="L167" s="4">
        <v>200000</v>
      </c>
      <c r="M167" s="66">
        <v>1998494</v>
      </c>
      <c r="N167" s="66">
        <v>1430787</v>
      </c>
      <c r="O167" s="66">
        <v>1660047</v>
      </c>
      <c r="P167" s="67">
        <v>9.1899999999999996E-2</v>
      </c>
      <c r="Q167" s="67">
        <v>6.0400000000000002E-2</v>
      </c>
      <c r="R167" s="67">
        <v>7.0099999999999996E-2</v>
      </c>
      <c r="S167" s="68">
        <v>0</v>
      </c>
      <c r="T167" s="40">
        <v>0</v>
      </c>
    </row>
    <row r="168" spans="1:20" x14ac:dyDescent="0.25">
      <c r="A168" s="3" t="s">
        <v>391</v>
      </c>
      <c r="B168" s="3" t="s">
        <v>292</v>
      </c>
      <c r="C168" s="61" t="s">
        <v>390</v>
      </c>
      <c r="D168" s="4">
        <v>235781754</v>
      </c>
      <c r="E168" s="4">
        <v>237628812</v>
      </c>
      <c r="F168" s="4">
        <v>240938286</v>
      </c>
      <c r="G168" s="4">
        <v>235536899</v>
      </c>
      <c r="H168" s="4">
        <v>238440110</v>
      </c>
      <c r="I168" s="4">
        <v>233948704</v>
      </c>
      <c r="J168" s="4">
        <v>810709</v>
      </c>
      <c r="K168" s="4">
        <v>0</v>
      </c>
      <c r="L168" s="4">
        <v>0</v>
      </c>
      <c r="M168" s="66">
        <v>1055564</v>
      </c>
      <c r="N168" s="66">
        <v>-811298</v>
      </c>
      <c r="O168" s="66">
        <v>6989582</v>
      </c>
      <c r="P168" s="67">
        <v>4.4999999999999997E-3</v>
      </c>
      <c r="Q168" s="67">
        <v>-3.3999999999999998E-3</v>
      </c>
      <c r="R168" s="67">
        <v>2.9899999999999999E-2</v>
      </c>
      <c r="S168" s="68">
        <v>0</v>
      </c>
      <c r="T168" s="40">
        <v>0</v>
      </c>
    </row>
    <row r="169" spans="1:20" x14ac:dyDescent="0.25">
      <c r="A169" s="3" t="s">
        <v>393</v>
      </c>
      <c r="B169" s="3" t="s">
        <v>174</v>
      </c>
      <c r="C169" s="61" t="s">
        <v>392</v>
      </c>
      <c r="D169" s="4">
        <v>28072568</v>
      </c>
      <c r="E169" s="4">
        <v>28840828</v>
      </c>
      <c r="F169" s="4">
        <v>28475494</v>
      </c>
      <c r="G169" s="4">
        <v>26734809</v>
      </c>
      <c r="H169" s="4">
        <v>31822535</v>
      </c>
      <c r="I169" s="4">
        <v>25342979</v>
      </c>
      <c r="J169" s="4">
        <v>0</v>
      </c>
      <c r="K169" s="4">
        <v>4659809</v>
      </c>
      <c r="L169" s="4">
        <v>0</v>
      </c>
      <c r="M169" s="66">
        <v>1337759</v>
      </c>
      <c r="N169" s="66">
        <v>1678102</v>
      </c>
      <c r="O169" s="66">
        <v>3132515</v>
      </c>
      <c r="P169" s="67">
        <v>0.05</v>
      </c>
      <c r="Q169" s="67">
        <v>6.1800000000000001E-2</v>
      </c>
      <c r="R169" s="67">
        <v>0.1236</v>
      </c>
      <c r="S169" s="68">
        <v>0</v>
      </c>
      <c r="T169" s="40">
        <v>0</v>
      </c>
    </row>
    <row r="170" spans="1:20" x14ac:dyDescent="0.25">
      <c r="A170" s="3" t="s">
        <v>395</v>
      </c>
      <c r="B170" s="3" t="s">
        <v>100</v>
      </c>
      <c r="C170" s="61" t="s">
        <v>394</v>
      </c>
      <c r="D170" s="4">
        <v>37436721</v>
      </c>
      <c r="E170" s="4">
        <v>38215906</v>
      </c>
      <c r="F170" s="4">
        <v>39545138</v>
      </c>
      <c r="G170" s="4">
        <v>36160244</v>
      </c>
      <c r="H170" s="4">
        <v>37119293</v>
      </c>
      <c r="I170" s="4">
        <v>37126276</v>
      </c>
      <c r="J170" s="4">
        <v>856432</v>
      </c>
      <c r="K170" s="4">
        <v>502354</v>
      </c>
      <c r="L170" s="4">
        <v>500000</v>
      </c>
      <c r="M170" s="66">
        <v>2132909</v>
      </c>
      <c r="N170" s="66">
        <v>1598967</v>
      </c>
      <c r="O170" s="66">
        <v>2918862</v>
      </c>
      <c r="P170" s="67">
        <v>6.0400000000000002E-2</v>
      </c>
      <c r="Q170" s="67">
        <v>4.3700000000000003E-2</v>
      </c>
      <c r="R170" s="67">
        <v>7.9699999999999993E-2</v>
      </c>
      <c r="S170" s="68">
        <v>0</v>
      </c>
      <c r="T170" s="40">
        <v>0</v>
      </c>
    </row>
    <row r="171" spans="1:20" x14ac:dyDescent="0.25">
      <c r="A171" s="3" t="s">
        <v>397</v>
      </c>
      <c r="B171" s="3" t="s">
        <v>103</v>
      </c>
      <c r="C171" s="61" t="s">
        <v>396</v>
      </c>
      <c r="D171" s="4">
        <v>78826369</v>
      </c>
      <c r="E171" s="4">
        <v>80249539</v>
      </c>
      <c r="F171" s="4">
        <v>81457712</v>
      </c>
      <c r="G171" s="4">
        <v>78342636</v>
      </c>
      <c r="H171" s="4">
        <v>89175801</v>
      </c>
      <c r="I171" s="4">
        <v>81254447</v>
      </c>
      <c r="J171" s="4">
        <v>100000</v>
      </c>
      <c r="K171" s="4">
        <v>8795627</v>
      </c>
      <c r="L171" s="4">
        <v>100000</v>
      </c>
      <c r="M171" s="66">
        <v>583733</v>
      </c>
      <c r="N171" s="66">
        <v>-130635</v>
      </c>
      <c r="O171" s="66">
        <v>303265</v>
      </c>
      <c r="P171" s="67">
        <v>7.4999999999999997E-3</v>
      </c>
      <c r="Q171" s="67">
        <v>-1.6000000000000001E-3</v>
      </c>
      <c r="R171" s="67">
        <v>3.7000000000000002E-3</v>
      </c>
      <c r="S171" s="68">
        <v>0</v>
      </c>
      <c r="T171" s="40">
        <v>0</v>
      </c>
    </row>
    <row r="172" spans="1:20" x14ac:dyDescent="0.25">
      <c r="A172" s="3" t="s">
        <v>399</v>
      </c>
      <c r="B172" s="3" t="s">
        <v>100</v>
      </c>
      <c r="C172" s="61" t="s">
        <v>398</v>
      </c>
      <c r="D172" s="4">
        <v>58151136</v>
      </c>
      <c r="E172" s="4">
        <v>59813542</v>
      </c>
      <c r="F172" s="4">
        <v>61320101</v>
      </c>
      <c r="G172" s="4">
        <v>56752161</v>
      </c>
      <c r="H172" s="4">
        <v>63864814</v>
      </c>
      <c r="I172" s="4">
        <v>57835162</v>
      </c>
      <c r="J172" s="4">
        <v>800040</v>
      </c>
      <c r="K172" s="4">
        <v>6104012</v>
      </c>
      <c r="L172" s="4">
        <v>1000000</v>
      </c>
      <c r="M172" s="66">
        <v>2199015</v>
      </c>
      <c r="N172" s="66">
        <v>2052740</v>
      </c>
      <c r="O172" s="66">
        <v>4484939</v>
      </c>
      <c r="P172" s="67">
        <v>3.9300000000000002E-2</v>
      </c>
      <c r="Q172" s="67">
        <v>3.5499999999999997E-2</v>
      </c>
      <c r="R172" s="67">
        <v>7.8899999999999998E-2</v>
      </c>
      <c r="S172" s="68">
        <v>0</v>
      </c>
      <c r="T172" s="40">
        <v>0</v>
      </c>
    </row>
    <row r="173" spans="1:20" x14ac:dyDescent="0.25">
      <c r="A173" s="3" t="s">
        <v>401</v>
      </c>
      <c r="B173" s="3" t="s">
        <v>68</v>
      </c>
      <c r="C173" s="61" t="s">
        <v>400</v>
      </c>
      <c r="D173" s="4">
        <v>83099971</v>
      </c>
      <c r="E173" s="4">
        <v>85322150</v>
      </c>
      <c r="F173" s="4">
        <v>87182078</v>
      </c>
      <c r="G173" s="4">
        <v>82542531</v>
      </c>
      <c r="H173" s="4">
        <v>87182957</v>
      </c>
      <c r="I173" s="4">
        <v>86895271</v>
      </c>
      <c r="J173" s="4">
        <v>2500000</v>
      </c>
      <c r="K173" s="4">
        <v>2800000</v>
      </c>
      <c r="L173" s="4">
        <v>1500000</v>
      </c>
      <c r="M173" s="66">
        <v>3057440</v>
      </c>
      <c r="N173" s="66">
        <v>939193</v>
      </c>
      <c r="O173" s="66">
        <v>1786807</v>
      </c>
      <c r="P173" s="67">
        <v>3.8199999999999998E-2</v>
      </c>
      <c r="Q173" s="67">
        <v>1.11E-2</v>
      </c>
      <c r="R173" s="67">
        <v>2.0899999999999998E-2</v>
      </c>
      <c r="S173" s="68">
        <v>0</v>
      </c>
      <c r="T173" s="40">
        <v>0</v>
      </c>
    </row>
    <row r="174" spans="1:20" x14ac:dyDescent="0.25">
      <c r="A174" s="3" t="s">
        <v>403</v>
      </c>
      <c r="B174" s="3" t="s">
        <v>63</v>
      </c>
      <c r="C174" s="61" t="s">
        <v>402</v>
      </c>
      <c r="D174" s="4">
        <v>91947033</v>
      </c>
      <c r="E174" s="4">
        <v>93745919</v>
      </c>
      <c r="F174" s="4">
        <v>94819566</v>
      </c>
      <c r="G174" s="4">
        <v>89586558</v>
      </c>
      <c r="H174" s="4">
        <v>87220992</v>
      </c>
      <c r="I174" s="4">
        <v>91629415</v>
      </c>
      <c r="J174" s="4">
        <v>0</v>
      </c>
      <c r="K174" s="4">
        <v>0</v>
      </c>
      <c r="L174" s="4">
        <v>0</v>
      </c>
      <c r="M174" s="66">
        <v>2360475</v>
      </c>
      <c r="N174" s="66">
        <v>6524927</v>
      </c>
      <c r="O174" s="66">
        <v>3190151</v>
      </c>
      <c r="P174" s="67">
        <v>2.63E-2</v>
      </c>
      <c r="Q174" s="67">
        <v>7.4800000000000005E-2</v>
      </c>
      <c r="R174" s="67">
        <v>3.4799999999999998E-2</v>
      </c>
      <c r="S174" s="68">
        <v>0</v>
      </c>
      <c r="T174" s="40">
        <v>0</v>
      </c>
    </row>
    <row r="175" spans="1:20" x14ac:dyDescent="0.25">
      <c r="A175" s="3" t="s">
        <v>405</v>
      </c>
      <c r="B175" s="3" t="s">
        <v>55</v>
      </c>
      <c r="C175" s="61" t="s">
        <v>404</v>
      </c>
      <c r="D175" s="4">
        <v>28193481</v>
      </c>
      <c r="E175" s="4">
        <v>29521157</v>
      </c>
      <c r="F175" s="4">
        <v>29745703</v>
      </c>
      <c r="G175" s="4">
        <v>25640685</v>
      </c>
      <c r="H175" s="4">
        <v>28255052</v>
      </c>
      <c r="I175" s="4">
        <v>28981587</v>
      </c>
      <c r="J175" s="4">
        <v>100000</v>
      </c>
      <c r="K175" s="4">
        <v>63361</v>
      </c>
      <c r="L175" s="4">
        <v>136639</v>
      </c>
      <c r="M175" s="66">
        <v>2652796</v>
      </c>
      <c r="N175" s="66">
        <v>1329466</v>
      </c>
      <c r="O175" s="66">
        <v>900755</v>
      </c>
      <c r="P175" s="67">
        <v>0.10390000000000001</v>
      </c>
      <c r="Q175" s="67">
        <v>4.7199999999999999E-2</v>
      </c>
      <c r="R175" s="67">
        <v>3.1199999999999999E-2</v>
      </c>
      <c r="S175" s="68">
        <v>0</v>
      </c>
      <c r="T175" s="40">
        <v>0</v>
      </c>
    </row>
    <row r="176" spans="1:20" x14ac:dyDescent="0.25">
      <c r="A176" s="3" t="s">
        <v>407</v>
      </c>
      <c r="B176" s="3" t="s">
        <v>68</v>
      </c>
      <c r="C176" s="61" t="s">
        <v>406</v>
      </c>
      <c r="D176" s="4">
        <v>56170811</v>
      </c>
      <c r="E176" s="4">
        <v>58546365</v>
      </c>
      <c r="F176" s="4">
        <v>60254153</v>
      </c>
      <c r="G176" s="4">
        <v>55753907</v>
      </c>
      <c r="H176" s="4">
        <v>57555149</v>
      </c>
      <c r="I176" s="4">
        <v>58563479</v>
      </c>
      <c r="J176" s="4">
        <v>567000</v>
      </c>
      <c r="K176" s="4">
        <v>450000</v>
      </c>
      <c r="L176" s="4">
        <v>700000</v>
      </c>
      <c r="M176" s="66">
        <v>983904</v>
      </c>
      <c r="N176" s="66">
        <v>1441216</v>
      </c>
      <c r="O176" s="66">
        <v>2390674</v>
      </c>
      <c r="P176" s="67">
        <v>1.78E-2</v>
      </c>
      <c r="Q176" s="67">
        <v>2.52E-2</v>
      </c>
      <c r="R176" s="67">
        <v>4.1300000000000003E-2</v>
      </c>
      <c r="S176" s="68">
        <v>0</v>
      </c>
      <c r="T176" s="40">
        <v>0</v>
      </c>
    </row>
    <row r="177" spans="1:20" x14ac:dyDescent="0.25">
      <c r="A177" s="3" t="s">
        <v>409</v>
      </c>
      <c r="B177" s="3" t="s">
        <v>106</v>
      </c>
      <c r="C177" s="61" t="s">
        <v>408</v>
      </c>
      <c r="D177" s="4">
        <v>3168355</v>
      </c>
      <c r="E177" s="4">
        <v>3224053</v>
      </c>
      <c r="F177" s="4">
        <v>3242666</v>
      </c>
      <c r="G177" s="4">
        <v>2889433</v>
      </c>
      <c r="H177" s="4">
        <v>3113908</v>
      </c>
      <c r="I177" s="4">
        <v>2953900</v>
      </c>
      <c r="J177" s="4">
        <v>0</v>
      </c>
      <c r="K177" s="4">
        <v>0</v>
      </c>
      <c r="L177" s="4">
        <v>0</v>
      </c>
      <c r="M177" s="66">
        <v>278922</v>
      </c>
      <c r="N177" s="66">
        <v>110145</v>
      </c>
      <c r="O177" s="66">
        <v>288766</v>
      </c>
      <c r="P177" s="67">
        <v>9.6500000000000002E-2</v>
      </c>
      <c r="Q177" s="67">
        <v>3.5400000000000001E-2</v>
      </c>
      <c r="R177" s="67">
        <v>9.7799999999999998E-2</v>
      </c>
      <c r="S177" s="68">
        <v>0</v>
      </c>
      <c r="T177" s="40">
        <v>0</v>
      </c>
    </row>
    <row r="178" spans="1:20" x14ac:dyDescent="0.25">
      <c r="A178" s="3" t="s">
        <v>411</v>
      </c>
      <c r="B178" s="3" t="s">
        <v>277</v>
      </c>
      <c r="C178" s="61" t="s">
        <v>410</v>
      </c>
      <c r="D178" s="4">
        <v>10550417</v>
      </c>
      <c r="E178" s="4">
        <v>10777446</v>
      </c>
      <c r="F178" s="4">
        <v>10788289</v>
      </c>
      <c r="G178" s="4">
        <v>10258176</v>
      </c>
      <c r="H178" s="4">
        <v>10432564</v>
      </c>
      <c r="I178" s="4">
        <v>10358837</v>
      </c>
      <c r="J178" s="4">
        <v>97700</v>
      </c>
      <c r="K178" s="4">
        <v>200000</v>
      </c>
      <c r="L178" s="4">
        <v>100000</v>
      </c>
      <c r="M178" s="66">
        <v>389941</v>
      </c>
      <c r="N178" s="66">
        <v>544882</v>
      </c>
      <c r="O178" s="66">
        <v>529452</v>
      </c>
      <c r="P178" s="67">
        <v>3.8399999999999997E-2</v>
      </c>
      <c r="Q178" s="67">
        <v>5.3199999999999997E-2</v>
      </c>
      <c r="R178" s="67">
        <v>5.16E-2</v>
      </c>
      <c r="S178" s="68">
        <v>0</v>
      </c>
      <c r="T178" s="40">
        <v>0</v>
      </c>
    </row>
    <row r="179" spans="1:20" x14ac:dyDescent="0.25">
      <c r="A179" s="3" t="s">
        <v>413</v>
      </c>
      <c r="B179" s="3" t="s">
        <v>162</v>
      </c>
      <c r="C179" s="61" t="s">
        <v>412</v>
      </c>
      <c r="D179" s="4">
        <v>14320489</v>
      </c>
      <c r="E179" s="4">
        <v>14753490</v>
      </c>
      <c r="F179" s="4">
        <v>14804219</v>
      </c>
      <c r="G179" s="4">
        <v>13664443</v>
      </c>
      <c r="H179" s="4">
        <v>14003997</v>
      </c>
      <c r="I179" s="4">
        <v>13705649</v>
      </c>
      <c r="J179" s="4">
        <v>100000</v>
      </c>
      <c r="K179" s="4">
        <v>100000</v>
      </c>
      <c r="L179" s="4">
        <v>100000</v>
      </c>
      <c r="M179" s="66">
        <v>756046</v>
      </c>
      <c r="N179" s="66">
        <v>849493</v>
      </c>
      <c r="O179" s="66">
        <v>1198570</v>
      </c>
      <c r="P179" s="67">
        <v>5.57E-2</v>
      </c>
      <c r="Q179" s="67">
        <v>6.1100000000000002E-2</v>
      </c>
      <c r="R179" s="67">
        <v>8.8099999999999998E-2</v>
      </c>
      <c r="S179" s="68">
        <v>0</v>
      </c>
      <c r="T179" s="40">
        <v>0</v>
      </c>
    </row>
    <row r="180" spans="1:20" x14ac:dyDescent="0.25">
      <c r="A180" s="3" t="s">
        <v>415</v>
      </c>
      <c r="B180" s="3" t="s">
        <v>58</v>
      </c>
      <c r="C180" s="61" t="s">
        <v>414</v>
      </c>
      <c r="D180" s="4">
        <v>8883182</v>
      </c>
      <c r="E180" s="4">
        <v>9070927</v>
      </c>
      <c r="F180" s="4">
        <v>9248785</v>
      </c>
      <c r="G180" s="4">
        <v>8549754</v>
      </c>
      <c r="H180" s="4">
        <v>10324888</v>
      </c>
      <c r="I180" s="4">
        <v>9215163</v>
      </c>
      <c r="J180" s="4">
        <v>92842</v>
      </c>
      <c r="K180" s="4">
        <v>1405000</v>
      </c>
      <c r="L180" s="4">
        <v>100000</v>
      </c>
      <c r="M180" s="66">
        <v>426270</v>
      </c>
      <c r="N180" s="66">
        <v>151039</v>
      </c>
      <c r="O180" s="66">
        <v>133622</v>
      </c>
      <c r="P180" s="67">
        <v>5.04E-2</v>
      </c>
      <c r="Q180" s="67">
        <v>1.6899999999999998E-2</v>
      </c>
      <c r="R180" s="67">
        <v>1.47E-2</v>
      </c>
      <c r="S180" s="68">
        <v>0</v>
      </c>
      <c r="T180" s="40">
        <v>0</v>
      </c>
    </row>
    <row r="181" spans="1:20" x14ac:dyDescent="0.25">
      <c r="A181" s="3" t="s">
        <v>417</v>
      </c>
      <c r="B181" s="3" t="s">
        <v>418</v>
      </c>
      <c r="C181" s="61" t="s">
        <v>416</v>
      </c>
      <c r="D181" s="4">
        <v>16644436</v>
      </c>
      <c r="E181" s="4">
        <v>16926614</v>
      </c>
      <c r="F181" s="4">
        <v>17597652</v>
      </c>
      <c r="G181" s="4">
        <v>16896405</v>
      </c>
      <c r="H181" s="4">
        <v>16609561</v>
      </c>
      <c r="I181" s="4">
        <v>16953492</v>
      </c>
      <c r="J181" s="4">
        <v>0</v>
      </c>
      <c r="K181" s="4">
        <v>0</v>
      </c>
      <c r="L181" s="4">
        <v>0</v>
      </c>
      <c r="M181" s="66">
        <v>-251969</v>
      </c>
      <c r="N181" s="66">
        <v>317053</v>
      </c>
      <c r="O181" s="66">
        <v>644160</v>
      </c>
      <c r="P181" s="67">
        <v>-1.49E-2</v>
      </c>
      <c r="Q181" s="67">
        <v>1.9099999999999999E-2</v>
      </c>
      <c r="R181" s="67">
        <v>3.7999999999999999E-2</v>
      </c>
      <c r="S181" s="68">
        <v>1</v>
      </c>
      <c r="T181" s="40">
        <v>6.67</v>
      </c>
    </row>
    <row r="182" spans="1:20" x14ac:dyDescent="0.25">
      <c r="A182" s="3" t="s">
        <v>420</v>
      </c>
      <c r="B182" s="3" t="s">
        <v>421</v>
      </c>
      <c r="C182" s="61" t="s">
        <v>419</v>
      </c>
      <c r="D182" s="4">
        <v>45824951</v>
      </c>
      <c r="E182" s="4">
        <v>47752353</v>
      </c>
      <c r="F182" s="4">
        <v>49424082</v>
      </c>
      <c r="G182" s="4">
        <v>46382518</v>
      </c>
      <c r="H182" s="4">
        <v>49450667</v>
      </c>
      <c r="I182" s="4">
        <v>50020503</v>
      </c>
      <c r="J182" s="4">
        <v>0</v>
      </c>
      <c r="K182" s="4">
        <v>0</v>
      </c>
      <c r="L182" s="4">
        <v>129157</v>
      </c>
      <c r="M182" s="66">
        <v>-557567</v>
      </c>
      <c r="N182" s="66">
        <v>-1698314</v>
      </c>
      <c r="O182" s="66">
        <v>-467264</v>
      </c>
      <c r="P182" s="67">
        <v>-1.2E-2</v>
      </c>
      <c r="Q182" s="67">
        <v>-3.4299999999999997E-2</v>
      </c>
      <c r="R182" s="67">
        <v>-9.4000000000000004E-3</v>
      </c>
      <c r="S182" s="68">
        <v>2</v>
      </c>
      <c r="T182" s="40">
        <v>13.33</v>
      </c>
    </row>
    <row r="183" spans="1:20" x14ac:dyDescent="0.25">
      <c r="A183" s="3" t="s">
        <v>423</v>
      </c>
      <c r="B183" s="3" t="s">
        <v>61</v>
      </c>
      <c r="C183" s="61" t="s">
        <v>422</v>
      </c>
      <c r="D183" s="4">
        <v>11871715</v>
      </c>
      <c r="E183" s="4">
        <v>12404727</v>
      </c>
      <c r="F183" s="4">
        <v>12588012</v>
      </c>
      <c r="G183" s="4">
        <v>12038881</v>
      </c>
      <c r="H183" s="4">
        <v>12301983</v>
      </c>
      <c r="I183" s="4">
        <v>12012217</v>
      </c>
      <c r="J183" s="4">
        <v>189297</v>
      </c>
      <c r="K183" s="4">
        <v>107209</v>
      </c>
      <c r="L183" s="4">
        <v>0</v>
      </c>
      <c r="M183" s="66">
        <v>22131</v>
      </c>
      <c r="N183" s="66">
        <v>209953</v>
      </c>
      <c r="O183" s="66">
        <v>575795</v>
      </c>
      <c r="P183" s="67">
        <v>1.9E-3</v>
      </c>
      <c r="Q183" s="67">
        <v>1.72E-2</v>
      </c>
      <c r="R183" s="67">
        <v>4.7899999999999998E-2</v>
      </c>
      <c r="S183" s="68">
        <v>0</v>
      </c>
      <c r="T183" s="40">
        <v>0</v>
      </c>
    </row>
    <row r="184" spans="1:20" x14ac:dyDescent="0.25">
      <c r="A184" s="3" t="s">
        <v>425</v>
      </c>
      <c r="B184" s="3" t="s">
        <v>426</v>
      </c>
      <c r="C184" s="61" t="s">
        <v>424</v>
      </c>
      <c r="D184" s="4">
        <v>129028651</v>
      </c>
      <c r="E184" s="4">
        <v>128967193</v>
      </c>
      <c r="F184" s="4">
        <v>129836172</v>
      </c>
      <c r="G184" s="4">
        <v>126019064</v>
      </c>
      <c r="H184" s="4">
        <v>120861232</v>
      </c>
      <c r="I184" s="4">
        <v>133390100</v>
      </c>
      <c r="J184" s="4">
        <v>0</v>
      </c>
      <c r="K184" s="4">
        <v>100000</v>
      </c>
      <c r="L184" s="4">
        <v>10100000</v>
      </c>
      <c r="M184" s="66">
        <v>3009587</v>
      </c>
      <c r="N184" s="66">
        <v>8205961</v>
      </c>
      <c r="O184" s="66">
        <v>6546072</v>
      </c>
      <c r="P184" s="67">
        <v>2.3900000000000001E-2</v>
      </c>
      <c r="Q184" s="67">
        <v>6.8000000000000005E-2</v>
      </c>
      <c r="R184" s="67">
        <v>5.3100000000000001E-2</v>
      </c>
      <c r="S184" s="68">
        <v>0</v>
      </c>
      <c r="T184" s="40">
        <v>0</v>
      </c>
    </row>
    <row r="185" spans="1:20" x14ac:dyDescent="0.25">
      <c r="A185" s="3" t="s">
        <v>428</v>
      </c>
      <c r="B185" s="3" t="s">
        <v>426</v>
      </c>
      <c r="C185" s="61" t="s">
        <v>427</v>
      </c>
      <c r="D185" s="4">
        <v>20024115</v>
      </c>
      <c r="E185" s="4">
        <v>21251205</v>
      </c>
      <c r="F185" s="4">
        <v>21347025</v>
      </c>
      <c r="G185" s="4">
        <v>20069425</v>
      </c>
      <c r="H185" s="4">
        <v>20375191</v>
      </c>
      <c r="I185" s="4">
        <v>20905483</v>
      </c>
      <c r="J185" s="4">
        <v>100000</v>
      </c>
      <c r="K185" s="4">
        <v>100000</v>
      </c>
      <c r="L185" s="4">
        <v>100000</v>
      </c>
      <c r="M185" s="66">
        <v>54690</v>
      </c>
      <c r="N185" s="66">
        <v>976014</v>
      </c>
      <c r="O185" s="66">
        <v>541542</v>
      </c>
      <c r="P185" s="67">
        <v>2.7000000000000001E-3</v>
      </c>
      <c r="Q185" s="67">
        <v>4.8099999999999997E-2</v>
      </c>
      <c r="R185" s="67">
        <v>2.5999999999999999E-2</v>
      </c>
      <c r="S185" s="68">
        <v>0</v>
      </c>
      <c r="T185" s="40">
        <v>0</v>
      </c>
    </row>
    <row r="186" spans="1:20" x14ac:dyDescent="0.25">
      <c r="A186" s="3" t="s">
        <v>430</v>
      </c>
      <c r="B186" s="3" t="s">
        <v>100</v>
      </c>
      <c r="C186" s="61" t="s">
        <v>429</v>
      </c>
      <c r="D186" s="4">
        <v>82133383</v>
      </c>
      <c r="E186" s="4">
        <v>86371458</v>
      </c>
      <c r="F186" s="4">
        <v>86928427</v>
      </c>
      <c r="G186" s="4">
        <v>82835795</v>
      </c>
      <c r="H186" s="4">
        <v>83481916</v>
      </c>
      <c r="I186" s="4">
        <v>86543353</v>
      </c>
      <c r="J186" s="4">
        <v>1750000</v>
      </c>
      <c r="K186" s="4">
        <v>1750000</v>
      </c>
      <c r="L186" s="4">
        <v>1750000</v>
      </c>
      <c r="M186" s="66">
        <v>1047588</v>
      </c>
      <c r="N186" s="66">
        <v>4639542</v>
      </c>
      <c r="O186" s="66">
        <v>2135074</v>
      </c>
      <c r="P186" s="67">
        <v>1.29E-2</v>
      </c>
      <c r="Q186" s="67">
        <v>5.6800000000000003E-2</v>
      </c>
      <c r="R186" s="67">
        <v>2.52E-2</v>
      </c>
      <c r="S186" s="68">
        <v>0</v>
      </c>
      <c r="T186" s="40">
        <v>0</v>
      </c>
    </row>
    <row r="187" spans="1:20" x14ac:dyDescent="0.25">
      <c r="A187" s="3" t="s">
        <v>432</v>
      </c>
      <c r="B187" s="3" t="s">
        <v>68</v>
      </c>
      <c r="C187" s="61" t="s">
        <v>431</v>
      </c>
      <c r="D187" s="4">
        <v>33353083</v>
      </c>
      <c r="E187" s="4">
        <v>34432227</v>
      </c>
      <c r="F187" s="4">
        <v>36233390</v>
      </c>
      <c r="G187" s="4">
        <v>30582489</v>
      </c>
      <c r="H187" s="4">
        <v>32669765</v>
      </c>
      <c r="I187" s="4">
        <v>32468769</v>
      </c>
      <c r="J187" s="4">
        <v>0</v>
      </c>
      <c r="K187" s="4">
        <v>0</v>
      </c>
      <c r="L187" s="4">
        <v>0</v>
      </c>
      <c r="M187" s="66">
        <v>2770594</v>
      </c>
      <c r="N187" s="66">
        <v>1762462</v>
      </c>
      <c r="O187" s="66">
        <v>3764621</v>
      </c>
      <c r="P187" s="67">
        <v>9.06E-2</v>
      </c>
      <c r="Q187" s="67">
        <v>5.3900000000000003E-2</v>
      </c>
      <c r="R187" s="67">
        <v>0.1159</v>
      </c>
      <c r="S187" s="68">
        <v>0</v>
      </c>
      <c r="T187" s="40">
        <v>0</v>
      </c>
    </row>
    <row r="188" spans="1:20" x14ac:dyDescent="0.25">
      <c r="A188" s="3" t="s">
        <v>434</v>
      </c>
      <c r="B188" s="3" t="s">
        <v>63</v>
      </c>
      <c r="C188" s="61" t="s">
        <v>433</v>
      </c>
      <c r="D188" s="4">
        <v>60397745</v>
      </c>
      <c r="E188" s="4">
        <v>60163420</v>
      </c>
      <c r="F188" s="4">
        <v>60682688</v>
      </c>
      <c r="G188" s="4">
        <v>59640021</v>
      </c>
      <c r="H188" s="4">
        <v>60493271</v>
      </c>
      <c r="I188" s="4">
        <v>58679787</v>
      </c>
      <c r="J188" s="4">
        <v>0</v>
      </c>
      <c r="K188" s="4">
        <v>0</v>
      </c>
      <c r="L188" s="4">
        <v>0</v>
      </c>
      <c r="M188" s="66">
        <v>757724</v>
      </c>
      <c r="N188" s="66">
        <v>-329851</v>
      </c>
      <c r="O188" s="66">
        <v>2002901</v>
      </c>
      <c r="P188" s="67">
        <v>1.2699999999999999E-2</v>
      </c>
      <c r="Q188" s="67">
        <v>-5.4999999999999997E-3</v>
      </c>
      <c r="R188" s="67">
        <v>3.4099999999999998E-2</v>
      </c>
      <c r="S188" s="68">
        <v>0</v>
      </c>
      <c r="T188" s="40">
        <v>0</v>
      </c>
    </row>
    <row r="189" spans="1:20" x14ac:dyDescent="0.25">
      <c r="A189" s="3" t="s">
        <v>436</v>
      </c>
      <c r="B189" s="3" t="s">
        <v>55</v>
      </c>
      <c r="C189" s="61" t="s">
        <v>435</v>
      </c>
      <c r="D189" s="4">
        <v>55598827</v>
      </c>
      <c r="E189" s="4">
        <v>56689701</v>
      </c>
      <c r="F189" s="4">
        <v>56697505</v>
      </c>
      <c r="G189" s="4">
        <v>55431699</v>
      </c>
      <c r="H189" s="4">
        <v>56944272</v>
      </c>
      <c r="I189" s="4">
        <v>56338298</v>
      </c>
      <c r="J189" s="4">
        <v>172616</v>
      </c>
      <c r="K189" s="4">
        <v>106535</v>
      </c>
      <c r="L189" s="4">
        <v>86854</v>
      </c>
      <c r="M189" s="66">
        <v>339744</v>
      </c>
      <c r="N189" s="66">
        <v>-148036</v>
      </c>
      <c r="O189" s="66">
        <v>446061</v>
      </c>
      <c r="P189" s="67">
        <v>6.1000000000000004E-3</v>
      </c>
      <c r="Q189" s="67">
        <v>-2.5999999999999999E-3</v>
      </c>
      <c r="R189" s="67">
        <v>7.9000000000000008E-3</v>
      </c>
      <c r="S189" s="68">
        <v>0</v>
      </c>
      <c r="T189" s="40">
        <v>0</v>
      </c>
    </row>
    <row r="190" spans="1:20" x14ac:dyDescent="0.25">
      <c r="A190" s="3" t="s">
        <v>438</v>
      </c>
      <c r="B190" s="3" t="s">
        <v>103</v>
      </c>
      <c r="C190" s="61" t="s">
        <v>437</v>
      </c>
      <c r="D190" s="4">
        <v>17989775</v>
      </c>
      <c r="E190" s="4">
        <v>18212917</v>
      </c>
      <c r="F190" s="4">
        <v>18063957</v>
      </c>
      <c r="G190" s="4">
        <v>17441468</v>
      </c>
      <c r="H190" s="4">
        <v>18614571</v>
      </c>
      <c r="I190" s="4">
        <v>17966207</v>
      </c>
      <c r="J190" s="4">
        <v>0</v>
      </c>
      <c r="K190" s="4">
        <v>1050000</v>
      </c>
      <c r="L190" s="4">
        <v>0</v>
      </c>
      <c r="M190" s="66">
        <v>548307</v>
      </c>
      <c r="N190" s="66">
        <v>648346</v>
      </c>
      <c r="O190" s="66">
        <v>97750</v>
      </c>
      <c r="P190" s="67">
        <v>3.1399999999999997E-2</v>
      </c>
      <c r="Q190" s="67">
        <v>3.6900000000000002E-2</v>
      </c>
      <c r="R190" s="67">
        <v>5.4000000000000003E-3</v>
      </c>
      <c r="S190" s="68">
        <v>0</v>
      </c>
      <c r="T190" s="40">
        <v>0</v>
      </c>
    </row>
    <row r="191" spans="1:20" x14ac:dyDescent="0.25">
      <c r="A191" s="3" t="s">
        <v>440</v>
      </c>
      <c r="B191" s="3" t="s">
        <v>174</v>
      </c>
      <c r="C191" s="61" t="s">
        <v>439</v>
      </c>
      <c r="D191" s="4">
        <v>123717949</v>
      </c>
      <c r="E191" s="4">
        <v>126477039</v>
      </c>
      <c r="F191" s="4">
        <v>129771306</v>
      </c>
      <c r="G191" s="4">
        <v>119587145</v>
      </c>
      <c r="H191" s="4">
        <v>121432924</v>
      </c>
      <c r="I191" s="4">
        <v>123875159</v>
      </c>
      <c r="J191" s="4">
        <v>100000</v>
      </c>
      <c r="K191" s="4">
        <v>100000</v>
      </c>
      <c r="L191" s="4">
        <v>100000</v>
      </c>
      <c r="M191" s="66">
        <v>4230804</v>
      </c>
      <c r="N191" s="66">
        <v>5144115</v>
      </c>
      <c r="O191" s="66">
        <v>5996147</v>
      </c>
      <c r="P191" s="67">
        <v>3.5400000000000001E-2</v>
      </c>
      <c r="Q191" s="67">
        <v>4.24E-2</v>
      </c>
      <c r="R191" s="67">
        <v>4.8399999999999999E-2</v>
      </c>
      <c r="S191" s="68">
        <v>0</v>
      </c>
      <c r="T191" s="40">
        <v>0</v>
      </c>
    </row>
    <row r="192" spans="1:20" x14ac:dyDescent="0.25">
      <c r="A192" s="3" t="s">
        <v>442</v>
      </c>
      <c r="B192" s="3" t="s">
        <v>137</v>
      </c>
      <c r="C192" s="61" t="s">
        <v>441</v>
      </c>
      <c r="D192" s="4">
        <v>21367365</v>
      </c>
      <c r="E192" s="4">
        <v>22325111</v>
      </c>
      <c r="F192" s="4">
        <v>22268567</v>
      </c>
      <c r="G192" s="4">
        <v>20436760</v>
      </c>
      <c r="H192" s="4">
        <v>21523260</v>
      </c>
      <c r="I192" s="4">
        <v>21277486</v>
      </c>
      <c r="J192" s="4">
        <v>100000</v>
      </c>
      <c r="K192" s="4">
        <v>100000</v>
      </c>
      <c r="L192" s="4">
        <v>100000</v>
      </c>
      <c r="M192" s="66">
        <v>1030605</v>
      </c>
      <c r="N192" s="66">
        <v>901851</v>
      </c>
      <c r="O192" s="66">
        <v>1091081</v>
      </c>
      <c r="P192" s="67">
        <v>5.0700000000000002E-2</v>
      </c>
      <c r="Q192" s="67">
        <v>4.2099999999999999E-2</v>
      </c>
      <c r="R192" s="67">
        <v>5.1499999999999997E-2</v>
      </c>
      <c r="S192" s="68">
        <v>0</v>
      </c>
      <c r="T192" s="40">
        <v>0</v>
      </c>
    </row>
    <row r="193" spans="1:20" x14ac:dyDescent="0.25">
      <c r="A193" s="3" t="s">
        <v>444</v>
      </c>
      <c r="B193" s="3" t="s">
        <v>418</v>
      </c>
      <c r="C193" s="61" t="s">
        <v>443</v>
      </c>
      <c r="D193" s="4">
        <v>41246319</v>
      </c>
      <c r="E193" s="4">
        <v>41738691</v>
      </c>
      <c r="F193" s="4">
        <v>43396191</v>
      </c>
      <c r="G193" s="4">
        <v>39489841</v>
      </c>
      <c r="H193" s="4">
        <v>41431004</v>
      </c>
      <c r="I193" s="4">
        <v>43101904</v>
      </c>
      <c r="J193" s="4">
        <v>145000</v>
      </c>
      <c r="K193" s="4">
        <v>145000</v>
      </c>
      <c r="L193" s="4">
        <v>1612286</v>
      </c>
      <c r="M193" s="66">
        <v>1901478</v>
      </c>
      <c r="N193" s="66">
        <v>452687</v>
      </c>
      <c r="O193" s="66">
        <v>1906573</v>
      </c>
      <c r="P193" s="67">
        <v>4.8300000000000003E-2</v>
      </c>
      <c r="Q193" s="67">
        <v>1.0999999999999999E-2</v>
      </c>
      <c r="R193" s="67">
        <v>4.5999999999999999E-2</v>
      </c>
      <c r="S193" s="68">
        <v>0</v>
      </c>
      <c r="T193" s="40">
        <v>0</v>
      </c>
    </row>
    <row r="194" spans="1:20" x14ac:dyDescent="0.25">
      <c r="A194" s="3" t="s">
        <v>446</v>
      </c>
      <c r="B194" s="3" t="s">
        <v>100</v>
      </c>
      <c r="C194" s="61" t="s">
        <v>445</v>
      </c>
      <c r="D194" s="4">
        <v>158599866</v>
      </c>
      <c r="E194" s="4">
        <v>165345284</v>
      </c>
      <c r="F194" s="4">
        <v>165463040</v>
      </c>
      <c r="G194" s="4">
        <v>164637412</v>
      </c>
      <c r="H194" s="4">
        <v>164294354</v>
      </c>
      <c r="I194" s="4">
        <v>164631230</v>
      </c>
      <c r="J194" s="4">
        <v>5000000</v>
      </c>
      <c r="K194" s="4">
        <v>1000000</v>
      </c>
      <c r="L194" s="4">
        <v>1650000</v>
      </c>
      <c r="M194" s="66">
        <v>-1037546</v>
      </c>
      <c r="N194" s="66">
        <v>2050930</v>
      </c>
      <c r="O194" s="66">
        <v>2481810</v>
      </c>
      <c r="P194" s="67">
        <v>-6.4999999999999997E-3</v>
      </c>
      <c r="Q194" s="67">
        <v>1.26E-2</v>
      </c>
      <c r="R194" s="67">
        <v>1.52E-2</v>
      </c>
      <c r="S194" s="68">
        <v>0</v>
      </c>
      <c r="T194" s="40">
        <v>0</v>
      </c>
    </row>
    <row r="195" spans="1:20" x14ac:dyDescent="0.25">
      <c r="A195" s="3" t="s">
        <v>448</v>
      </c>
      <c r="B195" s="3" t="s">
        <v>103</v>
      </c>
      <c r="C195" s="61" t="s">
        <v>447</v>
      </c>
      <c r="D195" s="4">
        <v>80895376</v>
      </c>
      <c r="E195" s="4">
        <v>83419644</v>
      </c>
      <c r="F195" s="4">
        <v>85187791</v>
      </c>
      <c r="G195" s="4">
        <v>87242057</v>
      </c>
      <c r="H195" s="4">
        <v>81052230</v>
      </c>
      <c r="I195" s="4">
        <v>82364467</v>
      </c>
      <c r="J195" s="4">
        <v>9870000</v>
      </c>
      <c r="K195" s="4">
        <v>450000</v>
      </c>
      <c r="L195" s="4">
        <v>450000</v>
      </c>
      <c r="M195" s="66">
        <v>3523319</v>
      </c>
      <c r="N195" s="66">
        <v>2817414</v>
      </c>
      <c r="O195" s="66">
        <v>3273324</v>
      </c>
      <c r="P195" s="67">
        <v>4.5499999999999999E-2</v>
      </c>
      <c r="Q195" s="67">
        <v>3.5000000000000003E-2</v>
      </c>
      <c r="R195" s="67">
        <v>0.04</v>
      </c>
      <c r="S195" s="68">
        <v>0</v>
      </c>
      <c r="T195" s="40">
        <v>0</v>
      </c>
    </row>
    <row r="196" spans="1:20" x14ac:dyDescent="0.25">
      <c r="A196" s="3" t="s">
        <v>450</v>
      </c>
      <c r="B196" s="3" t="s">
        <v>60</v>
      </c>
      <c r="C196" s="61" t="s">
        <v>449</v>
      </c>
      <c r="D196" s="4">
        <v>15584614</v>
      </c>
      <c r="E196" s="4">
        <v>15600844</v>
      </c>
      <c r="F196" s="4">
        <v>15840974</v>
      </c>
      <c r="G196" s="4">
        <v>14654562</v>
      </c>
      <c r="H196" s="4">
        <v>14572160</v>
      </c>
      <c r="I196" s="4">
        <v>15747308</v>
      </c>
      <c r="J196" s="4">
        <v>0</v>
      </c>
      <c r="K196" s="4">
        <v>0</v>
      </c>
      <c r="L196" s="4">
        <v>1074208</v>
      </c>
      <c r="M196" s="66">
        <v>930052</v>
      </c>
      <c r="N196" s="66">
        <v>1028684</v>
      </c>
      <c r="O196" s="66">
        <v>1167874</v>
      </c>
      <c r="P196" s="67">
        <v>6.3500000000000001E-2</v>
      </c>
      <c r="Q196" s="67">
        <v>7.0599999999999996E-2</v>
      </c>
      <c r="R196" s="67">
        <v>7.9600000000000004E-2</v>
      </c>
      <c r="S196" s="68">
        <v>0</v>
      </c>
      <c r="T196" s="40">
        <v>0</v>
      </c>
    </row>
    <row r="197" spans="1:20" x14ac:dyDescent="0.25">
      <c r="A197" s="3" t="s">
        <v>452</v>
      </c>
      <c r="B197" s="3" t="s">
        <v>63</v>
      </c>
      <c r="C197" s="61" t="s">
        <v>451</v>
      </c>
      <c r="D197" s="4">
        <v>5542000</v>
      </c>
      <c r="E197" s="4">
        <v>5574495</v>
      </c>
      <c r="F197" s="4">
        <v>5842160</v>
      </c>
      <c r="G197" s="4">
        <v>4860401</v>
      </c>
      <c r="H197" s="4">
        <v>5281327</v>
      </c>
      <c r="I197" s="4">
        <v>5154547</v>
      </c>
      <c r="J197" s="4">
        <v>0</v>
      </c>
      <c r="K197" s="4">
        <v>0</v>
      </c>
      <c r="L197" s="4">
        <v>0</v>
      </c>
      <c r="M197" s="66">
        <v>681599</v>
      </c>
      <c r="N197" s="66">
        <v>293168</v>
      </c>
      <c r="O197" s="66">
        <v>687613</v>
      </c>
      <c r="P197" s="67">
        <v>0.14019999999999999</v>
      </c>
      <c r="Q197" s="67">
        <v>5.5500000000000001E-2</v>
      </c>
      <c r="R197" s="67">
        <v>0.13339999999999999</v>
      </c>
      <c r="S197" s="68">
        <v>0</v>
      </c>
      <c r="T197" s="40">
        <v>0</v>
      </c>
    </row>
    <row r="198" spans="1:20" x14ac:dyDescent="0.25">
      <c r="A198" s="3" t="s">
        <v>41</v>
      </c>
      <c r="B198" s="3" t="s">
        <v>63</v>
      </c>
      <c r="C198" s="61" t="s">
        <v>40</v>
      </c>
      <c r="D198" s="4">
        <v>3636602</v>
      </c>
      <c r="E198" s="4">
        <v>3677280</v>
      </c>
      <c r="F198" s="4">
        <v>3609059</v>
      </c>
      <c r="G198" s="4">
        <v>3576586</v>
      </c>
      <c r="H198" s="4">
        <v>3683161</v>
      </c>
      <c r="I198" s="4">
        <v>3497206</v>
      </c>
      <c r="J198" s="4">
        <v>0</v>
      </c>
      <c r="K198" s="4">
        <v>0</v>
      </c>
      <c r="L198" s="4">
        <v>49426</v>
      </c>
      <c r="M198" s="66">
        <v>60016</v>
      </c>
      <c r="N198" s="66">
        <v>-5881</v>
      </c>
      <c r="O198" s="66">
        <v>161279</v>
      </c>
      <c r="P198" s="67">
        <v>1.6799999999999999E-2</v>
      </c>
      <c r="Q198" s="67">
        <v>-1.6000000000000001E-3</v>
      </c>
      <c r="R198" s="67">
        <v>4.6800000000000001E-2</v>
      </c>
      <c r="S198" s="68">
        <v>0</v>
      </c>
      <c r="T198" s="40">
        <v>0</v>
      </c>
    </row>
    <row r="199" spans="1:20" x14ac:dyDescent="0.25">
      <c r="A199" s="3" t="s">
        <v>454</v>
      </c>
      <c r="B199" s="3" t="s">
        <v>100</v>
      </c>
      <c r="C199" s="61" t="s">
        <v>453</v>
      </c>
      <c r="D199" s="4">
        <v>29618287</v>
      </c>
      <c r="E199" s="4">
        <v>30432019</v>
      </c>
      <c r="F199" s="4">
        <v>30900272</v>
      </c>
      <c r="G199" s="4">
        <v>28569185</v>
      </c>
      <c r="H199" s="4">
        <v>31587758</v>
      </c>
      <c r="I199" s="4">
        <v>32667011</v>
      </c>
      <c r="J199" s="4">
        <v>1410000</v>
      </c>
      <c r="K199" s="4">
        <v>2945488</v>
      </c>
      <c r="L199" s="4">
        <v>3700000</v>
      </c>
      <c r="M199" s="66">
        <v>2459102</v>
      </c>
      <c r="N199" s="66">
        <v>1789749</v>
      </c>
      <c r="O199" s="66">
        <v>1933261</v>
      </c>
      <c r="P199" s="67">
        <v>9.0499999999999997E-2</v>
      </c>
      <c r="Q199" s="67">
        <v>6.25E-2</v>
      </c>
      <c r="R199" s="67">
        <v>6.6699999999999995E-2</v>
      </c>
      <c r="S199" s="68">
        <v>0</v>
      </c>
      <c r="T199" s="40">
        <v>0</v>
      </c>
    </row>
    <row r="200" spans="1:20" x14ac:dyDescent="0.25">
      <c r="A200" s="3" t="s">
        <v>456</v>
      </c>
      <c r="B200" s="3" t="s">
        <v>280</v>
      </c>
      <c r="C200" s="61" t="s">
        <v>455</v>
      </c>
      <c r="D200" s="4">
        <v>20655916</v>
      </c>
      <c r="E200" s="4">
        <v>21913943</v>
      </c>
      <c r="F200" s="4">
        <v>22755172</v>
      </c>
      <c r="G200" s="4">
        <v>20525777</v>
      </c>
      <c r="H200" s="4">
        <v>23756120</v>
      </c>
      <c r="I200" s="4">
        <v>22029011</v>
      </c>
      <c r="J200" s="4">
        <v>0</v>
      </c>
      <c r="K200" s="4">
        <v>2100000</v>
      </c>
      <c r="L200" s="4">
        <v>100000</v>
      </c>
      <c r="M200" s="66">
        <v>130139</v>
      </c>
      <c r="N200" s="66">
        <v>257823</v>
      </c>
      <c r="O200" s="66">
        <v>826161</v>
      </c>
      <c r="P200" s="67">
        <v>6.3E-3</v>
      </c>
      <c r="Q200" s="67">
        <v>1.1900000000000001E-2</v>
      </c>
      <c r="R200" s="67">
        <v>3.7699999999999997E-2</v>
      </c>
      <c r="S200" s="68">
        <v>0</v>
      </c>
      <c r="T200" s="40">
        <v>0</v>
      </c>
    </row>
    <row r="201" spans="1:20" x14ac:dyDescent="0.25">
      <c r="A201" s="3" t="s">
        <v>458</v>
      </c>
      <c r="B201" s="3" t="s">
        <v>64</v>
      </c>
      <c r="C201" s="61" t="s">
        <v>457</v>
      </c>
      <c r="D201" s="4">
        <v>27692925</v>
      </c>
      <c r="E201" s="4">
        <v>28060622</v>
      </c>
      <c r="F201" s="4">
        <v>29519440</v>
      </c>
      <c r="G201" s="4">
        <v>27230373</v>
      </c>
      <c r="H201" s="4">
        <v>28930823</v>
      </c>
      <c r="I201" s="4">
        <v>26815212</v>
      </c>
      <c r="J201" s="4">
        <v>0</v>
      </c>
      <c r="K201" s="4">
        <v>0</v>
      </c>
      <c r="L201" s="4">
        <v>1065000</v>
      </c>
      <c r="M201" s="66">
        <v>462552</v>
      </c>
      <c r="N201" s="66">
        <v>-870201</v>
      </c>
      <c r="O201" s="66">
        <v>3769228</v>
      </c>
      <c r="P201" s="67">
        <v>1.7000000000000001E-2</v>
      </c>
      <c r="Q201" s="67">
        <v>-3.0099999999999998E-2</v>
      </c>
      <c r="R201" s="67">
        <v>0.1464</v>
      </c>
      <c r="S201" s="68">
        <v>1</v>
      </c>
      <c r="T201" s="40">
        <v>6.67</v>
      </c>
    </row>
    <row r="202" spans="1:20" x14ac:dyDescent="0.25">
      <c r="A202" s="3" t="s">
        <v>460</v>
      </c>
      <c r="B202" s="3" t="s">
        <v>137</v>
      </c>
      <c r="C202" s="61" t="s">
        <v>459</v>
      </c>
      <c r="D202" s="4">
        <v>11572295</v>
      </c>
      <c r="E202" s="4">
        <v>11645645</v>
      </c>
      <c r="F202" s="4">
        <v>11907868</v>
      </c>
      <c r="G202" s="4">
        <v>11547355</v>
      </c>
      <c r="H202" s="4">
        <v>12409517</v>
      </c>
      <c r="I202" s="4">
        <v>11850598</v>
      </c>
      <c r="J202" s="4">
        <v>160564</v>
      </c>
      <c r="K202" s="4">
        <v>769799</v>
      </c>
      <c r="L202" s="4">
        <v>100000</v>
      </c>
      <c r="M202" s="66">
        <v>185504</v>
      </c>
      <c r="N202" s="66">
        <v>5927</v>
      </c>
      <c r="O202" s="66">
        <v>157270</v>
      </c>
      <c r="P202" s="67">
        <v>1.6299999999999999E-2</v>
      </c>
      <c r="Q202" s="67">
        <v>5.0000000000000001E-4</v>
      </c>
      <c r="R202" s="67">
        <v>1.34E-2</v>
      </c>
      <c r="S202" s="68">
        <v>0</v>
      </c>
      <c r="T202" s="40">
        <v>0</v>
      </c>
    </row>
    <row r="203" spans="1:20" x14ac:dyDescent="0.25">
      <c r="A203" s="3" t="s">
        <v>462</v>
      </c>
      <c r="B203" s="3" t="s">
        <v>71</v>
      </c>
      <c r="C203" s="61" t="s">
        <v>461</v>
      </c>
      <c r="D203" s="4">
        <v>11771330</v>
      </c>
      <c r="E203" s="4">
        <v>10971447</v>
      </c>
      <c r="F203" s="4">
        <v>11448747</v>
      </c>
      <c r="G203" s="4">
        <v>11691155</v>
      </c>
      <c r="H203" s="4">
        <v>11161394</v>
      </c>
      <c r="I203" s="4">
        <v>10843177</v>
      </c>
      <c r="J203" s="4">
        <v>445000</v>
      </c>
      <c r="K203" s="4">
        <v>100000</v>
      </c>
      <c r="L203" s="4">
        <v>100000</v>
      </c>
      <c r="M203" s="66">
        <v>525175</v>
      </c>
      <c r="N203" s="66">
        <v>-89947</v>
      </c>
      <c r="O203" s="66">
        <v>705570</v>
      </c>
      <c r="P203" s="67">
        <v>4.6699999999999998E-2</v>
      </c>
      <c r="Q203" s="67">
        <v>-8.0999999999999996E-3</v>
      </c>
      <c r="R203" s="67">
        <v>6.5699999999999995E-2</v>
      </c>
      <c r="S203" s="68">
        <v>0</v>
      </c>
      <c r="T203" s="40">
        <v>0</v>
      </c>
    </row>
    <row r="204" spans="1:20" x14ac:dyDescent="0.25">
      <c r="A204" s="3" t="s">
        <v>464</v>
      </c>
      <c r="B204" s="3" t="s">
        <v>71</v>
      </c>
      <c r="C204" s="61" t="s">
        <v>463</v>
      </c>
      <c r="D204" s="4">
        <v>10762243</v>
      </c>
      <c r="E204" s="4">
        <v>11152853</v>
      </c>
      <c r="F204" s="4">
        <v>13035836</v>
      </c>
      <c r="G204" s="4">
        <v>12405236</v>
      </c>
      <c r="H204" s="4">
        <v>13332920</v>
      </c>
      <c r="I204" s="4">
        <v>11601035</v>
      </c>
      <c r="J204" s="4">
        <v>0</v>
      </c>
      <c r="K204" s="4">
        <v>0</v>
      </c>
      <c r="L204" s="4">
        <v>22150</v>
      </c>
      <c r="M204" s="66">
        <v>-1642993</v>
      </c>
      <c r="N204" s="66">
        <v>-2180067</v>
      </c>
      <c r="O204" s="66">
        <v>1456951</v>
      </c>
      <c r="P204" s="67">
        <v>-0.13239999999999999</v>
      </c>
      <c r="Q204" s="67">
        <v>-0.16350000000000001</v>
      </c>
      <c r="R204" s="67">
        <v>0.1258</v>
      </c>
      <c r="S204" s="68">
        <v>2</v>
      </c>
      <c r="T204" s="40">
        <v>13.33</v>
      </c>
    </row>
    <row r="205" spans="1:20" x14ac:dyDescent="0.25">
      <c r="A205" s="3" t="s">
        <v>466</v>
      </c>
      <c r="B205" s="3" t="s">
        <v>64</v>
      </c>
      <c r="C205" s="61" t="s">
        <v>465</v>
      </c>
      <c r="D205" s="4">
        <v>19310059</v>
      </c>
      <c r="E205" s="4">
        <v>20551846</v>
      </c>
      <c r="F205" s="4">
        <v>20535906</v>
      </c>
      <c r="G205" s="4">
        <v>18909738</v>
      </c>
      <c r="H205" s="4">
        <v>20229742</v>
      </c>
      <c r="I205" s="4">
        <v>19574890</v>
      </c>
      <c r="J205" s="4">
        <v>0</v>
      </c>
      <c r="K205" s="4">
        <v>1300000</v>
      </c>
      <c r="L205" s="4">
        <v>0</v>
      </c>
      <c r="M205" s="66">
        <v>400321</v>
      </c>
      <c r="N205" s="66">
        <v>1622104</v>
      </c>
      <c r="O205" s="66">
        <v>961016</v>
      </c>
      <c r="P205" s="67">
        <v>2.12E-2</v>
      </c>
      <c r="Q205" s="67">
        <v>8.5699999999999998E-2</v>
      </c>
      <c r="R205" s="67">
        <v>4.9099999999999998E-2</v>
      </c>
      <c r="S205" s="68">
        <v>0</v>
      </c>
      <c r="T205" s="40">
        <v>0</v>
      </c>
    </row>
    <row r="206" spans="1:20" x14ac:dyDescent="0.25">
      <c r="A206" s="3" t="s">
        <v>468</v>
      </c>
      <c r="B206" s="3" t="s">
        <v>251</v>
      </c>
      <c r="C206" s="61" t="s">
        <v>467</v>
      </c>
      <c r="D206" s="4">
        <v>17905437</v>
      </c>
      <c r="E206" s="4">
        <v>19257875</v>
      </c>
      <c r="F206" s="4">
        <v>19544209</v>
      </c>
      <c r="G206" s="4">
        <v>17184016</v>
      </c>
      <c r="H206" s="4">
        <v>18018379</v>
      </c>
      <c r="I206" s="4">
        <v>18450259</v>
      </c>
      <c r="J206" s="4">
        <v>0</v>
      </c>
      <c r="K206" s="4">
        <v>214953</v>
      </c>
      <c r="L206" s="4">
        <v>0</v>
      </c>
      <c r="M206" s="66">
        <v>721421</v>
      </c>
      <c r="N206" s="66">
        <v>1454449</v>
      </c>
      <c r="O206" s="66">
        <v>1093950</v>
      </c>
      <c r="P206" s="67">
        <v>4.2000000000000003E-2</v>
      </c>
      <c r="Q206" s="67">
        <v>8.1699999999999995E-2</v>
      </c>
      <c r="R206" s="67">
        <v>5.9299999999999999E-2</v>
      </c>
      <c r="S206" s="68">
        <v>0</v>
      </c>
      <c r="T206" s="40">
        <v>0</v>
      </c>
    </row>
    <row r="207" spans="1:20" x14ac:dyDescent="0.25">
      <c r="A207" s="3" t="s">
        <v>470</v>
      </c>
      <c r="B207" s="3" t="s">
        <v>65</v>
      </c>
      <c r="C207" s="61" t="s">
        <v>469</v>
      </c>
      <c r="D207" s="4">
        <v>6699122</v>
      </c>
      <c r="E207" s="4">
        <v>6888202</v>
      </c>
      <c r="F207" s="4">
        <v>7275562</v>
      </c>
      <c r="G207" s="4">
        <v>6657980</v>
      </c>
      <c r="H207" s="4">
        <v>6894646</v>
      </c>
      <c r="I207" s="4">
        <v>7252417</v>
      </c>
      <c r="J207" s="4">
        <v>100000</v>
      </c>
      <c r="K207" s="4">
        <v>100000</v>
      </c>
      <c r="L207" s="4">
        <v>100000</v>
      </c>
      <c r="M207" s="66">
        <v>141142</v>
      </c>
      <c r="N207" s="66">
        <v>93556</v>
      </c>
      <c r="O207" s="66">
        <v>123145</v>
      </c>
      <c r="P207" s="67">
        <v>2.1499999999999998E-2</v>
      </c>
      <c r="Q207" s="67">
        <v>1.38E-2</v>
      </c>
      <c r="R207" s="67">
        <v>1.72E-2</v>
      </c>
      <c r="S207" s="68">
        <v>0</v>
      </c>
      <c r="T207" s="40">
        <v>0</v>
      </c>
    </row>
    <row r="208" spans="1:20" x14ac:dyDescent="0.25">
      <c r="A208" s="3" t="s">
        <v>472</v>
      </c>
      <c r="B208" s="3" t="s">
        <v>100</v>
      </c>
      <c r="C208" s="61" t="s">
        <v>471</v>
      </c>
      <c r="D208" s="4">
        <v>36857689</v>
      </c>
      <c r="E208" s="4">
        <v>38133511</v>
      </c>
      <c r="F208" s="4">
        <v>38443500</v>
      </c>
      <c r="G208" s="4">
        <v>34921387</v>
      </c>
      <c r="H208" s="4">
        <v>37749491</v>
      </c>
      <c r="I208" s="4">
        <v>36565049</v>
      </c>
      <c r="J208" s="4">
        <v>0</v>
      </c>
      <c r="K208" s="4">
        <v>1870000</v>
      </c>
      <c r="L208" s="4">
        <v>70000</v>
      </c>
      <c r="M208" s="66">
        <v>1936302</v>
      </c>
      <c r="N208" s="66">
        <v>2254020</v>
      </c>
      <c r="O208" s="66">
        <v>1948451</v>
      </c>
      <c r="P208" s="67">
        <v>5.5399999999999998E-2</v>
      </c>
      <c r="Q208" s="67">
        <v>6.2799999999999995E-2</v>
      </c>
      <c r="R208" s="67">
        <v>5.3400000000000003E-2</v>
      </c>
      <c r="S208" s="68">
        <v>0</v>
      </c>
      <c r="T208" s="40">
        <v>0</v>
      </c>
    </row>
    <row r="209" spans="1:20" x14ac:dyDescent="0.25">
      <c r="A209" s="3" t="s">
        <v>474</v>
      </c>
      <c r="B209" s="3" t="s">
        <v>61</v>
      </c>
      <c r="C209" s="61" t="s">
        <v>473</v>
      </c>
      <c r="D209" s="4">
        <v>18602222</v>
      </c>
      <c r="E209" s="4">
        <v>19092100</v>
      </c>
      <c r="F209" s="4">
        <v>19125558</v>
      </c>
      <c r="G209" s="4">
        <v>18883889</v>
      </c>
      <c r="H209" s="4">
        <v>18816111</v>
      </c>
      <c r="I209" s="4">
        <v>18152239</v>
      </c>
      <c r="J209" s="4">
        <v>1073072</v>
      </c>
      <c r="K209" s="4">
        <v>0</v>
      </c>
      <c r="L209" s="4">
        <v>0</v>
      </c>
      <c r="M209" s="66">
        <v>791405</v>
      </c>
      <c r="N209" s="66">
        <v>275989</v>
      </c>
      <c r="O209" s="66">
        <v>973319</v>
      </c>
      <c r="P209" s="67">
        <v>4.4400000000000002E-2</v>
      </c>
      <c r="Q209" s="67">
        <v>1.47E-2</v>
      </c>
      <c r="R209" s="67">
        <v>5.3600000000000002E-2</v>
      </c>
      <c r="S209" s="68">
        <v>0</v>
      </c>
      <c r="T209" s="40">
        <v>0</v>
      </c>
    </row>
    <row r="210" spans="1:20" x14ac:dyDescent="0.25">
      <c r="A210" s="3" t="s">
        <v>476</v>
      </c>
      <c r="B210" s="3" t="s">
        <v>137</v>
      </c>
      <c r="C210" s="61" t="s">
        <v>475</v>
      </c>
      <c r="D210" s="4">
        <v>30650082</v>
      </c>
      <c r="E210" s="4">
        <v>31430264</v>
      </c>
      <c r="F210" s="4">
        <v>28806170</v>
      </c>
      <c r="G210" s="4">
        <v>30628992</v>
      </c>
      <c r="H210" s="4">
        <v>31257524</v>
      </c>
      <c r="I210" s="4">
        <v>28317686</v>
      </c>
      <c r="J210" s="4">
        <v>98800</v>
      </c>
      <c r="K210" s="4">
        <v>99777</v>
      </c>
      <c r="L210" s="4">
        <v>0</v>
      </c>
      <c r="M210" s="66">
        <v>119890</v>
      </c>
      <c r="N210" s="66">
        <v>272517</v>
      </c>
      <c r="O210" s="66">
        <v>488484</v>
      </c>
      <c r="P210" s="67">
        <v>3.8999999999999998E-3</v>
      </c>
      <c r="Q210" s="67">
        <v>8.6999999999999994E-3</v>
      </c>
      <c r="R210" s="67">
        <v>1.7299999999999999E-2</v>
      </c>
      <c r="S210" s="68">
        <v>0</v>
      </c>
      <c r="T210" s="40">
        <v>0</v>
      </c>
    </row>
    <row r="211" spans="1:20" x14ac:dyDescent="0.25">
      <c r="A211" s="3" t="s">
        <v>478</v>
      </c>
      <c r="B211" s="3" t="s">
        <v>100</v>
      </c>
      <c r="C211" s="61" t="s">
        <v>477</v>
      </c>
      <c r="D211" s="4">
        <v>168105235</v>
      </c>
      <c r="E211" s="4">
        <v>172295681</v>
      </c>
      <c r="F211" s="4">
        <v>174885034</v>
      </c>
      <c r="G211" s="4">
        <v>167738429</v>
      </c>
      <c r="H211" s="4">
        <v>171740854</v>
      </c>
      <c r="I211" s="4">
        <v>168227486</v>
      </c>
      <c r="J211" s="4">
        <v>6000000</v>
      </c>
      <c r="K211" s="4">
        <v>6000000</v>
      </c>
      <c r="L211" s="4">
        <v>4250000</v>
      </c>
      <c r="M211" s="66">
        <v>6366806</v>
      </c>
      <c r="N211" s="66">
        <v>6554827</v>
      </c>
      <c r="O211" s="66">
        <v>10907548</v>
      </c>
      <c r="P211" s="67">
        <v>3.9399999999999998E-2</v>
      </c>
      <c r="Q211" s="67">
        <v>3.95E-2</v>
      </c>
      <c r="R211" s="67">
        <v>6.6500000000000004E-2</v>
      </c>
      <c r="S211" s="68">
        <v>0</v>
      </c>
      <c r="T211" s="40">
        <v>0</v>
      </c>
    </row>
    <row r="212" spans="1:20" x14ac:dyDescent="0.25">
      <c r="A212" s="3" t="s">
        <v>480</v>
      </c>
      <c r="B212" s="3" t="s">
        <v>137</v>
      </c>
      <c r="C212" s="61" t="s">
        <v>479</v>
      </c>
      <c r="D212" s="4">
        <v>16641418</v>
      </c>
      <c r="E212" s="4">
        <v>16652454</v>
      </c>
      <c r="F212" s="4">
        <v>16959596</v>
      </c>
      <c r="G212" s="4">
        <v>16624598</v>
      </c>
      <c r="H212" s="4">
        <v>16035127</v>
      </c>
      <c r="I212" s="4">
        <v>16832191</v>
      </c>
      <c r="J212" s="4">
        <v>500000</v>
      </c>
      <c r="K212" s="4">
        <v>0</v>
      </c>
      <c r="L212" s="4">
        <v>100000</v>
      </c>
      <c r="M212" s="66">
        <v>516820</v>
      </c>
      <c r="N212" s="66">
        <v>617327</v>
      </c>
      <c r="O212" s="66">
        <v>227405</v>
      </c>
      <c r="P212" s="67">
        <v>3.2099999999999997E-2</v>
      </c>
      <c r="Q212" s="67">
        <v>3.85E-2</v>
      </c>
      <c r="R212" s="67">
        <v>1.3599999999999999E-2</v>
      </c>
      <c r="S212" s="68">
        <v>0</v>
      </c>
      <c r="T212" s="40">
        <v>0</v>
      </c>
    </row>
    <row r="213" spans="1:20" x14ac:dyDescent="0.25">
      <c r="A213" s="3" t="s">
        <v>482</v>
      </c>
      <c r="B213" s="3" t="s">
        <v>60</v>
      </c>
      <c r="C213" s="61" t="s">
        <v>481</v>
      </c>
      <c r="D213" s="4">
        <v>9887831</v>
      </c>
      <c r="E213" s="4">
        <v>10262410</v>
      </c>
      <c r="F213" s="4">
        <v>10335635</v>
      </c>
      <c r="G213" s="4">
        <v>9450684</v>
      </c>
      <c r="H213" s="4">
        <v>9651989</v>
      </c>
      <c r="I213" s="4">
        <v>9943722</v>
      </c>
      <c r="J213" s="4">
        <v>0</v>
      </c>
      <c r="K213" s="4">
        <v>0</v>
      </c>
      <c r="L213" s="4">
        <v>0</v>
      </c>
      <c r="M213" s="66">
        <v>437147</v>
      </c>
      <c r="N213" s="66">
        <v>610421</v>
      </c>
      <c r="O213" s="66">
        <v>391913</v>
      </c>
      <c r="P213" s="67">
        <v>4.6300000000000001E-2</v>
      </c>
      <c r="Q213" s="67">
        <v>6.3200000000000006E-2</v>
      </c>
      <c r="R213" s="67">
        <v>3.9399999999999998E-2</v>
      </c>
      <c r="S213" s="68">
        <v>0</v>
      </c>
      <c r="T213" s="40">
        <v>0</v>
      </c>
    </row>
    <row r="214" spans="1:20" x14ac:dyDescent="0.25">
      <c r="A214" s="3" t="s">
        <v>484</v>
      </c>
      <c r="B214" s="3" t="s">
        <v>55</v>
      </c>
      <c r="C214" s="61" t="s">
        <v>483</v>
      </c>
      <c r="D214" s="4">
        <v>79961192</v>
      </c>
      <c r="E214" s="4">
        <v>82568218</v>
      </c>
      <c r="F214" s="4">
        <v>84266849</v>
      </c>
      <c r="G214" s="4">
        <v>79632251</v>
      </c>
      <c r="H214" s="4">
        <v>80167969</v>
      </c>
      <c r="I214" s="4">
        <v>82300619</v>
      </c>
      <c r="J214" s="4">
        <v>3500000</v>
      </c>
      <c r="K214" s="4">
        <v>100000</v>
      </c>
      <c r="L214" s="4">
        <v>165000</v>
      </c>
      <c r="M214" s="66">
        <v>3828941</v>
      </c>
      <c r="N214" s="66">
        <v>2500249</v>
      </c>
      <c r="O214" s="66">
        <v>2131230</v>
      </c>
      <c r="P214" s="67">
        <v>5.0299999999999997E-2</v>
      </c>
      <c r="Q214" s="67">
        <v>3.1199999999999999E-2</v>
      </c>
      <c r="R214" s="67">
        <v>2.5899999999999999E-2</v>
      </c>
      <c r="S214" s="68">
        <v>0</v>
      </c>
      <c r="T214" s="40">
        <v>0</v>
      </c>
    </row>
    <row r="215" spans="1:20" x14ac:dyDescent="0.25">
      <c r="A215" s="3" t="s">
        <v>486</v>
      </c>
      <c r="B215" s="3" t="s">
        <v>62</v>
      </c>
      <c r="C215" s="61" t="s">
        <v>485</v>
      </c>
      <c r="D215" s="4">
        <v>68297557</v>
      </c>
      <c r="E215" s="4">
        <v>70756831</v>
      </c>
      <c r="F215" s="4">
        <v>73090150</v>
      </c>
      <c r="G215" s="4">
        <v>67514267</v>
      </c>
      <c r="H215" s="4">
        <v>70661644</v>
      </c>
      <c r="I215" s="4">
        <v>71176009</v>
      </c>
      <c r="J215" s="4">
        <v>112626</v>
      </c>
      <c r="K215" s="4">
        <v>1400000</v>
      </c>
      <c r="L215" s="4">
        <v>98446</v>
      </c>
      <c r="M215" s="66">
        <v>895916</v>
      </c>
      <c r="N215" s="66">
        <v>1495187</v>
      </c>
      <c r="O215" s="66">
        <v>2012587</v>
      </c>
      <c r="P215" s="67">
        <v>1.3299999999999999E-2</v>
      </c>
      <c r="Q215" s="67">
        <v>2.1600000000000001E-2</v>
      </c>
      <c r="R215" s="67">
        <v>2.8299999999999999E-2</v>
      </c>
      <c r="S215" s="68">
        <v>0</v>
      </c>
      <c r="T215" s="40">
        <v>0</v>
      </c>
    </row>
    <row r="216" spans="1:20" x14ac:dyDescent="0.25">
      <c r="A216" s="3" t="s">
        <v>488</v>
      </c>
      <c r="B216" s="3" t="s">
        <v>106</v>
      </c>
      <c r="C216" s="61" t="s">
        <v>487</v>
      </c>
      <c r="D216" s="4">
        <v>19248956</v>
      </c>
      <c r="E216" s="4">
        <v>20095072</v>
      </c>
      <c r="F216" s="4">
        <v>20616812</v>
      </c>
      <c r="G216" s="4">
        <v>17896389</v>
      </c>
      <c r="H216" s="4">
        <v>19231257</v>
      </c>
      <c r="I216" s="4">
        <v>19506433</v>
      </c>
      <c r="J216" s="4">
        <v>0</v>
      </c>
      <c r="K216" s="4">
        <v>102000</v>
      </c>
      <c r="L216" s="4">
        <v>0</v>
      </c>
      <c r="M216" s="66">
        <v>1352567</v>
      </c>
      <c r="N216" s="66">
        <v>965815</v>
      </c>
      <c r="O216" s="66">
        <v>1110379</v>
      </c>
      <c r="P216" s="67">
        <v>7.5600000000000001E-2</v>
      </c>
      <c r="Q216" s="67">
        <v>5.0500000000000003E-2</v>
      </c>
      <c r="R216" s="67">
        <v>5.6899999999999999E-2</v>
      </c>
      <c r="S216" s="68">
        <v>0</v>
      </c>
      <c r="T216" s="40">
        <v>0</v>
      </c>
    </row>
    <row r="217" spans="1:20" x14ac:dyDescent="0.25">
      <c r="A217" s="3" t="s">
        <v>490</v>
      </c>
      <c r="B217" s="3" t="s">
        <v>301</v>
      </c>
      <c r="C217" s="61" t="s">
        <v>489</v>
      </c>
      <c r="D217" s="4">
        <v>22140883</v>
      </c>
      <c r="E217" s="4">
        <v>23087822</v>
      </c>
      <c r="F217" s="4">
        <v>23860332</v>
      </c>
      <c r="G217" s="4">
        <v>21972312</v>
      </c>
      <c r="H217" s="4">
        <v>22799459</v>
      </c>
      <c r="I217" s="4">
        <v>23128257</v>
      </c>
      <c r="J217" s="4">
        <v>219314</v>
      </c>
      <c r="K217" s="4">
        <v>208161</v>
      </c>
      <c r="L217" s="4">
        <v>573932</v>
      </c>
      <c r="M217" s="66">
        <v>387885</v>
      </c>
      <c r="N217" s="66">
        <v>496524</v>
      </c>
      <c r="O217" s="66">
        <v>1306007</v>
      </c>
      <c r="P217" s="67">
        <v>1.78E-2</v>
      </c>
      <c r="Q217" s="67">
        <v>2.1999999999999999E-2</v>
      </c>
      <c r="R217" s="67">
        <v>5.79E-2</v>
      </c>
      <c r="S217" s="68">
        <v>0</v>
      </c>
      <c r="T217" s="40">
        <v>0</v>
      </c>
    </row>
    <row r="218" spans="1:20" x14ac:dyDescent="0.25">
      <c r="A218" s="3" t="s">
        <v>492</v>
      </c>
      <c r="B218" s="3" t="s">
        <v>100</v>
      </c>
      <c r="C218" s="61" t="s">
        <v>491</v>
      </c>
      <c r="D218" s="4">
        <v>110545244</v>
      </c>
      <c r="E218" s="4">
        <v>113732321</v>
      </c>
      <c r="F218" s="4">
        <v>115832386</v>
      </c>
      <c r="G218" s="4">
        <v>112618995</v>
      </c>
      <c r="H218" s="4">
        <v>108539008</v>
      </c>
      <c r="I218" s="4">
        <v>109628621</v>
      </c>
      <c r="J218" s="4">
        <v>7075000</v>
      </c>
      <c r="K218" s="4">
        <v>2200000</v>
      </c>
      <c r="L218" s="4">
        <v>4099601</v>
      </c>
      <c r="M218" s="66">
        <v>5001249</v>
      </c>
      <c r="N218" s="66">
        <v>7393313</v>
      </c>
      <c r="O218" s="66">
        <v>10303366</v>
      </c>
      <c r="P218" s="67">
        <v>4.7399999999999998E-2</v>
      </c>
      <c r="Q218" s="67">
        <v>6.9500000000000006E-2</v>
      </c>
      <c r="R218" s="67">
        <v>9.7600000000000006E-2</v>
      </c>
      <c r="S218" s="68">
        <v>0</v>
      </c>
      <c r="T218" s="40">
        <v>0</v>
      </c>
    </row>
    <row r="219" spans="1:20" x14ac:dyDescent="0.25">
      <c r="A219" s="3" t="s">
        <v>494</v>
      </c>
      <c r="B219" s="3" t="s">
        <v>167</v>
      </c>
      <c r="C219" s="61" t="s">
        <v>493</v>
      </c>
      <c r="D219" s="4">
        <v>10343965</v>
      </c>
      <c r="E219" s="4">
        <v>10768755</v>
      </c>
      <c r="F219" s="4">
        <v>10768039</v>
      </c>
      <c r="G219" s="4">
        <v>9873769</v>
      </c>
      <c r="H219" s="4">
        <v>10058776</v>
      </c>
      <c r="I219" s="4">
        <v>10999820</v>
      </c>
      <c r="J219" s="4">
        <v>0</v>
      </c>
      <c r="K219" s="4">
        <v>0</v>
      </c>
      <c r="L219" s="4">
        <v>890451</v>
      </c>
      <c r="M219" s="66">
        <v>470196</v>
      </c>
      <c r="N219" s="66">
        <v>709979</v>
      </c>
      <c r="O219" s="66">
        <v>658670</v>
      </c>
      <c r="P219" s="67">
        <v>4.7600000000000003E-2</v>
      </c>
      <c r="Q219" s="67">
        <v>7.0599999999999996E-2</v>
      </c>
      <c r="R219" s="67">
        <v>6.5199999999999994E-2</v>
      </c>
      <c r="S219" s="68">
        <v>0</v>
      </c>
      <c r="T219" s="40">
        <v>0</v>
      </c>
    </row>
    <row r="220" spans="1:20" x14ac:dyDescent="0.25">
      <c r="A220" s="3" t="s">
        <v>496</v>
      </c>
      <c r="B220" s="3" t="s">
        <v>174</v>
      </c>
      <c r="C220" s="61" t="s">
        <v>495</v>
      </c>
      <c r="D220" s="4">
        <v>102421713</v>
      </c>
      <c r="E220" s="4">
        <v>105203241</v>
      </c>
      <c r="F220" s="4">
        <v>106603888</v>
      </c>
      <c r="G220" s="4">
        <v>101348349</v>
      </c>
      <c r="H220" s="4">
        <v>99390949</v>
      </c>
      <c r="I220" s="4">
        <v>98607273</v>
      </c>
      <c r="J220" s="4">
        <v>0</v>
      </c>
      <c r="K220" s="4">
        <v>5505</v>
      </c>
      <c r="L220" s="4">
        <v>73288</v>
      </c>
      <c r="M220" s="66">
        <v>1073364</v>
      </c>
      <c r="N220" s="66">
        <v>5817797</v>
      </c>
      <c r="O220" s="66">
        <v>8069903</v>
      </c>
      <c r="P220" s="67">
        <v>1.06E-2</v>
      </c>
      <c r="Q220" s="67">
        <v>5.8500000000000003E-2</v>
      </c>
      <c r="R220" s="67">
        <v>8.1900000000000001E-2</v>
      </c>
      <c r="S220" s="68">
        <v>0</v>
      </c>
      <c r="T220" s="40">
        <v>0</v>
      </c>
    </row>
    <row r="221" spans="1:20" x14ac:dyDescent="0.25">
      <c r="A221" s="3" t="s">
        <v>498</v>
      </c>
      <c r="B221" s="3" t="s">
        <v>59</v>
      </c>
      <c r="C221" s="61" t="s">
        <v>497</v>
      </c>
      <c r="D221" s="4">
        <v>21629051</v>
      </c>
      <c r="E221" s="4">
        <v>22261313</v>
      </c>
      <c r="F221" s="4">
        <v>23521871</v>
      </c>
      <c r="G221" s="4">
        <v>20672907</v>
      </c>
      <c r="H221" s="4">
        <v>21584482</v>
      </c>
      <c r="I221" s="4">
        <v>23070780</v>
      </c>
      <c r="J221" s="4">
        <v>306137</v>
      </c>
      <c r="K221" s="4">
        <v>304809</v>
      </c>
      <c r="L221" s="4">
        <v>341968</v>
      </c>
      <c r="M221" s="66">
        <v>1262281</v>
      </c>
      <c r="N221" s="66">
        <v>981640</v>
      </c>
      <c r="O221" s="66">
        <v>793059</v>
      </c>
      <c r="P221" s="67">
        <v>6.2E-2</v>
      </c>
      <c r="Q221" s="67">
        <v>4.6100000000000002E-2</v>
      </c>
      <c r="R221" s="67">
        <v>3.49E-2</v>
      </c>
      <c r="S221" s="68">
        <v>0</v>
      </c>
      <c r="T221" s="40">
        <v>0</v>
      </c>
    </row>
    <row r="222" spans="1:20" x14ac:dyDescent="0.25">
      <c r="A222" s="3" t="s">
        <v>500</v>
      </c>
      <c r="B222" s="3" t="s">
        <v>60</v>
      </c>
      <c r="C222" s="61" t="s">
        <v>499</v>
      </c>
      <c r="D222" s="4">
        <v>14847021</v>
      </c>
      <c r="E222" s="4">
        <v>15470822</v>
      </c>
      <c r="F222" s="4">
        <v>16448729</v>
      </c>
      <c r="G222" s="4">
        <v>14699863</v>
      </c>
      <c r="H222" s="4">
        <v>15162143</v>
      </c>
      <c r="I222" s="4">
        <v>16611381</v>
      </c>
      <c r="J222" s="4">
        <v>100000</v>
      </c>
      <c r="K222" s="4">
        <v>100000</v>
      </c>
      <c r="L222" s="4">
        <v>552519</v>
      </c>
      <c r="M222" s="66">
        <v>247158</v>
      </c>
      <c r="N222" s="66">
        <v>408679</v>
      </c>
      <c r="O222" s="66">
        <v>389867</v>
      </c>
      <c r="P222" s="67">
        <v>1.6899999999999998E-2</v>
      </c>
      <c r="Q222" s="67">
        <v>2.7099999999999999E-2</v>
      </c>
      <c r="R222" s="67">
        <v>2.4299999999999999E-2</v>
      </c>
      <c r="S222" s="68">
        <v>0</v>
      </c>
      <c r="T222" s="40">
        <v>0</v>
      </c>
    </row>
    <row r="223" spans="1:20" x14ac:dyDescent="0.25">
      <c r="A223" s="3" t="s">
        <v>502</v>
      </c>
      <c r="B223" s="3" t="s">
        <v>93</v>
      </c>
      <c r="C223" s="61" t="s">
        <v>501</v>
      </c>
      <c r="D223" s="4">
        <v>20252026</v>
      </c>
      <c r="E223" s="4">
        <v>20284290</v>
      </c>
      <c r="F223" s="4">
        <v>20771107</v>
      </c>
      <c r="G223" s="4">
        <v>19790330</v>
      </c>
      <c r="H223" s="4">
        <v>20024288</v>
      </c>
      <c r="I223" s="4">
        <v>20073247</v>
      </c>
      <c r="J223" s="4">
        <v>0</v>
      </c>
      <c r="K223" s="4">
        <v>0</v>
      </c>
      <c r="L223" s="4">
        <v>0</v>
      </c>
      <c r="M223" s="66">
        <v>461696</v>
      </c>
      <c r="N223" s="66">
        <v>260002</v>
      </c>
      <c r="O223" s="66">
        <v>697860</v>
      </c>
      <c r="P223" s="67">
        <v>2.3300000000000001E-2</v>
      </c>
      <c r="Q223" s="67">
        <v>1.2999999999999999E-2</v>
      </c>
      <c r="R223" s="67">
        <v>3.4799999999999998E-2</v>
      </c>
      <c r="S223" s="68">
        <v>0</v>
      </c>
      <c r="T223" s="40">
        <v>0</v>
      </c>
    </row>
    <row r="224" spans="1:20" x14ac:dyDescent="0.25">
      <c r="A224" s="3" t="s">
        <v>504</v>
      </c>
      <c r="B224" s="3" t="s">
        <v>215</v>
      </c>
      <c r="C224" s="61" t="s">
        <v>503</v>
      </c>
      <c r="D224" s="4">
        <v>51910153</v>
      </c>
      <c r="E224" s="4">
        <v>54240825</v>
      </c>
      <c r="F224" s="4">
        <v>55719772</v>
      </c>
      <c r="G224" s="4">
        <v>52209432</v>
      </c>
      <c r="H224" s="4">
        <v>53675905</v>
      </c>
      <c r="I224" s="4">
        <v>54073109</v>
      </c>
      <c r="J224" s="4">
        <v>1200000</v>
      </c>
      <c r="K224" s="4">
        <v>630888</v>
      </c>
      <c r="L224" s="4">
        <v>101780</v>
      </c>
      <c r="M224" s="66">
        <v>900721</v>
      </c>
      <c r="N224" s="66">
        <v>1195808</v>
      </c>
      <c r="O224" s="66">
        <v>1748443</v>
      </c>
      <c r="P224" s="67">
        <v>1.77E-2</v>
      </c>
      <c r="Q224" s="67">
        <v>2.2499999999999999E-2</v>
      </c>
      <c r="R224" s="67">
        <v>3.2399999999999998E-2</v>
      </c>
      <c r="S224" s="68">
        <v>0</v>
      </c>
      <c r="T224" s="40">
        <v>0</v>
      </c>
    </row>
    <row r="225" spans="1:20" x14ac:dyDescent="0.25">
      <c r="A225" s="3" t="s">
        <v>506</v>
      </c>
      <c r="B225" s="3" t="s">
        <v>260</v>
      </c>
      <c r="C225" s="61" t="s">
        <v>505</v>
      </c>
      <c r="D225" s="4">
        <v>14231509</v>
      </c>
      <c r="E225" s="4">
        <v>14242287</v>
      </c>
      <c r="F225" s="4">
        <v>14645157</v>
      </c>
      <c r="G225" s="4">
        <v>13570343</v>
      </c>
      <c r="H225" s="4">
        <v>14013602</v>
      </c>
      <c r="I225" s="4">
        <v>14254883</v>
      </c>
      <c r="J225" s="4">
        <v>100000</v>
      </c>
      <c r="K225" s="4">
        <v>87143</v>
      </c>
      <c r="L225" s="4">
        <v>84176</v>
      </c>
      <c r="M225" s="66">
        <v>761166</v>
      </c>
      <c r="N225" s="66">
        <v>315828</v>
      </c>
      <c r="O225" s="66">
        <v>474450</v>
      </c>
      <c r="P225" s="67">
        <v>5.6500000000000002E-2</v>
      </c>
      <c r="Q225" s="67">
        <v>2.2700000000000001E-2</v>
      </c>
      <c r="R225" s="67">
        <v>3.3500000000000002E-2</v>
      </c>
      <c r="S225" s="68">
        <v>0</v>
      </c>
      <c r="T225" s="40">
        <v>0</v>
      </c>
    </row>
    <row r="226" spans="1:20" x14ac:dyDescent="0.25">
      <c r="A226" s="3" t="s">
        <v>508</v>
      </c>
      <c r="B226" s="3" t="s">
        <v>277</v>
      </c>
      <c r="C226" s="61" t="s">
        <v>507</v>
      </c>
      <c r="D226" s="4">
        <v>9138502</v>
      </c>
      <c r="E226" s="4">
        <v>9581607</v>
      </c>
      <c r="F226" s="4">
        <v>10004828</v>
      </c>
      <c r="G226" s="4">
        <v>9420691</v>
      </c>
      <c r="H226" s="4">
        <v>9696157</v>
      </c>
      <c r="I226" s="4">
        <v>10046793</v>
      </c>
      <c r="J226" s="4">
        <v>583300</v>
      </c>
      <c r="K226" s="4">
        <v>350000</v>
      </c>
      <c r="L226" s="4">
        <v>319000</v>
      </c>
      <c r="M226" s="66">
        <v>301111</v>
      </c>
      <c r="N226" s="66">
        <v>235450</v>
      </c>
      <c r="O226" s="66">
        <v>277035</v>
      </c>
      <c r="P226" s="67">
        <v>3.4099999999999998E-2</v>
      </c>
      <c r="Q226" s="67">
        <v>2.52E-2</v>
      </c>
      <c r="R226" s="67">
        <v>2.8500000000000001E-2</v>
      </c>
      <c r="S226" s="68">
        <v>0</v>
      </c>
      <c r="T226" s="40">
        <v>0</v>
      </c>
    </row>
    <row r="227" spans="1:20" x14ac:dyDescent="0.25">
      <c r="A227" s="3" t="s">
        <v>510</v>
      </c>
      <c r="B227" s="3" t="s">
        <v>306</v>
      </c>
      <c r="C227" s="61" t="s">
        <v>509</v>
      </c>
      <c r="D227" s="4">
        <v>10074854</v>
      </c>
      <c r="E227" s="4">
        <v>10354909</v>
      </c>
      <c r="F227" s="4">
        <v>10367574</v>
      </c>
      <c r="G227" s="4">
        <v>10654928</v>
      </c>
      <c r="H227" s="4">
        <v>9511192</v>
      </c>
      <c r="I227" s="4">
        <v>9114415</v>
      </c>
      <c r="J227" s="4">
        <v>970000</v>
      </c>
      <c r="K227" s="4">
        <v>76300</v>
      </c>
      <c r="L227" s="4">
        <v>0</v>
      </c>
      <c r="M227" s="66">
        <v>389926</v>
      </c>
      <c r="N227" s="66">
        <v>920017</v>
      </c>
      <c r="O227" s="66">
        <v>1253159</v>
      </c>
      <c r="P227" s="67">
        <v>4.0300000000000002E-2</v>
      </c>
      <c r="Q227" s="67">
        <v>9.7500000000000003E-2</v>
      </c>
      <c r="R227" s="67">
        <v>0.13750000000000001</v>
      </c>
      <c r="S227" s="68">
        <v>0</v>
      </c>
      <c r="T227" s="40">
        <v>0</v>
      </c>
    </row>
    <row r="228" spans="1:20" x14ac:dyDescent="0.25">
      <c r="A228" s="3" t="s">
        <v>512</v>
      </c>
      <c r="B228" s="3" t="s">
        <v>100</v>
      </c>
      <c r="C228" s="61" t="s">
        <v>511</v>
      </c>
      <c r="D228" s="4">
        <v>83755011</v>
      </c>
      <c r="E228" s="4">
        <v>88830067</v>
      </c>
      <c r="F228" s="4">
        <v>90169539</v>
      </c>
      <c r="G228" s="4">
        <v>80860715</v>
      </c>
      <c r="H228" s="4">
        <v>85014451</v>
      </c>
      <c r="I228" s="4">
        <v>86515391</v>
      </c>
      <c r="J228" s="4">
        <v>531623</v>
      </c>
      <c r="K228" s="4">
        <v>1061852</v>
      </c>
      <c r="L228" s="4">
        <v>600000</v>
      </c>
      <c r="M228" s="66">
        <v>3425919</v>
      </c>
      <c r="N228" s="66">
        <v>4877468</v>
      </c>
      <c r="O228" s="66">
        <v>4254148</v>
      </c>
      <c r="P228" s="67">
        <v>4.2599999999999999E-2</v>
      </c>
      <c r="Q228" s="67">
        <v>5.8099999999999999E-2</v>
      </c>
      <c r="R228" s="67">
        <v>4.9500000000000002E-2</v>
      </c>
      <c r="S228" s="68">
        <v>0</v>
      </c>
      <c r="T228" s="40">
        <v>0</v>
      </c>
    </row>
    <row r="229" spans="1:20" x14ac:dyDescent="0.25">
      <c r="A229" s="3" t="s">
        <v>514</v>
      </c>
      <c r="B229" s="3" t="s">
        <v>155</v>
      </c>
      <c r="C229" s="61" t="s">
        <v>513</v>
      </c>
      <c r="D229" s="4">
        <v>42676890</v>
      </c>
      <c r="E229" s="4">
        <v>43411724</v>
      </c>
      <c r="F229" s="4">
        <v>44746171</v>
      </c>
      <c r="G229" s="4">
        <v>40394480</v>
      </c>
      <c r="H229" s="4">
        <v>41362265</v>
      </c>
      <c r="I229" s="4">
        <v>44608097</v>
      </c>
      <c r="J229" s="4">
        <v>0</v>
      </c>
      <c r="K229" s="4">
        <v>400000</v>
      </c>
      <c r="L229" s="4">
        <v>600000</v>
      </c>
      <c r="M229" s="66">
        <v>2282410</v>
      </c>
      <c r="N229" s="66">
        <v>2449459</v>
      </c>
      <c r="O229" s="66">
        <v>738074</v>
      </c>
      <c r="P229" s="67">
        <v>5.6500000000000002E-2</v>
      </c>
      <c r="Q229" s="67">
        <v>5.9799999999999999E-2</v>
      </c>
      <c r="R229" s="67">
        <v>1.6799999999999999E-2</v>
      </c>
      <c r="S229" s="68">
        <v>0</v>
      </c>
      <c r="T229" s="40">
        <v>0</v>
      </c>
    </row>
    <row r="230" spans="1:20" x14ac:dyDescent="0.25">
      <c r="A230" s="3" t="s">
        <v>516</v>
      </c>
      <c r="B230" s="3" t="s">
        <v>155</v>
      </c>
      <c r="C230" s="61" t="s">
        <v>515</v>
      </c>
      <c r="D230" s="4">
        <v>4487398</v>
      </c>
      <c r="E230" s="4">
        <v>4630099</v>
      </c>
      <c r="F230" s="4">
        <v>4659267</v>
      </c>
      <c r="G230" s="4">
        <v>4260577</v>
      </c>
      <c r="H230" s="4">
        <v>4669466</v>
      </c>
      <c r="I230" s="4">
        <v>4579244</v>
      </c>
      <c r="J230" s="4">
        <v>0</v>
      </c>
      <c r="K230" s="4">
        <v>0</v>
      </c>
      <c r="L230" s="4">
        <v>0</v>
      </c>
      <c r="M230" s="66">
        <v>226821</v>
      </c>
      <c r="N230" s="66">
        <v>-39367</v>
      </c>
      <c r="O230" s="66">
        <v>80023</v>
      </c>
      <c r="P230" s="67">
        <v>5.3199999999999997E-2</v>
      </c>
      <c r="Q230" s="67">
        <v>-8.3999999999999995E-3</v>
      </c>
      <c r="R230" s="67">
        <v>1.7500000000000002E-2</v>
      </c>
      <c r="S230" s="68">
        <v>0</v>
      </c>
      <c r="T230" s="40">
        <v>0</v>
      </c>
    </row>
    <row r="231" spans="1:20" x14ac:dyDescent="0.25">
      <c r="A231" s="3" t="s">
        <v>518</v>
      </c>
      <c r="B231" s="3" t="s">
        <v>177</v>
      </c>
      <c r="C231" s="61" t="s">
        <v>517</v>
      </c>
      <c r="D231" s="4">
        <v>61328818</v>
      </c>
      <c r="E231" s="4">
        <v>62613921</v>
      </c>
      <c r="F231" s="4">
        <v>63940195</v>
      </c>
      <c r="G231" s="4">
        <v>56741845</v>
      </c>
      <c r="H231" s="4">
        <v>58793945</v>
      </c>
      <c r="I231" s="4">
        <v>63813856</v>
      </c>
      <c r="J231" s="4">
        <v>0</v>
      </c>
      <c r="K231" s="4">
        <v>0</v>
      </c>
      <c r="L231" s="4">
        <v>0</v>
      </c>
      <c r="M231" s="66">
        <v>4586973</v>
      </c>
      <c r="N231" s="66">
        <v>3819976</v>
      </c>
      <c r="O231" s="66">
        <v>126339</v>
      </c>
      <c r="P231" s="67">
        <v>8.0799999999999997E-2</v>
      </c>
      <c r="Q231" s="67">
        <v>6.5000000000000002E-2</v>
      </c>
      <c r="R231" s="67">
        <v>2E-3</v>
      </c>
      <c r="S231" s="68">
        <v>0</v>
      </c>
      <c r="T231" s="40">
        <v>0</v>
      </c>
    </row>
    <row r="232" spans="1:20" x14ac:dyDescent="0.25">
      <c r="A232" s="3" t="s">
        <v>520</v>
      </c>
      <c r="B232" s="3" t="s">
        <v>215</v>
      </c>
      <c r="C232" s="61" t="s">
        <v>519</v>
      </c>
      <c r="D232" s="4">
        <v>31738169</v>
      </c>
      <c r="E232" s="4">
        <v>32457743</v>
      </c>
      <c r="F232" s="4">
        <v>31583945</v>
      </c>
      <c r="G232" s="4">
        <v>33730676</v>
      </c>
      <c r="H232" s="4">
        <v>32279255</v>
      </c>
      <c r="I232" s="4">
        <v>31144799</v>
      </c>
      <c r="J232" s="4">
        <v>2809900</v>
      </c>
      <c r="K232" s="4">
        <v>363955</v>
      </c>
      <c r="L232" s="4">
        <v>482472</v>
      </c>
      <c r="M232" s="66">
        <v>817393</v>
      </c>
      <c r="N232" s="66">
        <v>542443</v>
      </c>
      <c r="O232" s="66">
        <v>921618</v>
      </c>
      <c r="P232" s="67">
        <v>2.64E-2</v>
      </c>
      <c r="Q232" s="67">
        <v>1.7000000000000001E-2</v>
      </c>
      <c r="R232" s="67">
        <v>3.0099999999999998E-2</v>
      </c>
      <c r="S232" s="68">
        <v>0</v>
      </c>
      <c r="T232" s="40">
        <v>0</v>
      </c>
    </row>
    <row r="233" spans="1:20" x14ac:dyDescent="0.25">
      <c r="A233" s="3" t="s">
        <v>522</v>
      </c>
      <c r="B233" s="3" t="s">
        <v>280</v>
      </c>
      <c r="C233" s="61" t="s">
        <v>521</v>
      </c>
      <c r="D233" s="4">
        <v>68777313</v>
      </c>
      <c r="E233" s="4">
        <v>71947835</v>
      </c>
      <c r="F233" s="4">
        <v>73807374</v>
      </c>
      <c r="G233" s="4">
        <v>70854108</v>
      </c>
      <c r="H233" s="4">
        <v>70696274</v>
      </c>
      <c r="I233" s="4">
        <v>74048403</v>
      </c>
      <c r="J233" s="4">
        <v>4321955</v>
      </c>
      <c r="K233" s="4">
        <v>0</v>
      </c>
      <c r="L233" s="4">
        <v>0</v>
      </c>
      <c r="M233" s="66">
        <v>2245160</v>
      </c>
      <c r="N233" s="66">
        <v>1251561</v>
      </c>
      <c r="O233" s="66">
        <v>-241029</v>
      </c>
      <c r="P233" s="67">
        <v>3.3700000000000001E-2</v>
      </c>
      <c r="Q233" s="67">
        <v>1.77E-2</v>
      </c>
      <c r="R233" s="67">
        <v>-3.3E-3</v>
      </c>
      <c r="S233" s="68">
        <v>0</v>
      </c>
      <c r="T233" s="40">
        <v>0</v>
      </c>
    </row>
    <row r="234" spans="1:20" x14ac:dyDescent="0.25">
      <c r="A234" s="3" t="s">
        <v>524</v>
      </c>
      <c r="B234" s="3" t="s">
        <v>162</v>
      </c>
      <c r="C234" s="61" t="s">
        <v>523</v>
      </c>
      <c r="D234" s="4">
        <v>33451003</v>
      </c>
      <c r="E234" s="4">
        <v>34922434</v>
      </c>
      <c r="F234" s="4">
        <v>35358784</v>
      </c>
      <c r="G234" s="4">
        <v>32416300</v>
      </c>
      <c r="H234" s="4">
        <v>35066191</v>
      </c>
      <c r="I234" s="4">
        <v>33830354</v>
      </c>
      <c r="J234" s="4">
        <v>100000</v>
      </c>
      <c r="K234" s="4">
        <v>1074389</v>
      </c>
      <c r="L234" s="4">
        <v>0</v>
      </c>
      <c r="M234" s="66">
        <v>1134703</v>
      </c>
      <c r="N234" s="66">
        <v>930632</v>
      </c>
      <c r="O234" s="66">
        <v>1528430</v>
      </c>
      <c r="P234" s="67">
        <v>3.5099999999999999E-2</v>
      </c>
      <c r="Q234" s="67">
        <v>2.7400000000000001E-2</v>
      </c>
      <c r="R234" s="67">
        <v>4.5199999999999997E-2</v>
      </c>
      <c r="S234" s="68">
        <v>0</v>
      </c>
      <c r="T234" s="40">
        <v>0</v>
      </c>
    </row>
    <row r="235" spans="1:20" x14ac:dyDescent="0.25">
      <c r="A235" s="3" t="s">
        <v>526</v>
      </c>
      <c r="B235" s="3" t="s">
        <v>61</v>
      </c>
      <c r="C235" s="61" t="s">
        <v>525</v>
      </c>
      <c r="D235" s="4">
        <v>28874562</v>
      </c>
      <c r="E235" s="4">
        <v>30831669</v>
      </c>
      <c r="F235" s="4">
        <v>33353650</v>
      </c>
      <c r="G235" s="4">
        <v>28460355</v>
      </c>
      <c r="H235" s="4">
        <v>30874418</v>
      </c>
      <c r="I235" s="4">
        <v>28922575</v>
      </c>
      <c r="J235" s="4">
        <v>100000</v>
      </c>
      <c r="K235" s="4">
        <v>2053067</v>
      </c>
      <c r="L235" s="4">
        <v>1258588</v>
      </c>
      <c r="M235" s="66">
        <v>514207</v>
      </c>
      <c r="N235" s="66">
        <v>2010318</v>
      </c>
      <c r="O235" s="66">
        <v>5689663</v>
      </c>
      <c r="P235" s="67">
        <v>1.8100000000000002E-2</v>
      </c>
      <c r="Q235" s="67">
        <v>6.9800000000000001E-2</v>
      </c>
      <c r="R235" s="67">
        <v>0.20569999999999999</v>
      </c>
      <c r="S235" s="68">
        <v>0</v>
      </c>
      <c r="T235" s="40">
        <v>0</v>
      </c>
    </row>
    <row r="236" spans="1:20" x14ac:dyDescent="0.25">
      <c r="A236" s="3" t="s">
        <v>528</v>
      </c>
      <c r="B236" s="3" t="s">
        <v>55</v>
      </c>
      <c r="C236" s="61" t="s">
        <v>527</v>
      </c>
      <c r="D236" s="4">
        <v>58726327</v>
      </c>
      <c r="E236" s="4">
        <v>59007835</v>
      </c>
      <c r="F236" s="4">
        <v>59166406</v>
      </c>
      <c r="G236" s="4">
        <v>59674866</v>
      </c>
      <c r="H236" s="4">
        <v>59393432</v>
      </c>
      <c r="I236" s="4">
        <v>61363095</v>
      </c>
      <c r="J236" s="4">
        <v>0</v>
      </c>
      <c r="K236" s="4">
        <v>0</v>
      </c>
      <c r="L236" s="4">
        <v>2400000</v>
      </c>
      <c r="M236" s="66">
        <v>-948539</v>
      </c>
      <c r="N236" s="66">
        <v>-385597</v>
      </c>
      <c r="O236" s="66">
        <v>203311</v>
      </c>
      <c r="P236" s="67">
        <v>-1.5900000000000001E-2</v>
      </c>
      <c r="Q236" s="67">
        <v>-6.4999999999999997E-3</v>
      </c>
      <c r="R236" s="67">
        <v>3.3999999999999998E-3</v>
      </c>
      <c r="S236" s="68">
        <v>1</v>
      </c>
      <c r="T236" s="40">
        <v>6.67</v>
      </c>
    </row>
    <row r="237" spans="1:20" x14ac:dyDescent="0.25">
      <c r="A237" s="3" t="s">
        <v>530</v>
      </c>
      <c r="B237" s="3" t="s">
        <v>71</v>
      </c>
      <c r="C237" s="61" t="s">
        <v>529</v>
      </c>
      <c r="D237" s="4">
        <v>26361596</v>
      </c>
      <c r="E237" s="4">
        <v>26747326</v>
      </c>
      <c r="F237" s="4">
        <v>26529578</v>
      </c>
      <c r="G237" s="4">
        <v>25484402</v>
      </c>
      <c r="H237" s="4">
        <v>24884652</v>
      </c>
      <c r="I237" s="4">
        <v>26964947</v>
      </c>
      <c r="J237" s="4">
        <v>116560</v>
      </c>
      <c r="K237" s="4">
        <v>110800</v>
      </c>
      <c r="L237" s="4">
        <v>2100000</v>
      </c>
      <c r="M237" s="66">
        <v>993754</v>
      </c>
      <c r="N237" s="66">
        <v>1973474</v>
      </c>
      <c r="O237" s="66">
        <v>1664631</v>
      </c>
      <c r="P237" s="67">
        <v>3.9199999999999999E-2</v>
      </c>
      <c r="Q237" s="67">
        <v>7.9699999999999993E-2</v>
      </c>
      <c r="R237" s="67">
        <v>6.6900000000000001E-2</v>
      </c>
      <c r="S237" s="68">
        <v>0</v>
      </c>
      <c r="T237" s="40">
        <v>0</v>
      </c>
    </row>
    <row r="238" spans="1:20" x14ac:dyDescent="0.25">
      <c r="A238" s="3" t="s">
        <v>532</v>
      </c>
      <c r="B238" s="3" t="s">
        <v>100</v>
      </c>
      <c r="C238" s="61" t="s">
        <v>531</v>
      </c>
      <c r="D238" s="4">
        <v>222980382</v>
      </c>
      <c r="E238" s="4">
        <v>229829842</v>
      </c>
      <c r="F238" s="4">
        <v>233133504</v>
      </c>
      <c r="G238" s="4">
        <v>213308267</v>
      </c>
      <c r="H238" s="4">
        <v>219192229</v>
      </c>
      <c r="I238" s="4">
        <v>229187068</v>
      </c>
      <c r="J238" s="4">
        <v>4216000</v>
      </c>
      <c r="K238" s="4">
        <v>5808315</v>
      </c>
      <c r="L238" s="4">
        <v>14065469</v>
      </c>
      <c r="M238" s="66">
        <v>13888115</v>
      </c>
      <c r="N238" s="66">
        <v>16445928</v>
      </c>
      <c r="O238" s="66">
        <v>18011905</v>
      </c>
      <c r="P238" s="67">
        <v>6.6400000000000001E-2</v>
      </c>
      <c r="Q238" s="67">
        <v>7.7100000000000002E-2</v>
      </c>
      <c r="R238" s="67">
        <v>8.3699999999999997E-2</v>
      </c>
      <c r="S238" s="68">
        <v>0</v>
      </c>
      <c r="T238" s="40">
        <v>0</v>
      </c>
    </row>
    <row r="239" spans="1:20" x14ac:dyDescent="0.25">
      <c r="A239" s="3" t="s">
        <v>534</v>
      </c>
      <c r="B239" s="3" t="s">
        <v>174</v>
      </c>
      <c r="C239" s="61" t="s">
        <v>533</v>
      </c>
      <c r="D239" s="4">
        <v>220736436</v>
      </c>
      <c r="E239" s="4">
        <v>229287656</v>
      </c>
      <c r="F239" s="4">
        <v>233186239</v>
      </c>
      <c r="G239" s="4">
        <v>214131605</v>
      </c>
      <c r="H239" s="4">
        <v>239420322</v>
      </c>
      <c r="I239" s="4">
        <v>222152102</v>
      </c>
      <c r="J239" s="4">
        <v>6227706</v>
      </c>
      <c r="K239" s="4">
        <v>17113874</v>
      </c>
      <c r="L239" s="4">
        <v>826309</v>
      </c>
      <c r="M239" s="66">
        <v>12832537</v>
      </c>
      <c r="N239" s="66">
        <v>6981208</v>
      </c>
      <c r="O239" s="66">
        <v>11860446</v>
      </c>
      <c r="P239" s="67">
        <v>6.1699999999999998E-2</v>
      </c>
      <c r="Q239" s="67">
        <v>3.1399999999999997E-2</v>
      </c>
      <c r="R239" s="67">
        <v>5.3600000000000002E-2</v>
      </c>
      <c r="S239" s="68">
        <v>0</v>
      </c>
      <c r="T239" s="40">
        <v>0</v>
      </c>
    </row>
    <row r="240" spans="1:20" x14ac:dyDescent="0.25">
      <c r="A240" s="3" t="s">
        <v>536</v>
      </c>
      <c r="B240" s="3" t="s">
        <v>56</v>
      </c>
      <c r="C240" s="61" t="s">
        <v>535</v>
      </c>
      <c r="D240" s="4">
        <v>6950493</v>
      </c>
      <c r="E240" s="4">
        <v>6971001</v>
      </c>
      <c r="F240" s="4">
        <v>7127369</v>
      </c>
      <c r="G240" s="4">
        <v>7177824</v>
      </c>
      <c r="H240" s="4">
        <v>7078159</v>
      </c>
      <c r="I240" s="4">
        <v>7252512</v>
      </c>
      <c r="J240" s="4">
        <v>350000</v>
      </c>
      <c r="K240" s="4">
        <v>0</v>
      </c>
      <c r="L240" s="4">
        <v>0</v>
      </c>
      <c r="M240" s="66">
        <v>122669</v>
      </c>
      <c r="N240" s="66">
        <v>-107158</v>
      </c>
      <c r="O240" s="66">
        <v>-125143</v>
      </c>
      <c r="P240" s="67">
        <v>1.7999999999999999E-2</v>
      </c>
      <c r="Q240" s="67">
        <v>-1.5100000000000001E-2</v>
      </c>
      <c r="R240" s="67">
        <v>-1.7299999999999999E-2</v>
      </c>
      <c r="S240" s="68">
        <v>2</v>
      </c>
      <c r="T240" s="40">
        <v>13.33</v>
      </c>
    </row>
    <row r="241" spans="1:20" x14ac:dyDescent="0.25">
      <c r="A241" s="3" t="s">
        <v>538</v>
      </c>
      <c r="B241" s="3" t="s">
        <v>68</v>
      </c>
      <c r="C241" s="61" t="s">
        <v>537</v>
      </c>
      <c r="D241" s="4">
        <v>66101420</v>
      </c>
      <c r="E241" s="4">
        <v>68249706</v>
      </c>
      <c r="F241" s="4">
        <v>70145803</v>
      </c>
      <c r="G241" s="4">
        <v>64929102</v>
      </c>
      <c r="H241" s="4">
        <v>65985421</v>
      </c>
      <c r="I241" s="4">
        <v>67323155</v>
      </c>
      <c r="J241" s="4">
        <v>1191992</v>
      </c>
      <c r="K241" s="4">
        <v>543479</v>
      </c>
      <c r="L241" s="4">
        <v>1300000</v>
      </c>
      <c r="M241" s="66">
        <v>2364310</v>
      </c>
      <c r="N241" s="66">
        <v>2807764</v>
      </c>
      <c r="O241" s="66">
        <v>4122648</v>
      </c>
      <c r="P241" s="67">
        <v>3.7100000000000001E-2</v>
      </c>
      <c r="Q241" s="67">
        <v>4.2900000000000001E-2</v>
      </c>
      <c r="R241" s="67">
        <v>6.2399999999999997E-2</v>
      </c>
      <c r="S241" s="68">
        <v>0</v>
      </c>
      <c r="T241" s="40">
        <v>0</v>
      </c>
    </row>
    <row r="242" spans="1:20" x14ac:dyDescent="0.25">
      <c r="A242" s="3" t="s">
        <v>540</v>
      </c>
      <c r="B242" s="3" t="s">
        <v>54</v>
      </c>
      <c r="C242" s="61" t="s">
        <v>539</v>
      </c>
      <c r="D242" s="4">
        <v>25544247</v>
      </c>
      <c r="E242" s="4">
        <v>25979219</v>
      </c>
      <c r="F242" s="4">
        <v>26687772</v>
      </c>
      <c r="G242" s="4">
        <v>25456898</v>
      </c>
      <c r="H242" s="4">
        <v>25809220</v>
      </c>
      <c r="I242" s="4">
        <v>25878024</v>
      </c>
      <c r="J242" s="4">
        <v>0</v>
      </c>
      <c r="K242" s="4">
        <v>0</v>
      </c>
      <c r="L242" s="4">
        <v>48205</v>
      </c>
      <c r="M242" s="66">
        <v>87349</v>
      </c>
      <c r="N242" s="66">
        <v>169999</v>
      </c>
      <c r="O242" s="66">
        <v>857953</v>
      </c>
      <c r="P242" s="67">
        <v>3.3999999999999998E-3</v>
      </c>
      <c r="Q242" s="67">
        <v>6.6E-3</v>
      </c>
      <c r="R242" s="67">
        <v>3.32E-2</v>
      </c>
      <c r="S242" s="68">
        <v>0</v>
      </c>
      <c r="T242" s="40">
        <v>0</v>
      </c>
    </row>
    <row r="243" spans="1:20" x14ac:dyDescent="0.25">
      <c r="A243" s="3" t="s">
        <v>542</v>
      </c>
      <c r="B243" s="3" t="s">
        <v>63</v>
      </c>
      <c r="C243" s="61" t="s">
        <v>541</v>
      </c>
      <c r="D243" s="4">
        <v>17666336</v>
      </c>
      <c r="E243" s="4">
        <v>18263484</v>
      </c>
      <c r="F243" s="4">
        <v>19133326</v>
      </c>
      <c r="G243" s="4">
        <v>17325703</v>
      </c>
      <c r="H243" s="4">
        <v>17928580</v>
      </c>
      <c r="I243" s="4">
        <v>19728932</v>
      </c>
      <c r="J243" s="4">
        <v>0</v>
      </c>
      <c r="K243" s="4">
        <v>0</v>
      </c>
      <c r="L243" s="4">
        <v>1000000</v>
      </c>
      <c r="M243" s="66">
        <v>340633</v>
      </c>
      <c r="N243" s="66">
        <v>334904</v>
      </c>
      <c r="O243" s="66">
        <v>404394</v>
      </c>
      <c r="P243" s="67">
        <v>1.9699999999999999E-2</v>
      </c>
      <c r="Q243" s="67">
        <v>1.8700000000000001E-2</v>
      </c>
      <c r="R243" s="67">
        <v>2.1600000000000001E-2</v>
      </c>
      <c r="S243" s="68">
        <v>0</v>
      </c>
      <c r="T243" s="40">
        <v>0</v>
      </c>
    </row>
    <row r="244" spans="1:20" x14ac:dyDescent="0.25">
      <c r="A244" s="3" t="s">
        <v>544</v>
      </c>
      <c r="B244" s="3" t="s">
        <v>202</v>
      </c>
      <c r="C244" s="61" t="s">
        <v>543</v>
      </c>
      <c r="D244" s="4">
        <v>29732164</v>
      </c>
      <c r="E244" s="4">
        <v>30780849</v>
      </c>
      <c r="F244" s="4">
        <v>31110097</v>
      </c>
      <c r="G244" s="4">
        <v>30562440</v>
      </c>
      <c r="H244" s="4">
        <v>28993571</v>
      </c>
      <c r="I244" s="4">
        <v>30543694</v>
      </c>
      <c r="J244" s="4">
        <v>2369000</v>
      </c>
      <c r="K244" s="4">
        <v>120500</v>
      </c>
      <c r="L244" s="4">
        <v>123000</v>
      </c>
      <c r="M244" s="66">
        <v>1538724</v>
      </c>
      <c r="N244" s="66">
        <v>1907778</v>
      </c>
      <c r="O244" s="66">
        <v>689403</v>
      </c>
      <c r="P244" s="67">
        <v>5.4600000000000003E-2</v>
      </c>
      <c r="Q244" s="67">
        <v>6.6100000000000006E-2</v>
      </c>
      <c r="R244" s="67">
        <v>2.2700000000000001E-2</v>
      </c>
      <c r="S244" s="68">
        <v>0</v>
      </c>
      <c r="T244" s="40">
        <v>0</v>
      </c>
    </row>
    <row r="245" spans="1:20" x14ac:dyDescent="0.25">
      <c r="A245" s="3" t="s">
        <v>546</v>
      </c>
      <c r="B245" s="3" t="s">
        <v>71</v>
      </c>
      <c r="C245" s="61" t="s">
        <v>545</v>
      </c>
      <c r="D245" s="4">
        <v>21152962</v>
      </c>
      <c r="E245" s="4">
        <v>21546073</v>
      </c>
      <c r="F245" s="4">
        <v>21826240</v>
      </c>
      <c r="G245" s="4">
        <v>20432971</v>
      </c>
      <c r="H245" s="4">
        <v>21272614</v>
      </c>
      <c r="I245" s="4">
        <v>20867306</v>
      </c>
      <c r="J245" s="4">
        <v>0</v>
      </c>
      <c r="K245" s="4">
        <v>350000</v>
      </c>
      <c r="L245" s="4">
        <v>100000</v>
      </c>
      <c r="M245" s="66">
        <v>719991</v>
      </c>
      <c r="N245" s="66">
        <v>623459</v>
      </c>
      <c r="O245" s="66">
        <v>1058934</v>
      </c>
      <c r="P245" s="67">
        <v>3.5200000000000002E-2</v>
      </c>
      <c r="Q245" s="67">
        <v>2.98E-2</v>
      </c>
      <c r="R245" s="67">
        <v>5.0999999999999997E-2</v>
      </c>
      <c r="S245" s="68">
        <v>0</v>
      </c>
      <c r="T245" s="40">
        <v>0</v>
      </c>
    </row>
    <row r="246" spans="1:20" x14ac:dyDescent="0.25">
      <c r="A246" s="3" t="s">
        <v>548</v>
      </c>
      <c r="B246" s="3" t="s">
        <v>280</v>
      </c>
      <c r="C246" s="61" t="s">
        <v>547</v>
      </c>
      <c r="D246" s="4">
        <v>23623426</v>
      </c>
      <c r="E246" s="4">
        <v>24824973</v>
      </c>
      <c r="F246" s="4">
        <v>24831225</v>
      </c>
      <c r="G246" s="4">
        <v>26306850</v>
      </c>
      <c r="H246" s="4">
        <v>23072692</v>
      </c>
      <c r="I246" s="4">
        <v>22585266</v>
      </c>
      <c r="J246" s="4">
        <v>3559523</v>
      </c>
      <c r="K246" s="4">
        <v>0</v>
      </c>
      <c r="L246" s="4">
        <v>0</v>
      </c>
      <c r="M246" s="66">
        <v>876099</v>
      </c>
      <c r="N246" s="66">
        <v>1752281</v>
      </c>
      <c r="O246" s="66">
        <v>2245959</v>
      </c>
      <c r="P246" s="67">
        <v>3.85E-2</v>
      </c>
      <c r="Q246" s="67">
        <v>7.5899999999999995E-2</v>
      </c>
      <c r="R246" s="67">
        <v>9.9400000000000002E-2</v>
      </c>
      <c r="S246" s="68">
        <v>0</v>
      </c>
      <c r="T246" s="40">
        <v>0</v>
      </c>
    </row>
    <row r="247" spans="1:20" x14ac:dyDescent="0.25">
      <c r="A247" s="3" t="s">
        <v>550</v>
      </c>
      <c r="B247" s="3" t="s">
        <v>363</v>
      </c>
      <c r="C247" s="61" t="s">
        <v>549</v>
      </c>
      <c r="D247" s="4">
        <v>19675018</v>
      </c>
      <c r="E247" s="4">
        <v>20452714</v>
      </c>
      <c r="F247" s="4">
        <v>21317722</v>
      </c>
      <c r="G247" s="4">
        <v>18242203</v>
      </c>
      <c r="H247" s="4">
        <v>19442633</v>
      </c>
      <c r="I247" s="4">
        <v>20761372</v>
      </c>
      <c r="J247" s="4">
        <v>0</v>
      </c>
      <c r="K247" s="4">
        <v>58382</v>
      </c>
      <c r="L247" s="4">
        <v>0</v>
      </c>
      <c r="M247" s="66">
        <v>1432815</v>
      </c>
      <c r="N247" s="66">
        <v>1068463</v>
      </c>
      <c r="O247" s="66">
        <v>556350</v>
      </c>
      <c r="P247" s="67">
        <v>7.85E-2</v>
      </c>
      <c r="Q247" s="67">
        <v>5.5100000000000003E-2</v>
      </c>
      <c r="R247" s="67">
        <v>2.6800000000000001E-2</v>
      </c>
      <c r="S247" s="68">
        <v>0</v>
      </c>
      <c r="T247" s="40">
        <v>0</v>
      </c>
    </row>
    <row r="248" spans="1:20" x14ac:dyDescent="0.25">
      <c r="A248" s="3" t="s">
        <v>552</v>
      </c>
      <c r="B248" s="3" t="s">
        <v>56</v>
      </c>
      <c r="C248" s="61" t="s">
        <v>551</v>
      </c>
      <c r="D248" s="4">
        <v>98675082</v>
      </c>
      <c r="E248" s="4">
        <v>100323644</v>
      </c>
      <c r="F248" s="4">
        <v>100991498</v>
      </c>
      <c r="G248" s="4">
        <v>96990850</v>
      </c>
      <c r="H248" s="4">
        <v>103145839</v>
      </c>
      <c r="I248" s="4">
        <v>100625222</v>
      </c>
      <c r="J248" s="4">
        <v>150000</v>
      </c>
      <c r="K248" s="4">
        <v>3150000</v>
      </c>
      <c r="L248" s="4">
        <v>351800</v>
      </c>
      <c r="M248" s="66">
        <v>1834232</v>
      </c>
      <c r="N248" s="66">
        <v>327805</v>
      </c>
      <c r="O248" s="66">
        <v>718076</v>
      </c>
      <c r="P248" s="67">
        <v>1.89E-2</v>
      </c>
      <c r="Q248" s="67">
        <v>3.3E-3</v>
      </c>
      <c r="R248" s="67">
        <v>7.1999999999999998E-3</v>
      </c>
      <c r="S248" s="68">
        <v>0</v>
      </c>
      <c r="T248" s="40">
        <v>0</v>
      </c>
    </row>
    <row r="249" spans="1:20" x14ac:dyDescent="0.25">
      <c r="A249" s="3" t="s">
        <v>554</v>
      </c>
      <c r="B249" s="3" t="s">
        <v>155</v>
      </c>
      <c r="C249" s="61" t="s">
        <v>553</v>
      </c>
      <c r="D249" s="4">
        <v>20160526</v>
      </c>
      <c r="E249" s="4">
        <v>20541641</v>
      </c>
      <c r="F249" s="4">
        <v>19637127</v>
      </c>
      <c r="G249" s="4">
        <v>19780074</v>
      </c>
      <c r="H249" s="4">
        <v>20396854</v>
      </c>
      <c r="I249" s="4">
        <v>18474107</v>
      </c>
      <c r="J249" s="4">
        <v>0</v>
      </c>
      <c r="K249" s="4">
        <v>250000</v>
      </c>
      <c r="L249" s="4">
        <v>0</v>
      </c>
      <c r="M249" s="66">
        <v>380452</v>
      </c>
      <c r="N249" s="66">
        <v>394787</v>
      </c>
      <c r="O249" s="66">
        <v>1163020</v>
      </c>
      <c r="P249" s="67">
        <v>1.9199999999999998E-2</v>
      </c>
      <c r="Q249" s="67">
        <v>1.9599999999999999E-2</v>
      </c>
      <c r="R249" s="67">
        <v>6.3E-2</v>
      </c>
      <c r="S249" s="68">
        <v>0</v>
      </c>
      <c r="T249" s="40">
        <v>0</v>
      </c>
    </row>
    <row r="250" spans="1:20" x14ac:dyDescent="0.25">
      <c r="A250" s="3" t="s">
        <v>556</v>
      </c>
      <c r="B250" s="3" t="s">
        <v>167</v>
      </c>
      <c r="C250" s="61" t="s">
        <v>555</v>
      </c>
      <c r="D250" s="4">
        <v>22994065</v>
      </c>
      <c r="E250" s="4">
        <v>23511489</v>
      </c>
      <c r="F250" s="4">
        <v>24082129</v>
      </c>
      <c r="G250" s="4">
        <v>22674023</v>
      </c>
      <c r="H250" s="4">
        <v>24327215</v>
      </c>
      <c r="I250" s="4">
        <v>23397934</v>
      </c>
      <c r="J250" s="4">
        <v>200000</v>
      </c>
      <c r="K250" s="4">
        <v>730000</v>
      </c>
      <c r="L250" s="4">
        <v>0</v>
      </c>
      <c r="M250" s="66">
        <v>520042</v>
      </c>
      <c r="N250" s="66">
        <v>-85726</v>
      </c>
      <c r="O250" s="66">
        <v>684195</v>
      </c>
      <c r="P250" s="67">
        <v>2.3099999999999999E-2</v>
      </c>
      <c r="Q250" s="67">
        <v>-3.5999999999999999E-3</v>
      </c>
      <c r="R250" s="67">
        <v>2.92E-2</v>
      </c>
      <c r="S250" s="68">
        <v>0</v>
      </c>
      <c r="T250" s="40">
        <v>0</v>
      </c>
    </row>
    <row r="251" spans="1:20" x14ac:dyDescent="0.25">
      <c r="A251" s="3" t="s">
        <v>558</v>
      </c>
      <c r="B251" s="3" t="s">
        <v>63</v>
      </c>
      <c r="C251" s="61" t="s">
        <v>557</v>
      </c>
      <c r="D251" s="4">
        <v>240112178</v>
      </c>
      <c r="E251" s="4">
        <v>248349026</v>
      </c>
      <c r="F251" s="4">
        <v>249196207</v>
      </c>
      <c r="G251" s="4">
        <v>238513766</v>
      </c>
      <c r="H251" s="4">
        <v>244875202</v>
      </c>
      <c r="I251" s="4">
        <v>240698442</v>
      </c>
      <c r="J251" s="4">
        <v>4400000</v>
      </c>
      <c r="K251" s="4">
        <v>6050000</v>
      </c>
      <c r="L251" s="4">
        <v>4800000</v>
      </c>
      <c r="M251" s="66">
        <v>5998412</v>
      </c>
      <c r="N251" s="66">
        <v>9523824</v>
      </c>
      <c r="O251" s="66">
        <v>13297765</v>
      </c>
      <c r="P251" s="67">
        <v>2.5600000000000001E-2</v>
      </c>
      <c r="Q251" s="67">
        <v>3.9899999999999998E-2</v>
      </c>
      <c r="R251" s="67">
        <v>5.6399999999999999E-2</v>
      </c>
      <c r="S251" s="68">
        <v>0</v>
      </c>
      <c r="T251" s="40">
        <v>0</v>
      </c>
    </row>
    <row r="252" spans="1:20" x14ac:dyDescent="0.25">
      <c r="A252" s="3" t="s">
        <v>560</v>
      </c>
      <c r="B252" s="3" t="s">
        <v>55</v>
      </c>
      <c r="C252" s="61" t="s">
        <v>559</v>
      </c>
      <c r="D252" s="4">
        <v>66929099</v>
      </c>
      <c r="E252" s="4">
        <v>69322542</v>
      </c>
      <c r="F252" s="4">
        <v>70164826</v>
      </c>
      <c r="G252" s="4">
        <v>67180722</v>
      </c>
      <c r="H252" s="4">
        <v>69383930</v>
      </c>
      <c r="I252" s="4">
        <v>69248737</v>
      </c>
      <c r="J252" s="4">
        <v>0</v>
      </c>
      <c r="K252" s="4">
        <v>103788</v>
      </c>
      <c r="L252" s="4">
        <v>0</v>
      </c>
      <c r="M252" s="66">
        <v>-251623</v>
      </c>
      <c r="N252" s="66">
        <v>42400</v>
      </c>
      <c r="O252" s="66">
        <v>916089</v>
      </c>
      <c r="P252" s="67">
        <v>-3.7000000000000002E-3</v>
      </c>
      <c r="Q252" s="67">
        <v>5.9999999999999995E-4</v>
      </c>
      <c r="R252" s="67">
        <v>1.32E-2</v>
      </c>
      <c r="S252" s="68">
        <v>0</v>
      </c>
      <c r="T252" s="40">
        <v>0</v>
      </c>
    </row>
    <row r="253" spans="1:20" x14ac:dyDescent="0.25">
      <c r="A253" s="3" t="s">
        <v>562</v>
      </c>
      <c r="B253" s="3" t="s">
        <v>186</v>
      </c>
      <c r="C253" s="61" t="s">
        <v>561</v>
      </c>
      <c r="D253" s="4">
        <v>12457340</v>
      </c>
      <c r="E253" s="4">
        <v>12867664</v>
      </c>
      <c r="F253" s="4">
        <v>13184735</v>
      </c>
      <c r="G253" s="4">
        <v>12195855</v>
      </c>
      <c r="H253" s="4">
        <v>12727279</v>
      </c>
      <c r="I253" s="4">
        <v>12861377</v>
      </c>
      <c r="J253" s="4">
        <v>0</v>
      </c>
      <c r="K253" s="4">
        <v>0</v>
      </c>
      <c r="L253" s="4">
        <v>0</v>
      </c>
      <c r="M253" s="66">
        <v>261485</v>
      </c>
      <c r="N253" s="66">
        <v>140385</v>
      </c>
      <c r="O253" s="66">
        <v>323358</v>
      </c>
      <c r="P253" s="67">
        <v>2.1399999999999999E-2</v>
      </c>
      <c r="Q253" s="67">
        <v>1.0999999999999999E-2</v>
      </c>
      <c r="R253" s="67">
        <v>2.5100000000000001E-2</v>
      </c>
      <c r="S253" s="68">
        <v>0</v>
      </c>
      <c r="T253" s="40">
        <v>0</v>
      </c>
    </row>
    <row r="254" spans="1:20" x14ac:dyDescent="0.25">
      <c r="A254" s="3" t="s">
        <v>564</v>
      </c>
      <c r="B254" s="3" t="s">
        <v>162</v>
      </c>
      <c r="C254" s="61" t="s">
        <v>563</v>
      </c>
      <c r="D254" s="4">
        <v>7272000</v>
      </c>
      <c r="E254" s="4">
        <v>7451240</v>
      </c>
      <c r="F254" s="4">
        <v>7792235</v>
      </c>
      <c r="G254" s="4">
        <v>7401993</v>
      </c>
      <c r="H254" s="4">
        <v>7374746</v>
      </c>
      <c r="I254" s="4">
        <v>7311016</v>
      </c>
      <c r="J254" s="4">
        <v>0</v>
      </c>
      <c r="K254" s="4">
        <v>33934</v>
      </c>
      <c r="L254" s="4">
        <v>113822</v>
      </c>
      <c r="M254" s="66">
        <v>-129993</v>
      </c>
      <c r="N254" s="66">
        <v>110428</v>
      </c>
      <c r="O254" s="66">
        <v>595041</v>
      </c>
      <c r="P254" s="67">
        <v>-1.7600000000000001E-2</v>
      </c>
      <c r="Q254" s="67">
        <v>1.4999999999999999E-2</v>
      </c>
      <c r="R254" s="67">
        <v>8.2699999999999996E-2</v>
      </c>
      <c r="S254" s="68">
        <v>1</v>
      </c>
      <c r="T254" s="40">
        <v>6.67</v>
      </c>
    </row>
    <row r="255" spans="1:20" x14ac:dyDescent="0.25">
      <c r="A255" s="3" t="s">
        <v>566</v>
      </c>
      <c r="B255" s="3" t="s">
        <v>52</v>
      </c>
      <c r="C255" s="61" t="s">
        <v>565</v>
      </c>
      <c r="D255" s="4">
        <v>13576244</v>
      </c>
      <c r="E255" s="4">
        <v>13830697</v>
      </c>
      <c r="F255" s="4">
        <v>14131188</v>
      </c>
      <c r="G255" s="4">
        <v>15335977</v>
      </c>
      <c r="H255" s="4">
        <v>13326356</v>
      </c>
      <c r="I255" s="4">
        <v>13814151</v>
      </c>
      <c r="J255" s="4">
        <v>2201341</v>
      </c>
      <c r="K255" s="4">
        <v>100000</v>
      </c>
      <c r="L255" s="4">
        <v>318056</v>
      </c>
      <c r="M255" s="66">
        <v>441608</v>
      </c>
      <c r="N255" s="66">
        <v>604341</v>
      </c>
      <c r="O255" s="66">
        <v>635093</v>
      </c>
      <c r="P255" s="67">
        <v>3.3599999999999998E-2</v>
      </c>
      <c r="Q255" s="67">
        <v>4.5699999999999998E-2</v>
      </c>
      <c r="R255" s="67">
        <v>4.7100000000000003E-2</v>
      </c>
      <c r="S255" s="68">
        <v>0</v>
      </c>
      <c r="T255" s="40">
        <v>0</v>
      </c>
    </row>
    <row r="256" spans="1:20" x14ac:dyDescent="0.25">
      <c r="A256" s="3" t="s">
        <v>568</v>
      </c>
      <c r="B256" s="3" t="s">
        <v>63</v>
      </c>
      <c r="C256" s="61" t="s">
        <v>567</v>
      </c>
      <c r="D256" s="4">
        <v>51458413</v>
      </c>
      <c r="E256" s="4">
        <v>53619374</v>
      </c>
      <c r="F256" s="4">
        <v>54568876</v>
      </c>
      <c r="G256" s="4">
        <v>50642447</v>
      </c>
      <c r="H256" s="4">
        <v>52317483</v>
      </c>
      <c r="I256" s="4">
        <v>51036026</v>
      </c>
      <c r="J256" s="4">
        <v>715623</v>
      </c>
      <c r="K256" s="4">
        <v>320000</v>
      </c>
      <c r="L256" s="4">
        <v>300000</v>
      </c>
      <c r="M256" s="66">
        <v>1531589</v>
      </c>
      <c r="N256" s="66">
        <v>1621891</v>
      </c>
      <c r="O256" s="66">
        <v>3832850</v>
      </c>
      <c r="P256" s="67">
        <v>3.0700000000000002E-2</v>
      </c>
      <c r="Q256" s="67">
        <v>3.1199999999999999E-2</v>
      </c>
      <c r="R256" s="67">
        <v>7.5499999999999998E-2</v>
      </c>
      <c r="S256" s="68">
        <v>0</v>
      </c>
      <c r="T256" s="40">
        <v>0</v>
      </c>
    </row>
    <row r="257" spans="1:20" x14ac:dyDescent="0.25">
      <c r="A257" s="3" t="s">
        <v>570</v>
      </c>
      <c r="B257" s="3" t="s">
        <v>65</v>
      </c>
      <c r="C257" s="61" t="s">
        <v>569</v>
      </c>
      <c r="D257" s="4">
        <v>11313527</v>
      </c>
      <c r="E257" s="4">
        <v>11233088</v>
      </c>
      <c r="F257" s="4">
        <v>11374549</v>
      </c>
      <c r="G257" s="4">
        <v>10471659</v>
      </c>
      <c r="H257" s="4">
        <v>10765388</v>
      </c>
      <c r="I257" s="4">
        <v>12247031</v>
      </c>
      <c r="J257" s="4">
        <v>0</v>
      </c>
      <c r="K257" s="4">
        <v>0</v>
      </c>
      <c r="L257" s="4">
        <v>1739975</v>
      </c>
      <c r="M257" s="66">
        <v>841868</v>
      </c>
      <c r="N257" s="66">
        <v>467700</v>
      </c>
      <c r="O257" s="66">
        <v>867493</v>
      </c>
      <c r="P257" s="67">
        <v>8.0399999999999999E-2</v>
      </c>
      <c r="Q257" s="67">
        <v>4.3400000000000001E-2</v>
      </c>
      <c r="R257" s="67">
        <v>8.2600000000000007E-2</v>
      </c>
      <c r="S257" s="68">
        <v>0</v>
      </c>
      <c r="T257" s="40">
        <v>0</v>
      </c>
    </row>
    <row r="258" spans="1:20" x14ac:dyDescent="0.25">
      <c r="A258" s="3" t="s">
        <v>572</v>
      </c>
      <c r="B258" s="3" t="s">
        <v>62</v>
      </c>
      <c r="C258" s="61" t="s">
        <v>571</v>
      </c>
      <c r="D258" s="4">
        <v>31611271</v>
      </c>
      <c r="E258" s="4">
        <v>33296796</v>
      </c>
      <c r="F258" s="4">
        <v>32633126</v>
      </c>
      <c r="G258" s="4">
        <v>35327641</v>
      </c>
      <c r="H258" s="4">
        <v>30396101</v>
      </c>
      <c r="I258" s="4">
        <v>31724693</v>
      </c>
      <c r="J258" s="4">
        <v>5000000</v>
      </c>
      <c r="K258" s="4">
        <v>1000000</v>
      </c>
      <c r="L258" s="4">
        <v>0</v>
      </c>
      <c r="M258" s="66">
        <v>1283630</v>
      </c>
      <c r="N258" s="66">
        <v>3900695</v>
      </c>
      <c r="O258" s="66">
        <v>908433</v>
      </c>
      <c r="P258" s="67">
        <v>4.2299999999999997E-2</v>
      </c>
      <c r="Q258" s="67">
        <v>0.13270000000000001</v>
      </c>
      <c r="R258" s="67">
        <v>2.86E-2</v>
      </c>
      <c r="S258" s="68">
        <v>0</v>
      </c>
      <c r="T258" s="40">
        <v>0</v>
      </c>
    </row>
    <row r="259" spans="1:20" x14ac:dyDescent="0.25">
      <c r="A259" s="3" t="s">
        <v>574</v>
      </c>
      <c r="B259" s="3" t="s">
        <v>63</v>
      </c>
      <c r="C259" s="61" t="s">
        <v>573</v>
      </c>
      <c r="D259" s="4">
        <v>80503754</v>
      </c>
      <c r="E259" s="4">
        <v>82330123</v>
      </c>
      <c r="F259" s="4">
        <v>83969355</v>
      </c>
      <c r="G259" s="4">
        <v>80215812</v>
      </c>
      <c r="H259" s="4">
        <v>82437060</v>
      </c>
      <c r="I259" s="4">
        <v>83441200</v>
      </c>
      <c r="J259" s="4">
        <v>0</v>
      </c>
      <c r="K259" s="4">
        <v>0</v>
      </c>
      <c r="L259" s="4">
        <v>0</v>
      </c>
      <c r="M259" s="66">
        <v>287942</v>
      </c>
      <c r="N259" s="66">
        <v>-106937</v>
      </c>
      <c r="O259" s="66">
        <v>528155</v>
      </c>
      <c r="P259" s="67">
        <v>3.5999999999999999E-3</v>
      </c>
      <c r="Q259" s="67">
        <v>-1.2999999999999999E-3</v>
      </c>
      <c r="R259" s="67">
        <v>6.3E-3</v>
      </c>
      <c r="S259" s="68">
        <v>0</v>
      </c>
      <c r="T259" s="40">
        <v>0</v>
      </c>
    </row>
    <row r="260" spans="1:20" x14ac:dyDescent="0.25">
      <c r="A260" s="3" t="s">
        <v>576</v>
      </c>
      <c r="B260" s="3" t="s">
        <v>148</v>
      </c>
      <c r="C260" s="61" t="s">
        <v>575</v>
      </c>
      <c r="D260" s="4">
        <v>19197845</v>
      </c>
      <c r="E260" s="4">
        <v>19666567</v>
      </c>
      <c r="F260" s="4">
        <v>19672470</v>
      </c>
      <c r="G260" s="4">
        <v>18878873</v>
      </c>
      <c r="H260" s="4">
        <v>19490597</v>
      </c>
      <c r="I260" s="4">
        <v>18652341</v>
      </c>
      <c r="J260" s="4">
        <v>0</v>
      </c>
      <c r="K260" s="4">
        <v>1009129</v>
      </c>
      <c r="L260" s="4">
        <v>0</v>
      </c>
      <c r="M260" s="66">
        <v>318972</v>
      </c>
      <c r="N260" s="66">
        <v>1185099</v>
      </c>
      <c r="O260" s="66">
        <v>1020129</v>
      </c>
      <c r="P260" s="67">
        <v>1.6899999999999998E-2</v>
      </c>
      <c r="Q260" s="67">
        <v>6.4100000000000004E-2</v>
      </c>
      <c r="R260" s="67">
        <v>5.4699999999999999E-2</v>
      </c>
      <c r="S260" s="68">
        <v>0</v>
      </c>
      <c r="T260" s="40">
        <v>0</v>
      </c>
    </row>
    <row r="261" spans="1:20" x14ac:dyDescent="0.25">
      <c r="A261" s="3" t="s">
        <v>578</v>
      </c>
      <c r="B261" s="3" t="s">
        <v>68</v>
      </c>
      <c r="C261" s="61" t="s">
        <v>577</v>
      </c>
      <c r="D261" s="4">
        <v>111020819</v>
      </c>
      <c r="E261" s="4">
        <v>115749104</v>
      </c>
      <c r="F261" s="4">
        <v>118876303</v>
      </c>
      <c r="G261" s="4">
        <v>109720601</v>
      </c>
      <c r="H261" s="4">
        <v>114016779</v>
      </c>
      <c r="I261" s="4">
        <v>116182882</v>
      </c>
      <c r="J261" s="4">
        <v>2615240</v>
      </c>
      <c r="K261" s="4">
        <v>1883268</v>
      </c>
      <c r="L261" s="4">
        <v>1105738</v>
      </c>
      <c r="M261" s="66">
        <v>3915458</v>
      </c>
      <c r="N261" s="66">
        <v>3615593</v>
      </c>
      <c r="O261" s="66">
        <v>3799159</v>
      </c>
      <c r="P261" s="67">
        <v>3.6600000000000001E-2</v>
      </c>
      <c r="Q261" s="67">
        <v>3.2199999999999999E-2</v>
      </c>
      <c r="R261" s="67">
        <v>3.3000000000000002E-2</v>
      </c>
      <c r="S261" s="68">
        <v>0</v>
      </c>
      <c r="T261" s="40">
        <v>0</v>
      </c>
    </row>
    <row r="262" spans="1:20" x14ac:dyDescent="0.25">
      <c r="A262" s="3" t="s">
        <v>580</v>
      </c>
      <c r="B262" s="3" t="s">
        <v>122</v>
      </c>
      <c r="C262" s="61" t="s">
        <v>579</v>
      </c>
      <c r="D262" s="4">
        <v>9230124</v>
      </c>
      <c r="E262" s="4">
        <v>9627193</v>
      </c>
      <c r="F262" s="4">
        <v>10049014</v>
      </c>
      <c r="G262" s="4">
        <v>9484776</v>
      </c>
      <c r="H262" s="4">
        <v>10367221</v>
      </c>
      <c r="I262" s="4">
        <v>10382724</v>
      </c>
      <c r="J262" s="4">
        <v>0</v>
      </c>
      <c r="K262" s="4">
        <v>86996</v>
      </c>
      <c r="L262" s="4">
        <v>100000</v>
      </c>
      <c r="M262" s="66">
        <v>-254652</v>
      </c>
      <c r="N262" s="66">
        <v>-653032</v>
      </c>
      <c r="O262" s="66">
        <v>-233710</v>
      </c>
      <c r="P262" s="67">
        <v>-2.6800000000000001E-2</v>
      </c>
      <c r="Q262" s="67">
        <v>-6.3500000000000001E-2</v>
      </c>
      <c r="R262" s="67">
        <v>-2.2700000000000001E-2</v>
      </c>
      <c r="S262" s="68">
        <v>3</v>
      </c>
      <c r="T262" s="40">
        <v>20</v>
      </c>
    </row>
    <row r="263" spans="1:20" x14ac:dyDescent="0.25">
      <c r="A263" s="3" t="s">
        <v>582</v>
      </c>
      <c r="B263" s="3" t="s">
        <v>71</v>
      </c>
      <c r="C263" s="61" t="s">
        <v>581</v>
      </c>
      <c r="D263" s="4">
        <v>11546716</v>
      </c>
      <c r="E263" s="4">
        <v>11579227</v>
      </c>
      <c r="F263" s="4">
        <v>12016101</v>
      </c>
      <c r="G263" s="4">
        <v>11326051</v>
      </c>
      <c r="H263" s="4">
        <v>12035857</v>
      </c>
      <c r="I263" s="4">
        <v>11733403</v>
      </c>
      <c r="J263" s="4">
        <v>0</v>
      </c>
      <c r="K263" s="4">
        <v>0</v>
      </c>
      <c r="L263" s="4">
        <v>100000</v>
      </c>
      <c r="M263" s="66">
        <v>220665</v>
      </c>
      <c r="N263" s="66">
        <v>-456630</v>
      </c>
      <c r="O263" s="66">
        <v>382698</v>
      </c>
      <c r="P263" s="67">
        <v>1.95E-2</v>
      </c>
      <c r="Q263" s="67">
        <v>-3.7900000000000003E-2</v>
      </c>
      <c r="R263" s="67">
        <v>3.2899999999999999E-2</v>
      </c>
      <c r="S263" s="68">
        <v>1</v>
      </c>
      <c r="T263" s="40">
        <v>6.67</v>
      </c>
    </row>
    <row r="264" spans="1:20" x14ac:dyDescent="0.25">
      <c r="A264" s="3" t="s">
        <v>584</v>
      </c>
      <c r="B264" s="3" t="s">
        <v>68</v>
      </c>
      <c r="C264" s="61" t="s">
        <v>583</v>
      </c>
      <c r="D264" s="4">
        <v>45984784</v>
      </c>
      <c r="E264" s="4">
        <v>48135654</v>
      </c>
      <c r="F264" s="4">
        <v>49766270</v>
      </c>
      <c r="G264" s="4">
        <v>46609017</v>
      </c>
      <c r="H264" s="4">
        <v>48495818</v>
      </c>
      <c r="I264" s="4">
        <v>49635932</v>
      </c>
      <c r="J264" s="4">
        <v>300000</v>
      </c>
      <c r="K264" s="4">
        <v>100000</v>
      </c>
      <c r="L264" s="4">
        <v>820000</v>
      </c>
      <c r="M264" s="66">
        <v>-324233</v>
      </c>
      <c r="N264" s="66">
        <v>-260164</v>
      </c>
      <c r="O264" s="66">
        <v>950338</v>
      </c>
      <c r="P264" s="67">
        <v>-7.0000000000000001E-3</v>
      </c>
      <c r="Q264" s="67">
        <v>-5.4000000000000003E-3</v>
      </c>
      <c r="R264" s="67">
        <v>1.95E-2</v>
      </c>
      <c r="S264" s="68">
        <v>0</v>
      </c>
      <c r="T264" s="40">
        <v>0</v>
      </c>
    </row>
    <row r="265" spans="1:20" x14ac:dyDescent="0.25">
      <c r="A265" s="3" t="s">
        <v>586</v>
      </c>
      <c r="B265" s="3" t="s">
        <v>63</v>
      </c>
      <c r="C265" s="61" t="s">
        <v>585</v>
      </c>
      <c r="D265" s="4">
        <v>106973113</v>
      </c>
      <c r="E265" s="4">
        <v>111907311</v>
      </c>
      <c r="F265" s="4">
        <v>114057651</v>
      </c>
      <c r="G265" s="4">
        <v>110039346</v>
      </c>
      <c r="H265" s="4">
        <v>114034530</v>
      </c>
      <c r="I265" s="4">
        <v>111076716</v>
      </c>
      <c r="J265" s="4">
        <v>4487188</v>
      </c>
      <c r="K265" s="4">
        <v>4383362</v>
      </c>
      <c r="L265" s="4">
        <v>3450000</v>
      </c>
      <c r="M265" s="66">
        <v>1420955</v>
      </c>
      <c r="N265" s="66">
        <v>2256143</v>
      </c>
      <c r="O265" s="66">
        <v>6430935</v>
      </c>
      <c r="P265" s="67">
        <v>1.35E-2</v>
      </c>
      <c r="Q265" s="67">
        <v>2.06E-2</v>
      </c>
      <c r="R265" s="67">
        <v>5.9799999999999999E-2</v>
      </c>
      <c r="S265" s="68">
        <v>0</v>
      </c>
      <c r="T265" s="40">
        <v>0</v>
      </c>
    </row>
    <row r="266" spans="1:20" x14ac:dyDescent="0.25">
      <c r="A266" s="3" t="s">
        <v>588</v>
      </c>
      <c r="B266" s="3" t="s">
        <v>292</v>
      </c>
      <c r="C266" s="61" t="s">
        <v>587</v>
      </c>
      <c r="D266" s="4">
        <v>214941443</v>
      </c>
      <c r="E266" s="4">
        <v>222011926</v>
      </c>
      <c r="F266" s="4">
        <v>225764412</v>
      </c>
      <c r="G266" s="4">
        <v>205353136</v>
      </c>
      <c r="H266" s="4">
        <v>216202686</v>
      </c>
      <c r="I266" s="4">
        <v>214359109</v>
      </c>
      <c r="J266" s="4">
        <v>0</v>
      </c>
      <c r="K266" s="4">
        <v>100000</v>
      </c>
      <c r="L266" s="4">
        <v>600000</v>
      </c>
      <c r="M266" s="66">
        <v>9588307</v>
      </c>
      <c r="N266" s="66">
        <v>5909240</v>
      </c>
      <c r="O266" s="66">
        <v>12005303</v>
      </c>
      <c r="P266" s="67">
        <v>4.6699999999999998E-2</v>
      </c>
      <c r="Q266" s="67">
        <v>2.7300000000000001E-2</v>
      </c>
      <c r="R266" s="67">
        <v>5.62E-2</v>
      </c>
      <c r="S266" s="68">
        <v>0</v>
      </c>
      <c r="T266" s="40">
        <v>0</v>
      </c>
    </row>
    <row r="267" spans="1:20" x14ac:dyDescent="0.25">
      <c r="A267" s="3" t="s">
        <v>590</v>
      </c>
      <c r="B267" s="3" t="s">
        <v>100</v>
      </c>
      <c r="C267" s="61" t="s">
        <v>589</v>
      </c>
      <c r="D267" s="4">
        <v>206169544</v>
      </c>
      <c r="E267" s="4">
        <v>220166733</v>
      </c>
      <c r="F267" s="4">
        <v>225489444</v>
      </c>
      <c r="G267" s="4">
        <v>201897751</v>
      </c>
      <c r="H267" s="4">
        <v>225589845</v>
      </c>
      <c r="I267" s="4">
        <v>226034468</v>
      </c>
      <c r="J267" s="4">
        <v>0</v>
      </c>
      <c r="K267" s="4">
        <v>500000</v>
      </c>
      <c r="L267" s="4">
        <v>535490</v>
      </c>
      <c r="M267" s="66">
        <v>4271793</v>
      </c>
      <c r="N267" s="66">
        <v>-4923112</v>
      </c>
      <c r="O267" s="66">
        <v>-9534</v>
      </c>
      <c r="P267" s="67">
        <v>2.12E-2</v>
      </c>
      <c r="Q267" s="67">
        <v>-2.1899999999999999E-2</v>
      </c>
      <c r="R267" s="67">
        <v>0</v>
      </c>
      <c r="S267" s="68">
        <v>1</v>
      </c>
      <c r="T267" s="40">
        <v>6.67</v>
      </c>
    </row>
    <row r="268" spans="1:20" x14ac:dyDescent="0.25">
      <c r="A268" s="3" t="s">
        <v>592</v>
      </c>
      <c r="B268" s="3" t="s">
        <v>68</v>
      </c>
      <c r="C268" s="61" t="s">
        <v>591</v>
      </c>
      <c r="D268" s="4">
        <v>76649384</v>
      </c>
      <c r="E268" s="4">
        <v>78001760</v>
      </c>
      <c r="F268" s="4">
        <v>79967733</v>
      </c>
      <c r="G268" s="4">
        <v>73765079</v>
      </c>
      <c r="H268" s="4">
        <v>76792618</v>
      </c>
      <c r="I268" s="4">
        <v>75030476</v>
      </c>
      <c r="J268" s="4">
        <v>0</v>
      </c>
      <c r="K268" s="4">
        <v>0</v>
      </c>
      <c r="L268" s="4">
        <v>0</v>
      </c>
      <c r="M268" s="66">
        <v>2884305</v>
      </c>
      <c r="N268" s="66">
        <v>1209142</v>
      </c>
      <c r="O268" s="66">
        <v>4937257</v>
      </c>
      <c r="P268" s="67">
        <v>3.9100000000000003E-2</v>
      </c>
      <c r="Q268" s="67">
        <v>1.5699999999999999E-2</v>
      </c>
      <c r="R268" s="67">
        <v>6.5799999999999997E-2</v>
      </c>
      <c r="S268" s="68">
        <v>0</v>
      </c>
      <c r="T268" s="40">
        <v>0</v>
      </c>
    </row>
    <row r="269" spans="1:20" x14ac:dyDescent="0.25">
      <c r="A269" s="3" t="s">
        <v>594</v>
      </c>
      <c r="B269" s="3" t="s">
        <v>251</v>
      </c>
      <c r="C269" s="61" t="s">
        <v>593</v>
      </c>
      <c r="D269" s="4">
        <v>24104750</v>
      </c>
      <c r="E269" s="4">
        <v>24765879</v>
      </c>
      <c r="F269" s="4">
        <v>23701061</v>
      </c>
      <c r="G269" s="4">
        <v>23401953</v>
      </c>
      <c r="H269" s="4">
        <v>25471258</v>
      </c>
      <c r="I269" s="4">
        <v>23216338</v>
      </c>
      <c r="J269" s="4">
        <v>100000</v>
      </c>
      <c r="K269" s="4">
        <v>1514566</v>
      </c>
      <c r="L269" s="4">
        <v>100000</v>
      </c>
      <c r="M269" s="66">
        <v>802797</v>
      </c>
      <c r="N269" s="66">
        <v>809187</v>
      </c>
      <c r="O269" s="66">
        <v>584723</v>
      </c>
      <c r="P269" s="67">
        <v>3.4500000000000003E-2</v>
      </c>
      <c r="Q269" s="67">
        <v>3.3799999999999997E-2</v>
      </c>
      <c r="R269" s="67">
        <v>2.53E-2</v>
      </c>
      <c r="S269" s="68">
        <v>0</v>
      </c>
      <c r="T269" s="40">
        <v>0</v>
      </c>
    </row>
    <row r="270" spans="1:20" x14ac:dyDescent="0.25">
      <c r="A270" s="3" t="s">
        <v>596</v>
      </c>
      <c r="B270" s="3" t="s">
        <v>162</v>
      </c>
      <c r="C270" s="61" t="s">
        <v>595</v>
      </c>
      <c r="D270" s="4">
        <v>9452381</v>
      </c>
      <c r="E270" s="4">
        <v>10097457</v>
      </c>
      <c r="F270" s="4">
        <v>10048811</v>
      </c>
      <c r="G270" s="4">
        <v>9556044</v>
      </c>
      <c r="H270" s="4">
        <v>10243126</v>
      </c>
      <c r="I270" s="4">
        <v>9945366</v>
      </c>
      <c r="J270" s="4">
        <v>18174</v>
      </c>
      <c r="K270" s="4">
        <v>550000</v>
      </c>
      <c r="L270" s="4">
        <v>300000</v>
      </c>
      <c r="M270" s="66">
        <v>-85489</v>
      </c>
      <c r="N270" s="66">
        <v>404331</v>
      </c>
      <c r="O270" s="66">
        <v>403445</v>
      </c>
      <c r="P270" s="67">
        <v>-8.9999999999999993E-3</v>
      </c>
      <c r="Q270" s="67">
        <v>4.1700000000000001E-2</v>
      </c>
      <c r="R270" s="67">
        <v>4.1799999999999997E-2</v>
      </c>
      <c r="S270" s="68">
        <v>0</v>
      </c>
      <c r="T270" s="40">
        <v>0</v>
      </c>
    </row>
    <row r="271" spans="1:20" x14ac:dyDescent="0.25">
      <c r="A271" s="3" t="s">
        <v>598</v>
      </c>
      <c r="B271" s="3" t="s">
        <v>100</v>
      </c>
      <c r="C271" s="61" t="s">
        <v>597</v>
      </c>
      <c r="D271" s="4">
        <v>111863450</v>
      </c>
      <c r="E271" s="4">
        <v>114091656</v>
      </c>
      <c r="F271" s="4">
        <v>116373813</v>
      </c>
      <c r="G271" s="4">
        <v>109063376</v>
      </c>
      <c r="H271" s="4">
        <v>112538445</v>
      </c>
      <c r="I271" s="4">
        <v>112161127</v>
      </c>
      <c r="J271" s="4">
        <v>801890</v>
      </c>
      <c r="K271" s="4">
        <v>1873786</v>
      </c>
      <c r="L271" s="4">
        <v>165000</v>
      </c>
      <c r="M271" s="66">
        <v>3601964</v>
      </c>
      <c r="N271" s="66">
        <v>3426997</v>
      </c>
      <c r="O271" s="66">
        <v>4377686</v>
      </c>
      <c r="P271" s="67">
        <v>3.3300000000000003E-2</v>
      </c>
      <c r="Q271" s="67">
        <v>3.1E-2</v>
      </c>
      <c r="R271" s="67">
        <v>3.9100000000000003E-2</v>
      </c>
      <c r="S271" s="68">
        <v>0</v>
      </c>
      <c r="T271" s="40">
        <v>0</v>
      </c>
    </row>
    <row r="272" spans="1:20" x14ac:dyDescent="0.25">
      <c r="A272" s="3" t="s">
        <v>600</v>
      </c>
      <c r="B272" s="3" t="s">
        <v>162</v>
      </c>
      <c r="C272" s="61" t="s">
        <v>599</v>
      </c>
      <c r="D272" s="4">
        <v>12627423</v>
      </c>
      <c r="E272" s="4">
        <v>13766284</v>
      </c>
      <c r="F272" s="4">
        <v>14090881</v>
      </c>
      <c r="G272" s="4">
        <v>13136187</v>
      </c>
      <c r="H272" s="4">
        <v>13436412</v>
      </c>
      <c r="I272" s="4">
        <v>13460439</v>
      </c>
      <c r="J272" s="4">
        <v>325000</v>
      </c>
      <c r="K272" s="4">
        <v>300000</v>
      </c>
      <c r="L272" s="4">
        <v>500000</v>
      </c>
      <c r="M272" s="66">
        <v>-183764</v>
      </c>
      <c r="N272" s="66">
        <v>629872</v>
      </c>
      <c r="O272" s="66">
        <v>1130442</v>
      </c>
      <c r="P272" s="67">
        <v>-1.43E-2</v>
      </c>
      <c r="Q272" s="67">
        <v>4.7899999999999998E-2</v>
      </c>
      <c r="R272" s="67">
        <v>8.72E-2</v>
      </c>
      <c r="S272" s="68">
        <v>1</v>
      </c>
      <c r="T272" s="40">
        <v>6.67</v>
      </c>
    </row>
    <row r="273" spans="1:20" x14ac:dyDescent="0.25">
      <c r="A273" s="3" t="s">
        <v>602</v>
      </c>
      <c r="B273" s="3" t="s">
        <v>100</v>
      </c>
      <c r="C273" s="61" t="s">
        <v>601</v>
      </c>
      <c r="D273" s="4">
        <v>114282216</v>
      </c>
      <c r="E273" s="4">
        <v>118924134</v>
      </c>
      <c r="F273" s="4">
        <v>122931705</v>
      </c>
      <c r="G273" s="4">
        <v>125408180</v>
      </c>
      <c r="H273" s="4">
        <v>117616897</v>
      </c>
      <c r="I273" s="4">
        <v>112401578</v>
      </c>
      <c r="J273" s="4">
        <v>16775000</v>
      </c>
      <c r="K273" s="4">
        <v>5000000</v>
      </c>
      <c r="L273" s="4">
        <v>2000000</v>
      </c>
      <c r="M273" s="66">
        <v>5649036</v>
      </c>
      <c r="N273" s="66">
        <v>6307237</v>
      </c>
      <c r="O273" s="66">
        <v>12530127</v>
      </c>
      <c r="P273" s="67">
        <v>5.1999999999999998E-2</v>
      </c>
      <c r="Q273" s="67">
        <v>5.6000000000000001E-2</v>
      </c>
      <c r="R273" s="67">
        <v>0.1135</v>
      </c>
      <c r="S273" s="68">
        <v>0</v>
      </c>
      <c r="T273" s="40">
        <v>0</v>
      </c>
    </row>
    <row r="274" spans="1:20" x14ac:dyDescent="0.25">
      <c r="A274" s="3" t="s">
        <v>604</v>
      </c>
      <c r="B274" s="3" t="s">
        <v>100</v>
      </c>
      <c r="C274" s="61" t="s">
        <v>603</v>
      </c>
      <c r="D274" s="4">
        <v>130032749</v>
      </c>
      <c r="E274" s="4">
        <v>132547219</v>
      </c>
      <c r="F274" s="4">
        <v>135390972</v>
      </c>
      <c r="G274" s="4">
        <v>133727025</v>
      </c>
      <c r="H274" s="4">
        <v>139147736</v>
      </c>
      <c r="I274" s="4">
        <v>133610468</v>
      </c>
      <c r="J274" s="4">
        <v>7822275</v>
      </c>
      <c r="K274" s="4">
        <v>9518444</v>
      </c>
      <c r="L274" s="4">
        <v>3659180</v>
      </c>
      <c r="M274" s="66">
        <v>4127999</v>
      </c>
      <c r="N274" s="66">
        <v>2917927</v>
      </c>
      <c r="O274" s="66">
        <v>5439684</v>
      </c>
      <c r="P274" s="67">
        <v>3.2800000000000003E-2</v>
      </c>
      <c r="Q274" s="67">
        <v>2.2499999999999999E-2</v>
      </c>
      <c r="R274" s="67">
        <v>4.19E-2</v>
      </c>
      <c r="S274" s="68">
        <v>0</v>
      </c>
      <c r="T274" s="40">
        <v>0</v>
      </c>
    </row>
    <row r="275" spans="1:20" x14ac:dyDescent="0.25">
      <c r="A275" s="3" t="s">
        <v>606</v>
      </c>
      <c r="B275" s="3" t="s">
        <v>421</v>
      </c>
      <c r="C275" s="61" t="s">
        <v>605</v>
      </c>
      <c r="D275" s="4">
        <v>42138032</v>
      </c>
      <c r="E275" s="4">
        <v>44091891</v>
      </c>
      <c r="F275" s="4">
        <v>42432720</v>
      </c>
      <c r="G275" s="4">
        <v>41086390</v>
      </c>
      <c r="H275" s="4">
        <v>44659883</v>
      </c>
      <c r="I275" s="4">
        <v>41780996</v>
      </c>
      <c r="J275" s="4">
        <v>912</v>
      </c>
      <c r="K275" s="4">
        <v>425000</v>
      </c>
      <c r="L275" s="4">
        <v>8030</v>
      </c>
      <c r="M275" s="66">
        <v>1052554</v>
      </c>
      <c r="N275" s="66">
        <v>-142992</v>
      </c>
      <c r="O275" s="66">
        <v>659754</v>
      </c>
      <c r="P275" s="67">
        <v>2.5600000000000001E-2</v>
      </c>
      <c r="Q275" s="67">
        <v>-3.2000000000000002E-3</v>
      </c>
      <c r="R275" s="67">
        <v>1.5800000000000002E-2</v>
      </c>
      <c r="S275" s="68">
        <v>0</v>
      </c>
      <c r="T275" s="40">
        <v>0</v>
      </c>
    </row>
    <row r="276" spans="1:20" x14ac:dyDescent="0.25">
      <c r="A276" s="3" t="s">
        <v>1458</v>
      </c>
      <c r="B276" s="3" t="s">
        <v>280</v>
      </c>
      <c r="C276" s="61" t="s">
        <v>607</v>
      </c>
      <c r="D276" s="4">
        <v>29063141</v>
      </c>
      <c r="E276" s="4">
        <v>32759063</v>
      </c>
      <c r="F276" s="4">
        <v>32742896</v>
      </c>
      <c r="G276" s="4">
        <v>33256665</v>
      </c>
      <c r="H276" s="4">
        <v>29189403</v>
      </c>
      <c r="I276" s="4">
        <v>30865608</v>
      </c>
      <c r="J276" s="4">
        <v>4500000</v>
      </c>
      <c r="K276" s="4">
        <v>0</v>
      </c>
      <c r="L276" s="4">
        <v>0</v>
      </c>
      <c r="M276" s="66">
        <v>306476</v>
      </c>
      <c r="N276" s="66">
        <v>3569660</v>
      </c>
      <c r="O276" s="66">
        <v>1877288</v>
      </c>
      <c r="P276" s="67">
        <v>1.0699999999999999E-2</v>
      </c>
      <c r="Q276" s="67">
        <v>0.12230000000000001</v>
      </c>
      <c r="R276" s="67">
        <v>6.08E-2</v>
      </c>
      <c r="S276" s="68">
        <v>0</v>
      </c>
      <c r="T276" s="40">
        <v>0</v>
      </c>
    </row>
    <row r="277" spans="1:20" x14ac:dyDescent="0.25">
      <c r="A277" s="3" t="s">
        <v>610</v>
      </c>
      <c r="B277" s="3" t="s">
        <v>174</v>
      </c>
      <c r="C277" s="61" t="s">
        <v>609</v>
      </c>
      <c r="D277" s="4">
        <v>81674902</v>
      </c>
      <c r="E277" s="4">
        <v>82945222</v>
      </c>
      <c r="F277" s="4">
        <v>81605763</v>
      </c>
      <c r="G277" s="4">
        <v>81236447</v>
      </c>
      <c r="H277" s="4">
        <v>81234947</v>
      </c>
      <c r="I277" s="4">
        <v>78336602</v>
      </c>
      <c r="J277" s="4">
        <v>793752</v>
      </c>
      <c r="K277" s="4">
        <v>166462</v>
      </c>
      <c r="L277" s="4">
        <v>100000</v>
      </c>
      <c r="M277" s="66">
        <v>1232207</v>
      </c>
      <c r="N277" s="66">
        <v>1876737</v>
      </c>
      <c r="O277" s="66">
        <v>3369161</v>
      </c>
      <c r="P277" s="67">
        <v>1.5299999999999999E-2</v>
      </c>
      <c r="Q277" s="67">
        <v>2.3199999999999998E-2</v>
      </c>
      <c r="R277" s="67">
        <v>4.3099999999999999E-2</v>
      </c>
      <c r="S277" s="68">
        <v>0</v>
      </c>
      <c r="T277" s="40">
        <v>0</v>
      </c>
    </row>
    <row r="278" spans="1:20" x14ac:dyDescent="0.25">
      <c r="A278" s="3" t="s">
        <v>612</v>
      </c>
      <c r="B278" s="3" t="s">
        <v>61</v>
      </c>
      <c r="C278" s="61" t="s">
        <v>611</v>
      </c>
      <c r="D278" s="4">
        <v>9418885</v>
      </c>
      <c r="E278" s="4">
        <v>9691598</v>
      </c>
      <c r="F278" s="4">
        <v>9592212</v>
      </c>
      <c r="G278" s="4">
        <v>9459101</v>
      </c>
      <c r="H278" s="4">
        <v>9609787</v>
      </c>
      <c r="I278" s="4">
        <v>9284941</v>
      </c>
      <c r="J278" s="4">
        <v>265000</v>
      </c>
      <c r="K278" s="4">
        <v>115000</v>
      </c>
      <c r="L278" s="4">
        <v>0</v>
      </c>
      <c r="M278" s="66">
        <v>224784</v>
      </c>
      <c r="N278" s="66">
        <v>196811</v>
      </c>
      <c r="O278" s="66">
        <v>307271</v>
      </c>
      <c r="P278" s="67">
        <v>2.4400000000000002E-2</v>
      </c>
      <c r="Q278" s="67">
        <v>2.07E-2</v>
      </c>
      <c r="R278" s="67">
        <v>3.3099999999999997E-2</v>
      </c>
      <c r="S278" s="68">
        <v>0</v>
      </c>
      <c r="T278" s="40">
        <v>0</v>
      </c>
    </row>
    <row r="279" spans="1:20" x14ac:dyDescent="0.25">
      <c r="A279" s="3" t="s">
        <v>614</v>
      </c>
      <c r="B279" s="3" t="s">
        <v>55</v>
      </c>
      <c r="C279" s="61" t="s">
        <v>613</v>
      </c>
      <c r="D279" s="4">
        <v>18580865</v>
      </c>
      <c r="E279" s="4">
        <v>19415222</v>
      </c>
      <c r="F279" s="4">
        <v>20105944</v>
      </c>
      <c r="G279" s="4">
        <v>19126549</v>
      </c>
      <c r="H279" s="4">
        <v>20143783</v>
      </c>
      <c r="I279" s="4">
        <v>19810806</v>
      </c>
      <c r="J279" s="4">
        <v>100000</v>
      </c>
      <c r="K279" s="4">
        <v>1235371</v>
      </c>
      <c r="L279" s="4">
        <v>622993</v>
      </c>
      <c r="M279" s="66">
        <v>-445684</v>
      </c>
      <c r="N279" s="66">
        <v>506810</v>
      </c>
      <c r="O279" s="66">
        <v>918131</v>
      </c>
      <c r="P279" s="67">
        <v>-2.3400000000000001E-2</v>
      </c>
      <c r="Q279" s="67">
        <v>2.6800000000000001E-2</v>
      </c>
      <c r="R279" s="67">
        <v>4.7800000000000002E-2</v>
      </c>
      <c r="S279" s="68">
        <v>1</v>
      </c>
      <c r="T279" s="40">
        <v>6.67</v>
      </c>
    </row>
    <row r="280" spans="1:20" x14ac:dyDescent="0.25">
      <c r="A280" s="3" t="s">
        <v>616</v>
      </c>
      <c r="B280" s="3" t="s">
        <v>53</v>
      </c>
      <c r="C280" s="61" t="s">
        <v>615</v>
      </c>
      <c r="D280" s="4">
        <v>30614045</v>
      </c>
      <c r="E280" s="4">
        <v>31127270</v>
      </c>
      <c r="F280" s="4">
        <v>32882680</v>
      </c>
      <c r="G280" s="4">
        <v>28669217</v>
      </c>
      <c r="H280" s="4">
        <v>30604468</v>
      </c>
      <c r="I280" s="4">
        <v>31320024</v>
      </c>
      <c r="J280" s="4">
        <v>100000</v>
      </c>
      <c r="K280" s="4">
        <v>100000</v>
      </c>
      <c r="L280" s="4">
        <v>200000</v>
      </c>
      <c r="M280" s="66">
        <v>2044828</v>
      </c>
      <c r="N280" s="66">
        <v>622802</v>
      </c>
      <c r="O280" s="66">
        <v>1762656</v>
      </c>
      <c r="P280" s="67">
        <v>7.1599999999999997E-2</v>
      </c>
      <c r="Q280" s="67">
        <v>2.0400000000000001E-2</v>
      </c>
      <c r="R280" s="67">
        <v>5.6599999999999998E-2</v>
      </c>
      <c r="S280" s="68">
        <v>0</v>
      </c>
      <c r="T280" s="40">
        <v>0</v>
      </c>
    </row>
    <row r="281" spans="1:20" x14ac:dyDescent="0.25">
      <c r="A281" s="3" t="s">
        <v>618</v>
      </c>
      <c r="B281" s="3" t="s">
        <v>57</v>
      </c>
      <c r="C281" s="61" t="s">
        <v>617</v>
      </c>
      <c r="D281" s="4">
        <v>23013420</v>
      </c>
      <c r="E281" s="4">
        <v>24932109</v>
      </c>
      <c r="F281" s="4">
        <v>24836569</v>
      </c>
      <c r="G281" s="4">
        <v>23134987</v>
      </c>
      <c r="H281" s="4">
        <v>23922525</v>
      </c>
      <c r="I281" s="4">
        <v>23718369</v>
      </c>
      <c r="J281" s="4">
        <v>332043</v>
      </c>
      <c r="K281" s="4">
        <v>152170</v>
      </c>
      <c r="L281" s="4">
        <v>144674</v>
      </c>
      <c r="M281" s="66">
        <v>210476</v>
      </c>
      <c r="N281" s="66">
        <v>1161754</v>
      </c>
      <c r="O281" s="66">
        <v>1262874</v>
      </c>
      <c r="P281" s="67">
        <v>9.1999999999999998E-3</v>
      </c>
      <c r="Q281" s="67">
        <v>4.8899999999999999E-2</v>
      </c>
      <c r="R281" s="67">
        <v>5.3600000000000002E-2</v>
      </c>
      <c r="S281" s="68">
        <v>0</v>
      </c>
      <c r="T281" s="40">
        <v>0</v>
      </c>
    </row>
    <row r="282" spans="1:20" x14ac:dyDescent="0.25">
      <c r="A282" s="3" t="s">
        <v>620</v>
      </c>
      <c r="B282" s="3" t="s">
        <v>287</v>
      </c>
      <c r="C282" s="61" t="s">
        <v>619</v>
      </c>
      <c r="D282" s="4">
        <v>39627512</v>
      </c>
      <c r="E282" s="4">
        <v>40951193</v>
      </c>
      <c r="F282" s="4">
        <v>41413056</v>
      </c>
      <c r="G282" s="4">
        <v>39584327</v>
      </c>
      <c r="H282" s="4">
        <v>41128529</v>
      </c>
      <c r="I282" s="4">
        <v>41843552</v>
      </c>
      <c r="J282" s="4">
        <v>0</v>
      </c>
      <c r="K282" s="4">
        <v>500000</v>
      </c>
      <c r="L282" s="4">
        <v>100000</v>
      </c>
      <c r="M282" s="66">
        <v>43185</v>
      </c>
      <c r="N282" s="66">
        <v>322664</v>
      </c>
      <c r="O282" s="66">
        <v>-330496</v>
      </c>
      <c r="P282" s="67">
        <v>1.1000000000000001E-3</v>
      </c>
      <c r="Q282" s="67">
        <v>7.9000000000000008E-3</v>
      </c>
      <c r="R282" s="67">
        <v>-7.9000000000000008E-3</v>
      </c>
      <c r="S282" s="68">
        <v>0</v>
      </c>
      <c r="T282" s="40">
        <v>0</v>
      </c>
    </row>
    <row r="283" spans="1:20" x14ac:dyDescent="0.25">
      <c r="A283" s="3" t="s">
        <v>622</v>
      </c>
      <c r="B283" s="3" t="s">
        <v>215</v>
      </c>
      <c r="C283" s="61" t="s">
        <v>621</v>
      </c>
      <c r="D283" s="4">
        <v>16669761</v>
      </c>
      <c r="E283" s="4">
        <v>17227908</v>
      </c>
      <c r="F283" s="4">
        <v>17198073</v>
      </c>
      <c r="G283" s="4">
        <v>16046594</v>
      </c>
      <c r="H283" s="4">
        <v>18386864</v>
      </c>
      <c r="I283" s="4">
        <v>15901913</v>
      </c>
      <c r="J283" s="4">
        <v>0</v>
      </c>
      <c r="K283" s="4">
        <v>1920000</v>
      </c>
      <c r="L283" s="4">
        <v>0</v>
      </c>
      <c r="M283" s="66">
        <v>623167</v>
      </c>
      <c r="N283" s="66">
        <v>761044</v>
      </c>
      <c r="O283" s="66">
        <v>1296160</v>
      </c>
      <c r="P283" s="67">
        <v>3.8800000000000001E-2</v>
      </c>
      <c r="Q283" s="67">
        <v>4.6199999999999998E-2</v>
      </c>
      <c r="R283" s="67">
        <v>8.1500000000000003E-2</v>
      </c>
      <c r="S283" s="68">
        <v>0</v>
      </c>
      <c r="T283" s="40">
        <v>0</v>
      </c>
    </row>
    <row r="284" spans="1:20" x14ac:dyDescent="0.25">
      <c r="A284" s="3" t="s">
        <v>624</v>
      </c>
      <c r="B284" s="3" t="s">
        <v>174</v>
      </c>
      <c r="C284" s="61" t="s">
        <v>623</v>
      </c>
      <c r="D284" s="4">
        <v>47686686</v>
      </c>
      <c r="E284" s="4">
        <v>49387502</v>
      </c>
      <c r="F284" s="4">
        <v>48775840</v>
      </c>
      <c r="G284" s="4">
        <v>46472603</v>
      </c>
      <c r="H284" s="4">
        <v>47383797</v>
      </c>
      <c r="I284" s="4">
        <v>49457762</v>
      </c>
      <c r="J284" s="4">
        <v>618469</v>
      </c>
      <c r="K284" s="4">
        <v>654553</v>
      </c>
      <c r="L284" s="4">
        <v>3557163</v>
      </c>
      <c r="M284" s="66">
        <v>1832552</v>
      </c>
      <c r="N284" s="66">
        <v>2658258</v>
      </c>
      <c r="O284" s="66">
        <v>2875241</v>
      </c>
      <c r="P284" s="67">
        <v>0.04</v>
      </c>
      <c r="Q284" s="67">
        <v>5.6899999999999999E-2</v>
      </c>
      <c r="R284" s="67">
        <v>6.2600000000000003E-2</v>
      </c>
      <c r="S284" s="68">
        <v>0</v>
      </c>
      <c r="T284" s="40">
        <v>0</v>
      </c>
    </row>
    <row r="285" spans="1:20" x14ac:dyDescent="0.25">
      <c r="A285" s="3" t="s">
        <v>626</v>
      </c>
      <c r="B285" s="3" t="s">
        <v>88</v>
      </c>
      <c r="C285" s="61" t="s">
        <v>625</v>
      </c>
      <c r="D285" s="4">
        <v>20360467</v>
      </c>
      <c r="E285" s="4">
        <v>20524905</v>
      </c>
      <c r="F285" s="4">
        <v>20539765</v>
      </c>
      <c r="G285" s="4">
        <v>19100607</v>
      </c>
      <c r="H285" s="4">
        <v>20078471</v>
      </c>
      <c r="I285" s="4">
        <v>20903397</v>
      </c>
      <c r="J285" s="4">
        <v>641009</v>
      </c>
      <c r="K285" s="4">
        <v>100000</v>
      </c>
      <c r="L285" s="4">
        <v>410263</v>
      </c>
      <c r="M285" s="66">
        <v>1900869</v>
      </c>
      <c r="N285" s="66">
        <v>546434</v>
      </c>
      <c r="O285" s="66">
        <v>46631</v>
      </c>
      <c r="P285" s="67">
        <v>0.10299999999999999</v>
      </c>
      <c r="Q285" s="67">
        <v>2.7400000000000001E-2</v>
      </c>
      <c r="R285" s="67">
        <v>2.3E-3</v>
      </c>
      <c r="S285" s="68">
        <v>0</v>
      </c>
      <c r="T285" s="40">
        <v>0</v>
      </c>
    </row>
    <row r="286" spans="1:20" x14ac:dyDescent="0.25">
      <c r="A286" s="3" t="s">
        <v>628</v>
      </c>
      <c r="B286" s="3" t="s">
        <v>88</v>
      </c>
      <c r="C286" s="61" t="s">
        <v>627</v>
      </c>
      <c r="D286" s="4">
        <v>21822841</v>
      </c>
      <c r="E286" s="4">
        <v>21677962</v>
      </c>
      <c r="F286" s="4">
        <v>21826894</v>
      </c>
      <c r="G286" s="4">
        <v>21740937</v>
      </c>
      <c r="H286" s="4">
        <v>22207624</v>
      </c>
      <c r="I286" s="4">
        <v>21437481</v>
      </c>
      <c r="J286" s="4">
        <v>320000</v>
      </c>
      <c r="K286" s="4">
        <v>0</v>
      </c>
      <c r="L286" s="4">
        <v>0</v>
      </c>
      <c r="M286" s="66">
        <v>401904</v>
      </c>
      <c r="N286" s="66">
        <v>-529662</v>
      </c>
      <c r="O286" s="66">
        <v>389413</v>
      </c>
      <c r="P286" s="67">
        <v>1.8800000000000001E-2</v>
      </c>
      <c r="Q286" s="67">
        <v>-2.3900000000000001E-2</v>
      </c>
      <c r="R286" s="67">
        <v>1.8200000000000001E-2</v>
      </c>
      <c r="S286" s="68">
        <v>1</v>
      </c>
      <c r="T286" s="40">
        <v>6.67</v>
      </c>
    </row>
    <row r="287" spans="1:20" x14ac:dyDescent="0.25">
      <c r="A287" s="3" t="s">
        <v>630</v>
      </c>
      <c r="B287" s="3" t="s">
        <v>52</v>
      </c>
      <c r="C287" s="61" t="s">
        <v>629</v>
      </c>
      <c r="D287" s="4">
        <v>37338814</v>
      </c>
      <c r="E287" s="4">
        <v>39258333</v>
      </c>
      <c r="F287" s="4">
        <v>38272732</v>
      </c>
      <c r="G287" s="4">
        <v>35814662</v>
      </c>
      <c r="H287" s="4">
        <v>38010616</v>
      </c>
      <c r="I287" s="4">
        <v>35820365</v>
      </c>
      <c r="J287" s="4">
        <v>274037</v>
      </c>
      <c r="K287" s="4">
        <v>500000</v>
      </c>
      <c r="L287" s="4">
        <v>544960</v>
      </c>
      <c r="M287" s="66">
        <v>1798189</v>
      </c>
      <c r="N287" s="66">
        <v>1747717</v>
      </c>
      <c r="O287" s="66">
        <v>2997327</v>
      </c>
      <c r="P287" s="67">
        <v>5.0599999999999999E-2</v>
      </c>
      <c r="Q287" s="67">
        <v>4.6600000000000003E-2</v>
      </c>
      <c r="R287" s="67">
        <v>8.5000000000000006E-2</v>
      </c>
      <c r="S287" s="68">
        <v>0</v>
      </c>
      <c r="T287" s="40">
        <v>0</v>
      </c>
    </row>
    <row r="288" spans="1:20" x14ac:dyDescent="0.25">
      <c r="A288" s="3" t="s">
        <v>632</v>
      </c>
      <c r="B288" s="3" t="s">
        <v>426</v>
      </c>
      <c r="C288" s="61" t="s">
        <v>631</v>
      </c>
      <c r="D288" s="4">
        <v>74007934</v>
      </c>
      <c r="E288" s="4">
        <v>77705426</v>
      </c>
      <c r="F288" s="4">
        <v>76940760</v>
      </c>
      <c r="G288" s="4">
        <v>82257612</v>
      </c>
      <c r="H288" s="4">
        <v>78416368</v>
      </c>
      <c r="I288" s="4">
        <v>76728761</v>
      </c>
      <c r="J288" s="4">
        <v>11000000</v>
      </c>
      <c r="K288" s="4">
        <v>1597451</v>
      </c>
      <c r="L288" s="4">
        <v>1000000</v>
      </c>
      <c r="M288" s="66">
        <v>2750322</v>
      </c>
      <c r="N288" s="66">
        <v>886509</v>
      </c>
      <c r="O288" s="66">
        <v>1211999</v>
      </c>
      <c r="P288" s="67">
        <v>3.8600000000000002E-2</v>
      </c>
      <c r="Q288" s="67">
        <v>1.15E-2</v>
      </c>
      <c r="R288" s="67">
        <v>1.6E-2</v>
      </c>
      <c r="S288" s="68">
        <v>0</v>
      </c>
      <c r="T288" s="40">
        <v>0</v>
      </c>
    </row>
    <row r="289" spans="1:20" x14ac:dyDescent="0.25">
      <c r="A289" s="3" t="s">
        <v>634</v>
      </c>
      <c r="B289" s="3" t="s">
        <v>260</v>
      </c>
      <c r="C289" s="61" t="s">
        <v>633</v>
      </c>
      <c r="D289" s="4">
        <v>47178681</v>
      </c>
      <c r="E289" s="4">
        <v>49520380</v>
      </c>
      <c r="F289" s="4">
        <v>49925926</v>
      </c>
      <c r="G289" s="4">
        <v>45535814</v>
      </c>
      <c r="H289" s="4">
        <v>48415090</v>
      </c>
      <c r="I289" s="4">
        <v>48849645</v>
      </c>
      <c r="J289" s="4">
        <v>0</v>
      </c>
      <c r="K289" s="4">
        <v>0</v>
      </c>
      <c r="L289" s="4">
        <v>500000</v>
      </c>
      <c r="M289" s="66">
        <v>1642867</v>
      </c>
      <c r="N289" s="66">
        <v>1105290</v>
      </c>
      <c r="O289" s="66">
        <v>1576281</v>
      </c>
      <c r="P289" s="67">
        <v>3.61E-2</v>
      </c>
      <c r="Q289" s="67">
        <v>2.2800000000000001E-2</v>
      </c>
      <c r="R289" s="67">
        <v>3.2599999999999997E-2</v>
      </c>
      <c r="S289" s="68">
        <v>0</v>
      </c>
      <c r="T289" s="40">
        <v>0</v>
      </c>
    </row>
    <row r="290" spans="1:20" x14ac:dyDescent="0.25">
      <c r="A290" s="3" t="s">
        <v>636</v>
      </c>
      <c r="B290" s="3" t="s">
        <v>71</v>
      </c>
      <c r="C290" s="61" t="s">
        <v>635</v>
      </c>
      <c r="D290" s="4">
        <v>43674618</v>
      </c>
      <c r="E290" s="4">
        <v>43776701</v>
      </c>
      <c r="F290" s="4">
        <v>43538585</v>
      </c>
      <c r="G290" s="4">
        <v>43743257</v>
      </c>
      <c r="H290" s="4">
        <v>43586273</v>
      </c>
      <c r="I290" s="4">
        <v>42176110</v>
      </c>
      <c r="J290" s="4">
        <v>100000</v>
      </c>
      <c r="K290" s="4">
        <v>0</v>
      </c>
      <c r="L290" s="4">
        <v>0</v>
      </c>
      <c r="M290" s="66">
        <v>31361</v>
      </c>
      <c r="N290" s="66">
        <v>190428</v>
      </c>
      <c r="O290" s="66">
        <v>1362475</v>
      </c>
      <c r="P290" s="67">
        <v>6.9999999999999999E-4</v>
      </c>
      <c r="Q290" s="67">
        <v>4.4000000000000003E-3</v>
      </c>
      <c r="R290" s="67">
        <v>3.2300000000000002E-2</v>
      </c>
      <c r="S290" s="68">
        <v>0</v>
      </c>
      <c r="T290" s="40">
        <v>0</v>
      </c>
    </row>
    <row r="291" spans="1:20" x14ac:dyDescent="0.25">
      <c r="A291" s="3" t="s">
        <v>638</v>
      </c>
      <c r="B291" s="3" t="s">
        <v>202</v>
      </c>
      <c r="C291" s="61" t="s">
        <v>637</v>
      </c>
      <c r="D291" s="4">
        <v>13528908</v>
      </c>
      <c r="E291" s="4">
        <v>13755075</v>
      </c>
      <c r="F291" s="4">
        <v>14002974</v>
      </c>
      <c r="G291" s="4">
        <v>12740683</v>
      </c>
      <c r="H291" s="4">
        <v>13119848</v>
      </c>
      <c r="I291" s="4">
        <v>13017352</v>
      </c>
      <c r="J291" s="4">
        <v>0</v>
      </c>
      <c r="K291" s="4">
        <v>416341</v>
      </c>
      <c r="L291" s="4">
        <v>0</v>
      </c>
      <c r="M291" s="66">
        <v>788225</v>
      </c>
      <c r="N291" s="66">
        <v>1051568</v>
      </c>
      <c r="O291" s="66">
        <v>985622</v>
      </c>
      <c r="P291" s="67">
        <v>6.1899999999999997E-2</v>
      </c>
      <c r="Q291" s="67">
        <v>8.2799999999999999E-2</v>
      </c>
      <c r="R291" s="67">
        <v>7.5700000000000003E-2</v>
      </c>
      <c r="S291" s="68">
        <v>0</v>
      </c>
      <c r="T291" s="40">
        <v>0</v>
      </c>
    </row>
    <row r="292" spans="1:20" x14ac:dyDescent="0.25">
      <c r="A292" s="3" t="s">
        <v>640</v>
      </c>
      <c r="B292" s="3" t="s">
        <v>63</v>
      </c>
      <c r="C292" s="61" t="s">
        <v>639</v>
      </c>
      <c r="D292" s="4">
        <v>123672299</v>
      </c>
      <c r="E292" s="4">
        <v>127086792</v>
      </c>
      <c r="F292" s="4">
        <v>131841492</v>
      </c>
      <c r="G292" s="4">
        <v>126285100</v>
      </c>
      <c r="H292" s="4">
        <v>127361252</v>
      </c>
      <c r="I292" s="4">
        <v>125093070</v>
      </c>
      <c r="J292" s="4">
        <v>7251000</v>
      </c>
      <c r="K292" s="4">
        <v>3846000</v>
      </c>
      <c r="L292" s="4">
        <v>3640000</v>
      </c>
      <c r="M292" s="66">
        <v>4638199</v>
      </c>
      <c r="N292" s="66">
        <v>3571540</v>
      </c>
      <c r="O292" s="66">
        <v>10388422</v>
      </c>
      <c r="P292" s="67">
        <v>3.9E-2</v>
      </c>
      <c r="Q292" s="67">
        <v>2.8899999999999999E-2</v>
      </c>
      <c r="R292" s="67">
        <v>8.5500000000000007E-2</v>
      </c>
      <c r="S292" s="68">
        <v>0</v>
      </c>
      <c r="T292" s="40">
        <v>0</v>
      </c>
    </row>
    <row r="293" spans="1:20" x14ac:dyDescent="0.25">
      <c r="A293" s="3" t="s">
        <v>642</v>
      </c>
      <c r="B293" s="3" t="s">
        <v>76</v>
      </c>
      <c r="C293" s="61" t="s">
        <v>641</v>
      </c>
      <c r="D293" s="4">
        <v>90757584</v>
      </c>
      <c r="E293" s="4">
        <v>95094310</v>
      </c>
      <c r="F293" s="4">
        <v>95529189</v>
      </c>
      <c r="G293" s="4">
        <v>88520562</v>
      </c>
      <c r="H293" s="4">
        <v>95950729</v>
      </c>
      <c r="I293" s="4">
        <v>95199854</v>
      </c>
      <c r="J293" s="4">
        <v>100000</v>
      </c>
      <c r="K293" s="4">
        <v>4050618</v>
      </c>
      <c r="L293" s="4">
        <v>1992200</v>
      </c>
      <c r="M293" s="66">
        <v>2337022</v>
      </c>
      <c r="N293" s="66">
        <v>3194199</v>
      </c>
      <c r="O293" s="66">
        <v>2321535</v>
      </c>
      <c r="P293" s="67">
        <v>2.64E-2</v>
      </c>
      <c r="Q293" s="67">
        <v>3.4799999999999998E-2</v>
      </c>
      <c r="R293" s="67">
        <v>2.4899999999999999E-2</v>
      </c>
      <c r="S293" s="68">
        <v>0</v>
      </c>
      <c r="T293" s="40">
        <v>0</v>
      </c>
    </row>
    <row r="294" spans="1:20" x14ac:dyDescent="0.25">
      <c r="A294" s="3" t="s">
        <v>644</v>
      </c>
      <c r="B294" s="3" t="s">
        <v>645</v>
      </c>
      <c r="C294" s="61" t="s">
        <v>643</v>
      </c>
      <c r="D294" s="4">
        <v>5888311</v>
      </c>
      <c r="E294" s="4">
        <v>6061594</v>
      </c>
      <c r="F294" s="4">
        <v>6190307</v>
      </c>
      <c r="G294" s="4">
        <v>5482594</v>
      </c>
      <c r="H294" s="4">
        <v>5645225</v>
      </c>
      <c r="I294" s="4">
        <v>5954454</v>
      </c>
      <c r="J294" s="4">
        <v>127382</v>
      </c>
      <c r="K294" s="4">
        <v>97840</v>
      </c>
      <c r="L294" s="4">
        <v>626263</v>
      </c>
      <c r="M294" s="66">
        <v>533099</v>
      </c>
      <c r="N294" s="66">
        <v>514209</v>
      </c>
      <c r="O294" s="66">
        <v>862116</v>
      </c>
      <c r="P294" s="67">
        <v>9.9500000000000005E-2</v>
      </c>
      <c r="Q294" s="67">
        <v>9.2700000000000005E-2</v>
      </c>
      <c r="R294" s="67">
        <v>0.1618</v>
      </c>
      <c r="S294" s="68">
        <v>0</v>
      </c>
      <c r="T294" s="40">
        <v>0</v>
      </c>
    </row>
    <row r="295" spans="1:20" x14ac:dyDescent="0.25">
      <c r="A295" s="3" t="s">
        <v>647</v>
      </c>
      <c r="B295" s="3" t="s">
        <v>59</v>
      </c>
      <c r="C295" s="61" t="s">
        <v>646</v>
      </c>
      <c r="D295" s="4">
        <v>85669491</v>
      </c>
      <c r="E295" s="4">
        <v>85951365</v>
      </c>
      <c r="F295" s="4">
        <v>91595196</v>
      </c>
      <c r="G295" s="4">
        <v>80266676</v>
      </c>
      <c r="H295" s="4">
        <v>85781374</v>
      </c>
      <c r="I295" s="4">
        <v>87623121</v>
      </c>
      <c r="J295" s="4">
        <v>0</v>
      </c>
      <c r="K295" s="4">
        <v>3500000</v>
      </c>
      <c r="L295" s="4">
        <v>5500000</v>
      </c>
      <c r="M295" s="66">
        <v>5402815</v>
      </c>
      <c r="N295" s="66">
        <v>3669991</v>
      </c>
      <c r="O295" s="66">
        <v>9472075</v>
      </c>
      <c r="P295" s="67">
        <v>6.7299999999999999E-2</v>
      </c>
      <c r="Q295" s="67">
        <v>4.4600000000000001E-2</v>
      </c>
      <c r="R295" s="67">
        <v>0.1153</v>
      </c>
      <c r="S295" s="68">
        <v>0</v>
      </c>
      <c r="T295" s="40">
        <v>0</v>
      </c>
    </row>
    <row r="296" spans="1:20" x14ac:dyDescent="0.25">
      <c r="A296" s="3" t="s">
        <v>649</v>
      </c>
      <c r="B296" s="3" t="s">
        <v>55</v>
      </c>
      <c r="C296" s="61" t="s">
        <v>648</v>
      </c>
      <c r="D296" s="4">
        <v>47767775</v>
      </c>
      <c r="E296" s="4">
        <v>49768987</v>
      </c>
      <c r="F296" s="4">
        <v>49991931</v>
      </c>
      <c r="G296" s="4">
        <v>47744064</v>
      </c>
      <c r="H296" s="4">
        <v>49358547</v>
      </c>
      <c r="I296" s="4">
        <v>49053390</v>
      </c>
      <c r="J296" s="4">
        <v>1100000</v>
      </c>
      <c r="K296" s="4">
        <v>771163</v>
      </c>
      <c r="L296" s="4">
        <v>166464</v>
      </c>
      <c r="M296" s="66">
        <v>1123711</v>
      </c>
      <c r="N296" s="66">
        <v>1181603</v>
      </c>
      <c r="O296" s="66">
        <v>1105005</v>
      </c>
      <c r="P296" s="67">
        <v>2.41E-2</v>
      </c>
      <c r="Q296" s="67">
        <v>2.4299999999999999E-2</v>
      </c>
      <c r="R296" s="67">
        <v>2.2599999999999999E-2</v>
      </c>
      <c r="S296" s="68">
        <v>0</v>
      </c>
      <c r="T296" s="40">
        <v>0</v>
      </c>
    </row>
    <row r="297" spans="1:20" x14ac:dyDescent="0.25">
      <c r="A297" s="3" t="s">
        <v>651</v>
      </c>
      <c r="B297" s="3" t="s">
        <v>68</v>
      </c>
      <c r="C297" s="61" t="s">
        <v>650</v>
      </c>
      <c r="D297" s="4">
        <v>59202697</v>
      </c>
      <c r="E297" s="4">
        <v>61230387</v>
      </c>
      <c r="F297" s="4">
        <v>62816315</v>
      </c>
      <c r="G297" s="4">
        <v>59208259</v>
      </c>
      <c r="H297" s="4">
        <v>60907548</v>
      </c>
      <c r="I297" s="4">
        <v>61695303</v>
      </c>
      <c r="J297" s="4">
        <v>11527</v>
      </c>
      <c r="K297" s="4">
        <v>0</v>
      </c>
      <c r="L297" s="4">
        <v>0</v>
      </c>
      <c r="M297" s="66">
        <v>5965</v>
      </c>
      <c r="N297" s="66">
        <v>322839</v>
      </c>
      <c r="O297" s="66">
        <v>1121012</v>
      </c>
      <c r="P297" s="67">
        <v>1E-4</v>
      </c>
      <c r="Q297" s="67">
        <v>5.3E-3</v>
      </c>
      <c r="R297" s="67">
        <v>1.8200000000000001E-2</v>
      </c>
      <c r="S297" s="68">
        <v>0</v>
      </c>
      <c r="T297" s="40">
        <v>0</v>
      </c>
    </row>
    <row r="298" spans="1:20" x14ac:dyDescent="0.25">
      <c r="A298" s="3" t="s">
        <v>653</v>
      </c>
      <c r="B298" s="3" t="s">
        <v>100</v>
      </c>
      <c r="C298" s="61" t="s">
        <v>652</v>
      </c>
      <c r="D298" s="4">
        <v>35460831</v>
      </c>
      <c r="E298" s="4">
        <v>36348894</v>
      </c>
      <c r="F298" s="4">
        <v>36557088</v>
      </c>
      <c r="G298" s="4">
        <v>37408651</v>
      </c>
      <c r="H298" s="4">
        <v>35422653</v>
      </c>
      <c r="I298" s="4">
        <v>34880161</v>
      </c>
      <c r="J298" s="4">
        <v>2737533</v>
      </c>
      <c r="K298" s="4">
        <v>800000</v>
      </c>
      <c r="L298" s="4">
        <v>900000</v>
      </c>
      <c r="M298" s="66">
        <v>789713</v>
      </c>
      <c r="N298" s="66">
        <v>1726241</v>
      </c>
      <c r="O298" s="66">
        <v>2576927</v>
      </c>
      <c r="P298" s="67">
        <v>2.2800000000000001E-2</v>
      </c>
      <c r="Q298" s="67">
        <v>4.99E-2</v>
      </c>
      <c r="R298" s="67">
        <v>7.5800000000000006E-2</v>
      </c>
      <c r="S298" s="68">
        <v>0</v>
      </c>
      <c r="T298" s="40">
        <v>0</v>
      </c>
    </row>
    <row r="299" spans="1:20" x14ac:dyDescent="0.25">
      <c r="A299" s="3" t="s">
        <v>655</v>
      </c>
      <c r="B299" s="3" t="s">
        <v>100</v>
      </c>
      <c r="C299" s="61" t="s">
        <v>654</v>
      </c>
      <c r="D299" s="4">
        <v>61195499</v>
      </c>
      <c r="E299" s="4">
        <v>63414637</v>
      </c>
      <c r="F299" s="4">
        <v>64800867</v>
      </c>
      <c r="G299" s="4">
        <v>60625950</v>
      </c>
      <c r="H299" s="4">
        <v>63359592</v>
      </c>
      <c r="I299" s="4">
        <v>64039267</v>
      </c>
      <c r="J299" s="4">
        <v>0</v>
      </c>
      <c r="K299" s="4">
        <v>0</v>
      </c>
      <c r="L299" s="4">
        <v>0</v>
      </c>
      <c r="M299" s="66">
        <v>569549</v>
      </c>
      <c r="N299" s="66">
        <v>55045</v>
      </c>
      <c r="O299" s="66">
        <v>761600</v>
      </c>
      <c r="P299" s="67">
        <v>9.4000000000000004E-3</v>
      </c>
      <c r="Q299" s="67">
        <v>8.9999999999999998E-4</v>
      </c>
      <c r="R299" s="67">
        <v>1.1900000000000001E-2</v>
      </c>
      <c r="S299" s="68">
        <v>0</v>
      </c>
      <c r="T299" s="40">
        <v>0</v>
      </c>
    </row>
    <row r="300" spans="1:20" x14ac:dyDescent="0.25">
      <c r="A300" s="3" t="s">
        <v>657</v>
      </c>
      <c r="B300" s="3" t="s">
        <v>63</v>
      </c>
      <c r="C300" s="61" t="s">
        <v>656</v>
      </c>
      <c r="D300" s="4">
        <v>80242659</v>
      </c>
      <c r="E300" s="4">
        <v>82781814</v>
      </c>
      <c r="F300" s="4">
        <v>85171365</v>
      </c>
      <c r="G300" s="4">
        <v>79758093</v>
      </c>
      <c r="H300" s="4">
        <v>82567306</v>
      </c>
      <c r="I300" s="4">
        <v>81887733</v>
      </c>
      <c r="J300" s="4">
        <v>0</v>
      </c>
      <c r="K300" s="4">
        <v>0</v>
      </c>
      <c r="L300" s="4">
        <v>0</v>
      </c>
      <c r="M300" s="66">
        <v>484566</v>
      </c>
      <c r="N300" s="66">
        <v>214508</v>
      </c>
      <c r="O300" s="66">
        <v>3283632</v>
      </c>
      <c r="P300" s="67">
        <v>6.1000000000000004E-3</v>
      </c>
      <c r="Q300" s="67">
        <v>2.5999999999999999E-3</v>
      </c>
      <c r="R300" s="67">
        <v>4.0099999999999997E-2</v>
      </c>
      <c r="S300" s="68">
        <v>0</v>
      </c>
      <c r="T300" s="40">
        <v>0</v>
      </c>
    </row>
    <row r="301" spans="1:20" x14ac:dyDescent="0.25">
      <c r="A301" s="3" t="s">
        <v>659</v>
      </c>
      <c r="B301" s="3" t="s">
        <v>363</v>
      </c>
      <c r="C301" s="61" t="s">
        <v>658</v>
      </c>
      <c r="D301" s="4">
        <v>122579347</v>
      </c>
      <c r="E301" s="4">
        <v>126550102</v>
      </c>
      <c r="F301" s="4">
        <v>132349065</v>
      </c>
      <c r="G301" s="4">
        <v>121967556</v>
      </c>
      <c r="H301" s="4">
        <v>125452533</v>
      </c>
      <c r="I301" s="4">
        <v>126225403</v>
      </c>
      <c r="J301" s="4">
        <v>1594000</v>
      </c>
      <c r="K301" s="4">
        <v>280000</v>
      </c>
      <c r="L301" s="4">
        <v>1699139</v>
      </c>
      <c r="M301" s="66">
        <v>2205791</v>
      </c>
      <c r="N301" s="66">
        <v>1377569</v>
      </c>
      <c r="O301" s="66">
        <v>7822801</v>
      </c>
      <c r="P301" s="67">
        <v>1.83E-2</v>
      </c>
      <c r="Q301" s="67">
        <v>1.0999999999999999E-2</v>
      </c>
      <c r="R301" s="67">
        <v>6.2799999999999995E-2</v>
      </c>
      <c r="S301" s="68">
        <v>0</v>
      </c>
      <c r="T301" s="40">
        <v>0</v>
      </c>
    </row>
    <row r="302" spans="1:20" x14ac:dyDescent="0.25">
      <c r="A302" s="3" t="s">
        <v>661</v>
      </c>
      <c r="B302" s="3" t="s">
        <v>137</v>
      </c>
      <c r="C302" s="61" t="s">
        <v>660</v>
      </c>
      <c r="D302" s="4">
        <v>84305385</v>
      </c>
      <c r="E302" s="4">
        <v>84843083</v>
      </c>
      <c r="F302" s="4">
        <v>85908371</v>
      </c>
      <c r="G302" s="4">
        <v>82195373</v>
      </c>
      <c r="H302" s="4">
        <v>84334366</v>
      </c>
      <c r="I302" s="4">
        <v>84364060</v>
      </c>
      <c r="J302" s="4">
        <v>1290996</v>
      </c>
      <c r="K302" s="4">
        <v>82000</v>
      </c>
      <c r="L302" s="4">
        <v>1239301</v>
      </c>
      <c r="M302" s="66">
        <v>3401008</v>
      </c>
      <c r="N302" s="66">
        <v>590717</v>
      </c>
      <c r="O302" s="66">
        <v>2783612</v>
      </c>
      <c r="P302" s="67">
        <v>4.2000000000000003E-2</v>
      </c>
      <c r="Q302" s="67">
        <v>7.0000000000000001E-3</v>
      </c>
      <c r="R302" s="67">
        <v>3.3500000000000002E-2</v>
      </c>
      <c r="S302" s="68">
        <v>0</v>
      </c>
      <c r="T302" s="40">
        <v>0</v>
      </c>
    </row>
    <row r="303" spans="1:20" x14ac:dyDescent="0.25">
      <c r="A303" s="3" t="s">
        <v>663</v>
      </c>
      <c r="B303" s="3" t="s">
        <v>103</v>
      </c>
      <c r="C303" s="61" t="s">
        <v>662</v>
      </c>
      <c r="D303" s="4">
        <v>53539760</v>
      </c>
      <c r="E303" s="4">
        <v>55916548</v>
      </c>
      <c r="F303" s="4">
        <v>65186820</v>
      </c>
      <c r="G303" s="4">
        <v>52671923</v>
      </c>
      <c r="H303" s="4">
        <v>54376955</v>
      </c>
      <c r="I303" s="4">
        <v>64569556</v>
      </c>
      <c r="J303" s="4">
        <v>458260</v>
      </c>
      <c r="K303" s="4">
        <v>474856</v>
      </c>
      <c r="L303" s="4">
        <v>445375</v>
      </c>
      <c r="M303" s="66">
        <v>1326097</v>
      </c>
      <c r="N303" s="66">
        <v>2014449</v>
      </c>
      <c r="O303" s="66">
        <v>1062639</v>
      </c>
      <c r="P303" s="67">
        <v>2.5399999999999999E-2</v>
      </c>
      <c r="Q303" s="67">
        <v>3.7400000000000003E-2</v>
      </c>
      <c r="R303" s="67">
        <v>1.66E-2</v>
      </c>
      <c r="S303" s="68">
        <v>0</v>
      </c>
      <c r="T303" s="40">
        <v>0</v>
      </c>
    </row>
    <row r="304" spans="1:20" x14ac:dyDescent="0.25">
      <c r="A304" s="3" t="s">
        <v>665</v>
      </c>
      <c r="B304" s="3" t="s">
        <v>52</v>
      </c>
      <c r="C304" s="61" t="s">
        <v>664</v>
      </c>
      <c r="D304" s="4">
        <v>11659914</v>
      </c>
      <c r="E304" s="4">
        <v>11851289</v>
      </c>
      <c r="F304" s="4">
        <v>11709415</v>
      </c>
      <c r="G304" s="4">
        <v>11566187</v>
      </c>
      <c r="H304" s="4">
        <v>10686158</v>
      </c>
      <c r="I304" s="4">
        <v>12369249</v>
      </c>
      <c r="J304" s="4">
        <v>600000</v>
      </c>
      <c r="K304" s="4">
        <v>0</v>
      </c>
      <c r="L304" s="4">
        <v>1355000</v>
      </c>
      <c r="M304" s="66">
        <v>693727</v>
      </c>
      <c r="N304" s="66">
        <v>1165131</v>
      </c>
      <c r="O304" s="66">
        <v>695166</v>
      </c>
      <c r="P304" s="67">
        <v>6.3299999999999995E-2</v>
      </c>
      <c r="Q304" s="67">
        <v>0.109</v>
      </c>
      <c r="R304" s="67">
        <v>6.3100000000000003E-2</v>
      </c>
      <c r="S304" s="68">
        <v>0</v>
      </c>
      <c r="T304" s="40">
        <v>0</v>
      </c>
    </row>
    <row r="305" spans="1:20" x14ac:dyDescent="0.25">
      <c r="A305" s="3" t="s">
        <v>667</v>
      </c>
      <c r="B305" s="3" t="s">
        <v>306</v>
      </c>
      <c r="C305" s="61" t="s">
        <v>666</v>
      </c>
      <c r="D305" s="4">
        <v>6202235</v>
      </c>
      <c r="E305" s="4">
        <v>6606680</v>
      </c>
      <c r="F305" s="4">
        <v>6832726</v>
      </c>
      <c r="G305" s="4">
        <v>6417235</v>
      </c>
      <c r="H305" s="4">
        <v>6352363</v>
      </c>
      <c r="I305" s="4">
        <v>6469143</v>
      </c>
      <c r="J305" s="4">
        <v>0</v>
      </c>
      <c r="K305" s="4">
        <v>0</v>
      </c>
      <c r="L305" s="4">
        <v>0</v>
      </c>
      <c r="M305" s="66">
        <v>-215000</v>
      </c>
      <c r="N305" s="66">
        <v>254317</v>
      </c>
      <c r="O305" s="66">
        <v>363583</v>
      </c>
      <c r="P305" s="67">
        <v>-3.3500000000000002E-2</v>
      </c>
      <c r="Q305" s="67">
        <v>0.04</v>
      </c>
      <c r="R305" s="67">
        <v>5.62E-2</v>
      </c>
      <c r="S305" s="68">
        <v>1</v>
      </c>
      <c r="T305" s="40">
        <v>6.67</v>
      </c>
    </row>
    <row r="306" spans="1:20" x14ac:dyDescent="0.25">
      <c r="A306" s="3" t="s">
        <v>669</v>
      </c>
      <c r="B306" s="3" t="s">
        <v>100</v>
      </c>
      <c r="C306" s="61" t="s">
        <v>668</v>
      </c>
      <c r="D306" s="4">
        <v>119035756</v>
      </c>
      <c r="E306" s="4">
        <v>120757101</v>
      </c>
      <c r="F306" s="4">
        <v>122735346</v>
      </c>
      <c r="G306" s="4">
        <v>125391456</v>
      </c>
      <c r="H306" s="4">
        <v>122430799</v>
      </c>
      <c r="I306" s="4">
        <v>113789780</v>
      </c>
      <c r="J306" s="4">
        <v>17050134</v>
      </c>
      <c r="K306" s="4">
        <v>11466850</v>
      </c>
      <c r="L306" s="4">
        <v>2140130</v>
      </c>
      <c r="M306" s="66">
        <v>10694434</v>
      </c>
      <c r="N306" s="66">
        <v>9793152</v>
      </c>
      <c r="O306" s="66">
        <v>11085696</v>
      </c>
      <c r="P306" s="67">
        <v>9.8699999999999996E-2</v>
      </c>
      <c r="Q306" s="67">
        <v>8.8300000000000003E-2</v>
      </c>
      <c r="R306" s="67">
        <v>9.9299999999999999E-2</v>
      </c>
      <c r="S306" s="68">
        <v>0</v>
      </c>
      <c r="T306" s="40">
        <v>0</v>
      </c>
    </row>
    <row r="307" spans="1:20" x14ac:dyDescent="0.25">
      <c r="A307" s="3" t="s">
        <v>671</v>
      </c>
      <c r="B307" s="3" t="s">
        <v>155</v>
      </c>
      <c r="C307" s="61" t="s">
        <v>670</v>
      </c>
      <c r="D307" s="4">
        <v>9523054</v>
      </c>
      <c r="E307" s="4">
        <v>9673877</v>
      </c>
      <c r="F307" s="4">
        <v>9845094</v>
      </c>
      <c r="G307" s="4">
        <v>9270623</v>
      </c>
      <c r="H307" s="4">
        <v>9309975</v>
      </c>
      <c r="I307" s="4">
        <v>9170979</v>
      </c>
      <c r="J307" s="4">
        <v>86420</v>
      </c>
      <c r="K307" s="4">
        <v>87000</v>
      </c>
      <c r="L307" s="4">
        <v>62634</v>
      </c>
      <c r="M307" s="66">
        <v>338851</v>
      </c>
      <c r="N307" s="66">
        <v>450902</v>
      </c>
      <c r="O307" s="66">
        <v>736749</v>
      </c>
      <c r="P307" s="67">
        <v>3.6900000000000002E-2</v>
      </c>
      <c r="Q307" s="67">
        <v>4.8899999999999999E-2</v>
      </c>
      <c r="R307" s="67">
        <v>8.09E-2</v>
      </c>
      <c r="S307" s="68">
        <v>0</v>
      </c>
      <c r="T307" s="40">
        <v>0</v>
      </c>
    </row>
    <row r="308" spans="1:20" x14ac:dyDescent="0.25">
      <c r="A308" s="3" t="s">
        <v>673</v>
      </c>
      <c r="B308" s="3" t="s">
        <v>148</v>
      </c>
      <c r="C308" s="61" t="s">
        <v>672</v>
      </c>
      <c r="D308" s="4">
        <v>53291523</v>
      </c>
      <c r="E308" s="4">
        <v>54163828</v>
      </c>
      <c r="F308" s="4">
        <v>55182073</v>
      </c>
      <c r="G308" s="4">
        <v>50714370</v>
      </c>
      <c r="H308" s="4">
        <v>56518029</v>
      </c>
      <c r="I308" s="4">
        <v>52798117</v>
      </c>
      <c r="J308" s="4">
        <v>100000</v>
      </c>
      <c r="K308" s="4">
        <v>4100000</v>
      </c>
      <c r="L308" s="4">
        <v>100000</v>
      </c>
      <c r="M308" s="66">
        <v>2677153</v>
      </c>
      <c r="N308" s="66">
        <v>1745799</v>
      </c>
      <c r="O308" s="66">
        <v>2483956</v>
      </c>
      <c r="P308" s="67">
        <v>5.2900000000000003E-2</v>
      </c>
      <c r="Q308" s="67">
        <v>3.3300000000000003E-2</v>
      </c>
      <c r="R308" s="67">
        <v>4.7100000000000003E-2</v>
      </c>
      <c r="S308" s="68">
        <v>0</v>
      </c>
      <c r="T308" s="40">
        <v>0</v>
      </c>
    </row>
    <row r="309" spans="1:20" x14ac:dyDescent="0.25">
      <c r="A309" s="3" t="s">
        <v>675</v>
      </c>
      <c r="B309" s="3" t="s">
        <v>177</v>
      </c>
      <c r="C309" s="61" t="s">
        <v>674</v>
      </c>
      <c r="D309" s="4">
        <v>30665849</v>
      </c>
      <c r="E309" s="4">
        <v>33747460</v>
      </c>
      <c r="F309" s="4">
        <v>34570529</v>
      </c>
      <c r="G309" s="4">
        <v>31691503</v>
      </c>
      <c r="H309" s="4">
        <v>33255723</v>
      </c>
      <c r="I309" s="4">
        <v>32554588</v>
      </c>
      <c r="J309" s="4">
        <v>0</v>
      </c>
      <c r="K309" s="4">
        <v>0</v>
      </c>
      <c r="L309" s="4">
        <v>0</v>
      </c>
      <c r="M309" s="66">
        <v>-1025654</v>
      </c>
      <c r="N309" s="66">
        <v>491737</v>
      </c>
      <c r="O309" s="66">
        <v>2015941</v>
      </c>
      <c r="P309" s="67">
        <v>-3.2399999999999998E-2</v>
      </c>
      <c r="Q309" s="67">
        <v>1.4800000000000001E-2</v>
      </c>
      <c r="R309" s="67">
        <v>6.1899999999999997E-2</v>
      </c>
      <c r="S309" s="68">
        <v>1</v>
      </c>
      <c r="T309" s="40">
        <v>6.67</v>
      </c>
    </row>
    <row r="310" spans="1:20" x14ac:dyDescent="0.25">
      <c r="A310" s="3" t="s">
        <v>677</v>
      </c>
      <c r="B310" s="3" t="s">
        <v>103</v>
      </c>
      <c r="C310" s="61" t="s">
        <v>676</v>
      </c>
      <c r="D310" s="4">
        <v>29857330</v>
      </c>
      <c r="E310" s="4">
        <v>30632189</v>
      </c>
      <c r="F310" s="4">
        <v>30786625</v>
      </c>
      <c r="G310" s="4">
        <v>28664747</v>
      </c>
      <c r="H310" s="4">
        <v>30360181</v>
      </c>
      <c r="I310" s="4">
        <v>29441633</v>
      </c>
      <c r="J310" s="4">
        <v>95477</v>
      </c>
      <c r="K310" s="4">
        <v>1099971</v>
      </c>
      <c r="L310" s="4">
        <v>99783</v>
      </c>
      <c r="M310" s="66">
        <v>1288060</v>
      </c>
      <c r="N310" s="66">
        <v>1371979</v>
      </c>
      <c r="O310" s="66">
        <v>1444775</v>
      </c>
      <c r="P310" s="67">
        <v>4.5100000000000001E-2</v>
      </c>
      <c r="Q310" s="67">
        <v>4.6899999999999997E-2</v>
      </c>
      <c r="R310" s="67">
        <v>4.9200000000000001E-2</v>
      </c>
      <c r="S310" s="68">
        <v>0</v>
      </c>
      <c r="T310" s="40">
        <v>0</v>
      </c>
    </row>
    <row r="311" spans="1:20" x14ac:dyDescent="0.25">
      <c r="A311" s="3" t="s">
        <v>679</v>
      </c>
      <c r="B311" s="3" t="s">
        <v>68</v>
      </c>
      <c r="C311" s="61" t="s">
        <v>678</v>
      </c>
      <c r="D311" s="4">
        <v>105281573</v>
      </c>
      <c r="E311" s="4">
        <v>107611345</v>
      </c>
      <c r="F311" s="4">
        <v>109490296</v>
      </c>
      <c r="G311" s="4">
        <v>103983693</v>
      </c>
      <c r="H311" s="4">
        <v>106560393</v>
      </c>
      <c r="I311" s="4">
        <v>105379630</v>
      </c>
      <c r="J311" s="4">
        <v>1010700</v>
      </c>
      <c r="K311" s="4">
        <v>1048485</v>
      </c>
      <c r="L311" s="4">
        <v>2040400</v>
      </c>
      <c r="M311" s="66">
        <v>2308580</v>
      </c>
      <c r="N311" s="66">
        <v>2099437</v>
      </c>
      <c r="O311" s="66">
        <v>6151066</v>
      </c>
      <c r="P311" s="67">
        <v>2.24E-2</v>
      </c>
      <c r="Q311" s="67">
        <v>1.9900000000000001E-2</v>
      </c>
      <c r="R311" s="67">
        <v>5.9499999999999997E-2</v>
      </c>
      <c r="S311" s="68">
        <v>0</v>
      </c>
      <c r="T311" s="40">
        <v>0</v>
      </c>
    </row>
    <row r="312" spans="1:20" x14ac:dyDescent="0.25">
      <c r="A312" s="3" t="s">
        <v>681</v>
      </c>
      <c r="B312" s="3" t="s">
        <v>157</v>
      </c>
      <c r="C312" s="61" t="s">
        <v>680</v>
      </c>
      <c r="D312" s="4">
        <v>6044880</v>
      </c>
      <c r="E312" s="4">
        <v>6071683</v>
      </c>
      <c r="F312" s="4">
        <v>6067622</v>
      </c>
      <c r="G312" s="4">
        <v>5738513</v>
      </c>
      <c r="H312" s="4">
        <v>5897295</v>
      </c>
      <c r="I312" s="4">
        <v>6399188</v>
      </c>
      <c r="J312" s="4">
        <v>0</v>
      </c>
      <c r="K312" s="4">
        <v>0</v>
      </c>
      <c r="L312" s="4">
        <v>254000</v>
      </c>
      <c r="M312" s="66">
        <v>306367</v>
      </c>
      <c r="N312" s="66">
        <v>174388</v>
      </c>
      <c r="O312" s="66">
        <v>-77566</v>
      </c>
      <c r="P312" s="67">
        <v>5.3400000000000003E-2</v>
      </c>
      <c r="Q312" s="67">
        <v>2.9600000000000001E-2</v>
      </c>
      <c r="R312" s="67">
        <v>-1.26E-2</v>
      </c>
      <c r="S312" s="68">
        <v>1</v>
      </c>
      <c r="T312" s="40">
        <v>6.67</v>
      </c>
    </row>
    <row r="313" spans="1:20" x14ac:dyDescent="0.25">
      <c r="A313" s="3" t="s">
        <v>683</v>
      </c>
      <c r="B313" s="3" t="s">
        <v>57</v>
      </c>
      <c r="C313" s="61" t="s">
        <v>682</v>
      </c>
      <c r="D313" s="4">
        <v>17481333</v>
      </c>
      <c r="E313" s="4">
        <v>17904697</v>
      </c>
      <c r="F313" s="4">
        <v>17839797</v>
      </c>
      <c r="G313" s="4">
        <v>19752098</v>
      </c>
      <c r="H313" s="4">
        <v>17091201</v>
      </c>
      <c r="I313" s="4">
        <v>16241813</v>
      </c>
      <c r="J313" s="4">
        <v>4074091</v>
      </c>
      <c r="K313" s="4">
        <v>1030546</v>
      </c>
      <c r="L313" s="4">
        <v>519166</v>
      </c>
      <c r="M313" s="66">
        <v>1803326</v>
      </c>
      <c r="N313" s="66">
        <v>1844042</v>
      </c>
      <c r="O313" s="66">
        <v>2117150</v>
      </c>
      <c r="P313" s="67">
        <v>0.115</v>
      </c>
      <c r="Q313" s="67">
        <v>0.1148</v>
      </c>
      <c r="R313" s="67">
        <v>0.13469999999999999</v>
      </c>
      <c r="S313" s="68">
        <v>0</v>
      </c>
      <c r="T313" s="40">
        <v>0</v>
      </c>
    </row>
    <row r="314" spans="1:20" x14ac:dyDescent="0.25">
      <c r="A314" s="3" t="s">
        <v>1459</v>
      </c>
      <c r="B314" s="3" t="s">
        <v>55</v>
      </c>
      <c r="C314" s="61" t="s">
        <v>684</v>
      </c>
      <c r="D314" s="4">
        <v>160230438</v>
      </c>
      <c r="E314" s="4">
        <v>166124841</v>
      </c>
      <c r="F314" s="4">
        <v>162216726</v>
      </c>
      <c r="G314" s="4">
        <v>152963937</v>
      </c>
      <c r="H314" s="4">
        <v>164386922</v>
      </c>
      <c r="I314" s="4">
        <v>167318349</v>
      </c>
      <c r="J314" s="4">
        <v>100000</v>
      </c>
      <c r="K314" s="4">
        <v>111145</v>
      </c>
      <c r="L314" s="4">
        <v>10100000</v>
      </c>
      <c r="M314" s="66">
        <v>7366501</v>
      </c>
      <c r="N314" s="66">
        <v>1849064</v>
      </c>
      <c r="O314" s="66">
        <v>4998377</v>
      </c>
      <c r="P314" s="67">
        <v>4.82E-2</v>
      </c>
      <c r="Q314" s="67">
        <v>1.1299999999999999E-2</v>
      </c>
      <c r="R314" s="67">
        <v>3.1800000000000002E-2</v>
      </c>
      <c r="S314" s="68">
        <v>0</v>
      </c>
      <c r="T314" s="40">
        <v>0</v>
      </c>
    </row>
    <row r="315" spans="1:20" x14ac:dyDescent="0.25">
      <c r="A315" s="3" t="s">
        <v>687</v>
      </c>
      <c r="B315" s="3" t="s">
        <v>260</v>
      </c>
      <c r="C315" s="61" t="s">
        <v>686</v>
      </c>
      <c r="D315" s="4">
        <v>38629712</v>
      </c>
      <c r="E315" s="4">
        <v>40205866</v>
      </c>
      <c r="F315" s="4">
        <v>40892110</v>
      </c>
      <c r="G315" s="4">
        <v>38881314</v>
      </c>
      <c r="H315" s="4">
        <v>39290384</v>
      </c>
      <c r="I315" s="4">
        <v>40665486</v>
      </c>
      <c r="J315" s="4">
        <v>0</v>
      </c>
      <c r="K315" s="4">
        <v>0</v>
      </c>
      <c r="L315" s="4">
        <v>830000</v>
      </c>
      <c r="M315" s="66">
        <v>-251602</v>
      </c>
      <c r="N315" s="66">
        <v>915482</v>
      </c>
      <c r="O315" s="66">
        <v>1056624</v>
      </c>
      <c r="P315" s="67">
        <v>-6.4999999999999997E-3</v>
      </c>
      <c r="Q315" s="67">
        <v>2.3300000000000001E-2</v>
      </c>
      <c r="R315" s="67">
        <v>2.6499999999999999E-2</v>
      </c>
      <c r="S315" s="68">
        <v>0</v>
      </c>
      <c r="T315" s="40">
        <v>0</v>
      </c>
    </row>
    <row r="316" spans="1:20" x14ac:dyDescent="0.25">
      <c r="A316" s="3" t="s">
        <v>689</v>
      </c>
      <c r="B316" s="3" t="s">
        <v>63</v>
      </c>
      <c r="C316" s="61" t="s">
        <v>688</v>
      </c>
      <c r="D316" s="4">
        <v>86509573</v>
      </c>
      <c r="E316" s="4">
        <v>89667224</v>
      </c>
      <c r="F316" s="4">
        <v>91883220</v>
      </c>
      <c r="G316" s="4">
        <v>84431086</v>
      </c>
      <c r="H316" s="4">
        <v>88492322</v>
      </c>
      <c r="I316" s="4">
        <v>87797134</v>
      </c>
      <c r="J316" s="4">
        <v>0</v>
      </c>
      <c r="K316" s="4">
        <v>100000</v>
      </c>
      <c r="L316" s="4">
        <v>100000</v>
      </c>
      <c r="M316" s="66">
        <v>2078487</v>
      </c>
      <c r="N316" s="66">
        <v>1274902</v>
      </c>
      <c r="O316" s="66">
        <v>4186086</v>
      </c>
      <c r="P316" s="67">
        <v>2.46E-2</v>
      </c>
      <c r="Q316" s="67">
        <v>1.44E-2</v>
      </c>
      <c r="R316" s="67">
        <v>4.7699999999999999E-2</v>
      </c>
      <c r="S316" s="68">
        <v>0</v>
      </c>
      <c r="T316" s="40">
        <v>0</v>
      </c>
    </row>
    <row r="317" spans="1:20" x14ac:dyDescent="0.25">
      <c r="A317" s="3" t="s">
        <v>691</v>
      </c>
      <c r="B317" s="3" t="s">
        <v>421</v>
      </c>
      <c r="C317" s="61" t="s">
        <v>690</v>
      </c>
      <c r="D317" s="4">
        <v>170745524</v>
      </c>
      <c r="E317" s="4">
        <v>181383316</v>
      </c>
      <c r="F317" s="4">
        <v>180618295</v>
      </c>
      <c r="G317" s="4">
        <v>170951134</v>
      </c>
      <c r="H317" s="4">
        <v>178330847</v>
      </c>
      <c r="I317" s="4">
        <v>177236050</v>
      </c>
      <c r="J317" s="4">
        <v>4451248</v>
      </c>
      <c r="K317" s="4">
        <v>5225000</v>
      </c>
      <c r="L317" s="4">
        <v>425000</v>
      </c>
      <c r="M317" s="66">
        <v>4245638</v>
      </c>
      <c r="N317" s="66">
        <v>8277469</v>
      </c>
      <c r="O317" s="66">
        <v>3807245</v>
      </c>
      <c r="P317" s="67">
        <v>2.5499999999999998E-2</v>
      </c>
      <c r="Q317" s="67">
        <v>4.7800000000000002E-2</v>
      </c>
      <c r="R317" s="67">
        <v>2.1499999999999998E-2</v>
      </c>
      <c r="S317" s="68">
        <v>0</v>
      </c>
      <c r="T317" s="40">
        <v>0</v>
      </c>
    </row>
    <row r="318" spans="1:20" x14ac:dyDescent="0.25">
      <c r="A318" s="3" t="s">
        <v>693</v>
      </c>
      <c r="B318" s="3" t="s">
        <v>280</v>
      </c>
      <c r="C318" s="61" t="s">
        <v>692</v>
      </c>
      <c r="D318" s="4">
        <v>24050489</v>
      </c>
      <c r="E318" s="4">
        <v>25500569</v>
      </c>
      <c r="F318" s="4">
        <v>24111864</v>
      </c>
      <c r="G318" s="4">
        <v>22595052</v>
      </c>
      <c r="H318" s="4">
        <v>23551384</v>
      </c>
      <c r="I318" s="4">
        <v>24899482</v>
      </c>
      <c r="J318" s="4">
        <v>0</v>
      </c>
      <c r="K318" s="4">
        <v>0</v>
      </c>
      <c r="L318" s="4">
        <v>0</v>
      </c>
      <c r="M318" s="66">
        <v>1455437</v>
      </c>
      <c r="N318" s="66">
        <v>1949185</v>
      </c>
      <c r="O318" s="66">
        <v>-787618</v>
      </c>
      <c r="P318" s="67">
        <v>6.4399999999999999E-2</v>
      </c>
      <c r="Q318" s="67">
        <v>8.2799999999999999E-2</v>
      </c>
      <c r="R318" s="67">
        <v>-3.1600000000000003E-2</v>
      </c>
      <c r="S318" s="68">
        <v>1</v>
      </c>
      <c r="T318" s="40">
        <v>6.67</v>
      </c>
    </row>
    <row r="319" spans="1:20" x14ac:dyDescent="0.25">
      <c r="A319" s="3" t="s">
        <v>695</v>
      </c>
      <c r="B319" s="3" t="s">
        <v>59</v>
      </c>
      <c r="C319" s="61" t="s">
        <v>694</v>
      </c>
      <c r="D319" s="4">
        <v>9884088</v>
      </c>
      <c r="E319" s="4">
        <v>10412403</v>
      </c>
      <c r="F319" s="4">
        <v>10662567</v>
      </c>
      <c r="G319" s="4">
        <v>9637133</v>
      </c>
      <c r="H319" s="4">
        <v>10102891</v>
      </c>
      <c r="I319" s="4">
        <v>10607757</v>
      </c>
      <c r="J319" s="4">
        <v>0</v>
      </c>
      <c r="K319" s="4">
        <v>92652</v>
      </c>
      <c r="L319" s="4">
        <v>75604</v>
      </c>
      <c r="M319" s="66">
        <v>246955</v>
      </c>
      <c r="N319" s="66">
        <v>402164</v>
      </c>
      <c r="O319" s="66">
        <v>130414</v>
      </c>
      <c r="P319" s="67">
        <v>2.5600000000000001E-2</v>
      </c>
      <c r="Q319" s="67">
        <v>4.02E-2</v>
      </c>
      <c r="R319" s="67">
        <v>1.24E-2</v>
      </c>
      <c r="S319" s="68">
        <v>0</v>
      </c>
      <c r="T319" s="40">
        <v>0</v>
      </c>
    </row>
    <row r="320" spans="1:20" x14ac:dyDescent="0.25">
      <c r="A320" s="3" t="s">
        <v>697</v>
      </c>
      <c r="B320" s="3" t="s">
        <v>55</v>
      </c>
      <c r="C320" s="61" t="s">
        <v>696</v>
      </c>
      <c r="D320" s="4">
        <v>49587241</v>
      </c>
      <c r="E320" s="4">
        <v>52840539</v>
      </c>
      <c r="F320" s="4">
        <v>56459486</v>
      </c>
      <c r="G320" s="4">
        <v>48441660</v>
      </c>
      <c r="H320" s="4">
        <v>50129358</v>
      </c>
      <c r="I320" s="4">
        <v>52998130</v>
      </c>
      <c r="J320" s="4">
        <v>0</v>
      </c>
      <c r="K320" s="4">
        <v>571766</v>
      </c>
      <c r="L320" s="4">
        <v>0</v>
      </c>
      <c r="M320" s="66">
        <v>1145581</v>
      </c>
      <c r="N320" s="66">
        <v>3282947</v>
      </c>
      <c r="O320" s="66">
        <v>3461356</v>
      </c>
      <c r="P320" s="67">
        <v>2.3599999999999999E-2</v>
      </c>
      <c r="Q320" s="67">
        <v>6.6199999999999995E-2</v>
      </c>
      <c r="R320" s="67">
        <v>6.5299999999999997E-2</v>
      </c>
      <c r="S320" s="68">
        <v>0</v>
      </c>
      <c r="T320" s="40">
        <v>0</v>
      </c>
    </row>
    <row r="321" spans="1:20" x14ac:dyDescent="0.25">
      <c r="A321" s="3" t="s">
        <v>699</v>
      </c>
      <c r="B321" s="3" t="s">
        <v>103</v>
      </c>
      <c r="C321" s="61" t="s">
        <v>698</v>
      </c>
      <c r="D321" s="4">
        <v>25052493</v>
      </c>
      <c r="E321" s="4">
        <v>24445302</v>
      </c>
      <c r="F321" s="4">
        <v>25209429</v>
      </c>
      <c r="G321" s="4">
        <v>22893345</v>
      </c>
      <c r="H321" s="4">
        <v>23622507</v>
      </c>
      <c r="I321" s="4">
        <v>25280101</v>
      </c>
      <c r="J321" s="4">
        <v>0</v>
      </c>
      <c r="K321" s="4">
        <v>86507</v>
      </c>
      <c r="L321" s="4">
        <v>93724</v>
      </c>
      <c r="M321" s="66">
        <v>2159148</v>
      </c>
      <c r="N321" s="66">
        <v>909302</v>
      </c>
      <c r="O321" s="66">
        <v>23052</v>
      </c>
      <c r="P321" s="67">
        <v>9.4299999999999995E-2</v>
      </c>
      <c r="Q321" s="67">
        <v>3.8600000000000002E-2</v>
      </c>
      <c r="R321" s="67">
        <v>8.9999999999999998E-4</v>
      </c>
      <c r="S321" s="68">
        <v>0</v>
      </c>
      <c r="T321" s="40">
        <v>0</v>
      </c>
    </row>
    <row r="322" spans="1:20" x14ac:dyDescent="0.25">
      <c r="A322" s="3" t="s">
        <v>701</v>
      </c>
      <c r="B322" s="3" t="s">
        <v>155</v>
      </c>
      <c r="C322" s="61" t="s">
        <v>700</v>
      </c>
      <c r="D322" s="4">
        <v>21982294</v>
      </c>
      <c r="E322" s="4">
        <v>22405586</v>
      </c>
      <c r="F322" s="4">
        <v>22847618</v>
      </c>
      <c r="G322" s="4">
        <v>21949256</v>
      </c>
      <c r="H322" s="4">
        <v>23715770</v>
      </c>
      <c r="I322" s="4">
        <v>22158754</v>
      </c>
      <c r="J322" s="4">
        <v>0</v>
      </c>
      <c r="K322" s="4">
        <v>1655000</v>
      </c>
      <c r="L322" s="4">
        <v>0</v>
      </c>
      <c r="M322" s="66">
        <v>33038</v>
      </c>
      <c r="N322" s="66">
        <v>344816</v>
      </c>
      <c r="O322" s="66">
        <v>688864</v>
      </c>
      <c r="P322" s="67">
        <v>1.5E-3</v>
      </c>
      <c r="Q322" s="67">
        <v>1.5599999999999999E-2</v>
      </c>
      <c r="R322" s="67">
        <v>3.1099999999999999E-2</v>
      </c>
      <c r="S322" s="68">
        <v>0</v>
      </c>
      <c r="T322" s="40">
        <v>0</v>
      </c>
    </row>
    <row r="323" spans="1:20" x14ac:dyDescent="0.25">
      <c r="A323" s="3" t="s">
        <v>703</v>
      </c>
      <c r="B323" s="3" t="s">
        <v>157</v>
      </c>
      <c r="C323" s="61" t="s">
        <v>702</v>
      </c>
      <c r="D323" s="4">
        <v>18264472</v>
      </c>
      <c r="E323" s="4">
        <v>18808939</v>
      </c>
      <c r="F323" s="4">
        <v>18991090</v>
      </c>
      <c r="G323" s="4">
        <v>18114425</v>
      </c>
      <c r="H323" s="4">
        <v>18607968</v>
      </c>
      <c r="I323" s="4">
        <v>18298321</v>
      </c>
      <c r="J323" s="4">
        <v>130000</v>
      </c>
      <c r="K323" s="4">
        <v>0</v>
      </c>
      <c r="L323" s="4">
        <v>594799</v>
      </c>
      <c r="M323" s="66">
        <v>280047</v>
      </c>
      <c r="N323" s="66">
        <v>200971</v>
      </c>
      <c r="O323" s="66">
        <v>1287568</v>
      </c>
      <c r="P323" s="67">
        <v>1.5599999999999999E-2</v>
      </c>
      <c r="Q323" s="67">
        <v>1.0800000000000001E-2</v>
      </c>
      <c r="R323" s="67">
        <v>7.2700000000000001E-2</v>
      </c>
      <c r="S323" s="68">
        <v>0</v>
      </c>
      <c r="T323" s="40">
        <v>0</v>
      </c>
    </row>
    <row r="324" spans="1:20" x14ac:dyDescent="0.25">
      <c r="A324" s="3" t="s">
        <v>705</v>
      </c>
      <c r="B324" s="3" t="s">
        <v>645</v>
      </c>
      <c r="C324" s="61" t="s">
        <v>704</v>
      </c>
      <c r="D324" s="4">
        <v>4624301</v>
      </c>
      <c r="E324" s="4">
        <v>4606165</v>
      </c>
      <c r="F324" s="4">
        <v>4741881</v>
      </c>
      <c r="G324" s="4">
        <v>4497414</v>
      </c>
      <c r="H324" s="4">
        <v>4596662</v>
      </c>
      <c r="I324" s="4">
        <v>4452336</v>
      </c>
      <c r="J324" s="4">
        <v>0</v>
      </c>
      <c r="K324" s="4">
        <v>0</v>
      </c>
      <c r="L324" s="4">
        <v>0</v>
      </c>
      <c r="M324" s="66">
        <v>126887</v>
      </c>
      <c r="N324" s="66">
        <v>9503</v>
      </c>
      <c r="O324" s="66">
        <v>289545</v>
      </c>
      <c r="P324" s="67">
        <v>2.8199999999999999E-2</v>
      </c>
      <c r="Q324" s="67">
        <v>2.0999999999999999E-3</v>
      </c>
      <c r="R324" s="67">
        <v>6.5000000000000002E-2</v>
      </c>
      <c r="S324" s="68">
        <v>0</v>
      </c>
      <c r="T324" s="40">
        <v>0</v>
      </c>
    </row>
    <row r="325" spans="1:20" x14ac:dyDescent="0.25">
      <c r="A325" s="3" t="s">
        <v>707</v>
      </c>
      <c r="B325" s="3" t="s">
        <v>68</v>
      </c>
      <c r="C325" s="61" t="s">
        <v>706</v>
      </c>
      <c r="D325" s="4">
        <v>158877763</v>
      </c>
      <c r="E325" s="4">
        <v>163009712</v>
      </c>
      <c r="F325" s="4">
        <v>165798623</v>
      </c>
      <c r="G325" s="4">
        <v>156144887</v>
      </c>
      <c r="H325" s="4">
        <v>161087299</v>
      </c>
      <c r="I325" s="4">
        <v>171226862</v>
      </c>
      <c r="J325" s="4">
        <v>8500000</v>
      </c>
      <c r="K325" s="4">
        <v>8000000</v>
      </c>
      <c r="L325" s="4">
        <v>15855000</v>
      </c>
      <c r="M325" s="66">
        <v>11232876</v>
      </c>
      <c r="N325" s="66">
        <v>9922413</v>
      </c>
      <c r="O325" s="66">
        <v>10426761</v>
      </c>
      <c r="P325" s="67">
        <v>7.6100000000000001E-2</v>
      </c>
      <c r="Q325" s="67">
        <v>6.4799999999999996E-2</v>
      </c>
      <c r="R325" s="67">
        <v>6.7100000000000007E-2</v>
      </c>
      <c r="S325" s="68">
        <v>0</v>
      </c>
      <c r="T325" s="40">
        <v>0</v>
      </c>
    </row>
    <row r="326" spans="1:20" x14ac:dyDescent="0.25">
      <c r="A326" s="3" t="s">
        <v>709</v>
      </c>
      <c r="B326" s="3" t="s">
        <v>55</v>
      </c>
      <c r="C326" s="61" t="s">
        <v>708</v>
      </c>
      <c r="D326" s="4">
        <v>96254124</v>
      </c>
      <c r="E326" s="4">
        <v>101059566</v>
      </c>
      <c r="F326" s="4">
        <v>102703285</v>
      </c>
      <c r="G326" s="4">
        <v>100693031</v>
      </c>
      <c r="H326" s="4">
        <v>99255252</v>
      </c>
      <c r="I326" s="4">
        <v>97627961</v>
      </c>
      <c r="J326" s="4">
        <v>8025009</v>
      </c>
      <c r="K326" s="4">
        <v>1868583</v>
      </c>
      <c r="L326" s="4">
        <v>2521176</v>
      </c>
      <c r="M326" s="66">
        <v>3586102</v>
      </c>
      <c r="N326" s="66">
        <v>3672897</v>
      </c>
      <c r="O326" s="66">
        <v>7596500</v>
      </c>
      <c r="P326" s="67">
        <v>3.8699999999999998E-2</v>
      </c>
      <c r="Q326" s="67">
        <v>3.7699999999999997E-2</v>
      </c>
      <c r="R326" s="67">
        <v>7.9899999999999999E-2</v>
      </c>
      <c r="S326" s="68">
        <v>0</v>
      </c>
      <c r="T326" s="40">
        <v>0</v>
      </c>
    </row>
    <row r="327" spans="1:20" x14ac:dyDescent="0.25">
      <c r="A327" s="3" t="s">
        <v>711</v>
      </c>
      <c r="B327" s="3" t="s">
        <v>363</v>
      </c>
      <c r="C327" s="61" t="s">
        <v>710</v>
      </c>
      <c r="D327" s="4">
        <v>28912976</v>
      </c>
      <c r="E327" s="4">
        <v>30021110</v>
      </c>
      <c r="F327" s="4">
        <v>30218709</v>
      </c>
      <c r="G327" s="4">
        <v>29106446</v>
      </c>
      <c r="H327" s="4">
        <v>29199318</v>
      </c>
      <c r="I327" s="4">
        <v>30545908</v>
      </c>
      <c r="J327" s="4">
        <v>100000</v>
      </c>
      <c r="K327" s="4">
        <v>100000</v>
      </c>
      <c r="L327" s="4">
        <v>191339</v>
      </c>
      <c r="M327" s="66">
        <v>-93470</v>
      </c>
      <c r="N327" s="66">
        <v>921792</v>
      </c>
      <c r="O327" s="66">
        <v>-135860</v>
      </c>
      <c r="P327" s="67">
        <v>-3.2000000000000002E-3</v>
      </c>
      <c r="Q327" s="67">
        <v>3.1699999999999999E-2</v>
      </c>
      <c r="R327" s="67">
        <v>-4.4999999999999997E-3</v>
      </c>
      <c r="S327" s="68">
        <v>0</v>
      </c>
      <c r="T327" s="40">
        <v>0</v>
      </c>
    </row>
    <row r="328" spans="1:20" x14ac:dyDescent="0.25">
      <c r="A328" s="3" t="s">
        <v>713</v>
      </c>
      <c r="B328" s="3" t="s">
        <v>88</v>
      </c>
      <c r="C328" s="61" t="s">
        <v>712</v>
      </c>
      <c r="D328" s="4">
        <v>45573722</v>
      </c>
      <c r="E328" s="4">
        <v>48353911</v>
      </c>
      <c r="F328" s="4">
        <v>50592782</v>
      </c>
      <c r="G328" s="4">
        <v>45801585</v>
      </c>
      <c r="H328" s="4">
        <v>50070815</v>
      </c>
      <c r="I328" s="4">
        <v>49131175</v>
      </c>
      <c r="J328" s="4">
        <v>200000</v>
      </c>
      <c r="K328" s="4">
        <v>320069</v>
      </c>
      <c r="L328" s="4">
        <v>2930</v>
      </c>
      <c r="M328" s="66">
        <v>-27863</v>
      </c>
      <c r="N328" s="66">
        <v>-1396835</v>
      </c>
      <c r="O328" s="66">
        <v>1464537</v>
      </c>
      <c r="P328" s="67">
        <v>-5.9999999999999995E-4</v>
      </c>
      <c r="Q328" s="67">
        <v>-2.81E-2</v>
      </c>
      <c r="R328" s="67">
        <v>2.98E-2</v>
      </c>
      <c r="S328" s="68">
        <v>1</v>
      </c>
      <c r="T328" s="40">
        <v>6.67</v>
      </c>
    </row>
    <row r="329" spans="1:20" x14ac:dyDescent="0.25">
      <c r="A329" s="3" t="s">
        <v>715</v>
      </c>
      <c r="B329" s="3" t="s">
        <v>277</v>
      </c>
      <c r="C329" s="61" t="s">
        <v>714</v>
      </c>
      <c r="D329" s="4">
        <v>9275164</v>
      </c>
      <c r="E329" s="4">
        <v>9579331</v>
      </c>
      <c r="F329" s="4">
        <v>10006916</v>
      </c>
      <c r="G329" s="4">
        <v>8872245</v>
      </c>
      <c r="H329" s="4">
        <v>9336880</v>
      </c>
      <c r="I329" s="4">
        <v>9373049</v>
      </c>
      <c r="J329" s="4">
        <v>98764</v>
      </c>
      <c r="K329" s="4">
        <v>122108</v>
      </c>
      <c r="L329" s="4">
        <v>89069</v>
      </c>
      <c r="M329" s="66">
        <v>501683</v>
      </c>
      <c r="N329" s="66">
        <v>364559</v>
      </c>
      <c r="O329" s="66">
        <v>722936</v>
      </c>
      <c r="P329" s="67">
        <v>5.7200000000000001E-2</v>
      </c>
      <c r="Q329" s="67">
        <v>3.9600000000000003E-2</v>
      </c>
      <c r="R329" s="67">
        <v>7.7899999999999997E-2</v>
      </c>
      <c r="S329" s="68">
        <v>0</v>
      </c>
      <c r="T329" s="40">
        <v>0</v>
      </c>
    </row>
    <row r="330" spans="1:20" x14ac:dyDescent="0.25">
      <c r="A330" s="3" t="s">
        <v>717</v>
      </c>
      <c r="B330" s="3" t="s">
        <v>100</v>
      </c>
      <c r="C330" s="61" t="s">
        <v>716</v>
      </c>
      <c r="D330" s="4">
        <v>100591385</v>
      </c>
      <c r="E330" s="4">
        <v>103633205</v>
      </c>
      <c r="F330" s="4">
        <v>103295929</v>
      </c>
      <c r="G330" s="4">
        <v>96645267</v>
      </c>
      <c r="H330" s="4">
        <v>102570483</v>
      </c>
      <c r="I330" s="4">
        <v>106061930</v>
      </c>
      <c r="J330" s="4">
        <v>6237269</v>
      </c>
      <c r="K330" s="4">
        <v>11964347</v>
      </c>
      <c r="L330" s="4">
        <v>20451822</v>
      </c>
      <c r="M330" s="66">
        <v>10183387</v>
      </c>
      <c r="N330" s="66">
        <v>13027069</v>
      </c>
      <c r="O330" s="66">
        <v>17685821</v>
      </c>
      <c r="P330" s="67">
        <v>0.11260000000000001</v>
      </c>
      <c r="Q330" s="67">
        <v>0.14380000000000001</v>
      </c>
      <c r="R330" s="67">
        <v>0.20660000000000001</v>
      </c>
      <c r="S330" s="68">
        <v>0</v>
      </c>
      <c r="T330" s="40">
        <v>0</v>
      </c>
    </row>
    <row r="331" spans="1:20" x14ac:dyDescent="0.25">
      <c r="A331" s="3" t="s">
        <v>719</v>
      </c>
      <c r="B331" s="3" t="s">
        <v>58</v>
      </c>
      <c r="C331" s="61" t="s">
        <v>718</v>
      </c>
      <c r="D331" s="4">
        <v>23560883</v>
      </c>
      <c r="E331" s="4">
        <v>25167298</v>
      </c>
      <c r="F331" s="4">
        <v>25333985</v>
      </c>
      <c r="G331" s="4">
        <v>23707798</v>
      </c>
      <c r="H331" s="4">
        <v>24490535</v>
      </c>
      <c r="I331" s="4">
        <v>24662750</v>
      </c>
      <c r="J331" s="4">
        <v>100000</v>
      </c>
      <c r="K331" s="4">
        <v>100000</v>
      </c>
      <c r="L331" s="4">
        <v>100000</v>
      </c>
      <c r="M331" s="66">
        <v>-46915</v>
      </c>
      <c r="N331" s="66">
        <v>776763</v>
      </c>
      <c r="O331" s="66">
        <v>771235</v>
      </c>
      <c r="P331" s="67">
        <v>-2E-3</v>
      </c>
      <c r="Q331" s="67">
        <v>3.1800000000000002E-2</v>
      </c>
      <c r="R331" s="67">
        <v>3.1399999999999997E-2</v>
      </c>
      <c r="S331" s="68">
        <v>0</v>
      </c>
      <c r="T331" s="40">
        <v>0</v>
      </c>
    </row>
    <row r="332" spans="1:20" x14ac:dyDescent="0.25">
      <c r="A332" s="3" t="s">
        <v>721</v>
      </c>
      <c r="B332" s="3" t="s">
        <v>79</v>
      </c>
      <c r="C332" s="61" t="s">
        <v>720</v>
      </c>
      <c r="D332" s="4">
        <v>18970338</v>
      </c>
      <c r="E332" s="4">
        <v>19934142</v>
      </c>
      <c r="F332" s="4">
        <v>20859047</v>
      </c>
      <c r="G332" s="4">
        <v>18263936</v>
      </c>
      <c r="H332" s="4">
        <v>18783549</v>
      </c>
      <c r="I332" s="4">
        <v>19772340</v>
      </c>
      <c r="J332" s="4">
        <v>114659</v>
      </c>
      <c r="K332" s="4">
        <v>94709</v>
      </c>
      <c r="L332" s="4">
        <v>99413</v>
      </c>
      <c r="M332" s="66">
        <v>821061</v>
      </c>
      <c r="N332" s="66">
        <v>1245302</v>
      </c>
      <c r="O332" s="66">
        <v>1186120</v>
      </c>
      <c r="P332" s="67">
        <v>4.5199999999999997E-2</v>
      </c>
      <c r="Q332" s="67">
        <v>6.6600000000000006E-2</v>
      </c>
      <c r="R332" s="67">
        <v>6.0299999999999999E-2</v>
      </c>
      <c r="S332" s="68">
        <v>0</v>
      </c>
      <c r="T332" s="40">
        <v>0</v>
      </c>
    </row>
    <row r="333" spans="1:20" x14ac:dyDescent="0.25">
      <c r="A333" s="3" t="s">
        <v>723</v>
      </c>
      <c r="B333" s="3" t="s">
        <v>100</v>
      </c>
      <c r="C333" s="61" t="s">
        <v>722</v>
      </c>
      <c r="D333" s="4">
        <v>201961160</v>
      </c>
      <c r="E333" s="4">
        <v>205425901</v>
      </c>
      <c r="F333" s="4">
        <v>206356089</v>
      </c>
      <c r="G333" s="4">
        <v>199513639</v>
      </c>
      <c r="H333" s="4">
        <v>202355144</v>
      </c>
      <c r="I333" s="4">
        <v>202980881</v>
      </c>
      <c r="J333" s="4">
        <v>4071775</v>
      </c>
      <c r="K333" s="4">
        <v>2002000</v>
      </c>
      <c r="L333" s="4">
        <v>2800000</v>
      </c>
      <c r="M333" s="66">
        <v>6519296</v>
      </c>
      <c r="N333" s="66">
        <v>5072757</v>
      </c>
      <c r="O333" s="66">
        <v>6175208</v>
      </c>
      <c r="P333" s="67">
        <v>3.3399999999999999E-2</v>
      </c>
      <c r="Q333" s="67">
        <v>2.53E-2</v>
      </c>
      <c r="R333" s="67">
        <v>3.0800000000000001E-2</v>
      </c>
      <c r="S333" s="68">
        <v>0</v>
      </c>
      <c r="T333" s="40">
        <v>0</v>
      </c>
    </row>
    <row r="334" spans="1:20" x14ac:dyDescent="0.25">
      <c r="A334" s="3" t="s">
        <v>725</v>
      </c>
      <c r="B334" s="3" t="s">
        <v>109</v>
      </c>
      <c r="C334" s="61" t="s">
        <v>724</v>
      </c>
      <c r="D334" s="4">
        <v>45293037</v>
      </c>
      <c r="E334" s="4">
        <v>45793558</v>
      </c>
      <c r="F334" s="4">
        <v>46080003</v>
      </c>
      <c r="G334" s="4">
        <v>44058108</v>
      </c>
      <c r="H334" s="4">
        <v>45321913</v>
      </c>
      <c r="I334" s="4">
        <v>45710669</v>
      </c>
      <c r="J334" s="4">
        <v>598428</v>
      </c>
      <c r="K334" s="4">
        <v>0</v>
      </c>
      <c r="L334" s="4">
        <v>100000</v>
      </c>
      <c r="M334" s="66">
        <v>1833357</v>
      </c>
      <c r="N334" s="66">
        <v>471645</v>
      </c>
      <c r="O334" s="66">
        <v>469334</v>
      </c>
      <c r="P334" s="67">
        <v>4.2200000000000001E-2</v>
      </c>
      <c r="Q334" s="67">
        <v>1.04E-2</v>
      </c>
      <c r="R334" s="67">
        <v>1.03E-2</v>
      </c>
      <c r="S334" s="68">
        <v>0</v>
      </c>
      <c r="T334" s="40">
        <v>0</v>
      </c>
    </row>
    <row r="335" spans="1:20" x14ac:dyDescent="0.25">
      <c r="A335" s="3" t="s">
        <v>727</v>
      </c>
      <c r="B335" s="3" t="s">
        <v>418</v>
      </c>
      <c r="C335" s="61" t="s">
        <v>726</v>
      </c>
      <c r="D335" s="4">
        <v>46820446</v>
      </c>
      <c r="E335" s="4">
        <v>49160287</v>
      </c>
      <c r="F335" s="4">
        <v>49962588</v>
      </c>
      <c r="G335" s="4">
        <v>47624730</v>
      </c>
      <c r="H335" s="4">
        <v>49019713</v>
      </c>
      <c r="I335" s="4">
        <v>48778732</v>
      </c>
      <c r="J335" s="4">
        <v>1736714</v>
      </c>
      <c r="K335" s="4">
        <v>737601</v>
      </c>
      <c r="L335" s="4">
        <v>450000</v>
      </c>
      <c r="M335" s="66">
        <v>932430</v>
      </c>
      <c r="N335" s="66">
        <v>878175</v>
      </c>
      <c r="O335" s="66">
        <v>1633856</v>
      </c>
      <c r="P335" s="67">
        <v>2.0299999999999999E-2</v>
      </c>
      <c r="Q335" s="67">
        <v>1.8200000000000001E-2</v>
      </c>
      <c r="R335" s="67">
        <v>3.3799999999999997E-2</v>
      </c>
      <c r="S335" s="68">
        <v>0</v>
      </c>
      <c r="T335" s="40">
        <v>0</v>
      </c>
    </row>
    <row r="336" spans="1:20" x14ac:dyDescent="0.25">
      <c r="A336" s="3" t="s">
        <v>729</v>
      </c>
      <c r="B336" s="3" t="s">
        <v>63</v>
      </c>
      <c r="C336" s="61" t="s">
        <v>728</v>
      </c>
      <c r="D336" s="4">
        <v>154314093</v>
      </c>
      <c r="E336" s="4">
        <v>158125889</v>
      </c>
      <c r="F336" s="4">
        <v>160525982</v>
      </c>
      <c r="G336" s="4">
        <v>152281248</v>
      </c>
      <c r="H336" s="4">
        <v>153538349</v>
      </c>
      <c r="I336" s="4">
        <v>155962966</v>
      </c>
      <c r="J336" s="4">
        <v>500000</v>
      </c>
      <c r="K336" s="4">
        <v>750000</v>
      </c>
      <c r="L336" s="4">
        <v>750000</v>
      </c>
      <c r="M336" s="66">
        <v>2532845</v>
      </c>
      <c r="N336" s="66">
        <v>5337540</v>
      </c>
      <c r="O336" s="66">
        <v>5313016</v>
      </c>
      <c r="P336" s="67">
        <v>1.67E-2</v>
      </c>
      <c r="Q336" s="67">
        <v>3.49E-2</v>
      </c>
      <c r="R336" s="67">
        <v>3.4200000000000001E-2</v>
      </c>
      <c r="S336" s="68">
        <v>0</v>
      </c>
      <c r="T336" s="40">
        <v>0</v>
      </c>
    </row>
    <row r="337" spans="1:20" x14ac:dyDescent="0.25">
      <c r="A337" s="3" t="s">
        <v>731</v>
      </c>
      <c r="B337" s="3" t="s">
        <v>162</v>
      </c>
      <c r="C337" s="61" t="s">
        <v>730</v>
      </c>
      <c r="D337" s="4">
        <v>11952872</v>
      </c>
      <c r="E337" s="4">
        <v>12552361</v>
      </c>
      <c r="F337" s="4">
        <v>13154014</v>
      </c>
      <c r="G337" s="4">
        <v>12008905</v>
      </c>
      <c r="H337" s="4">
        <v>13178244</v>
      </c>
      <c r="I337" s="4">
        <v>13129496</v>
      </c>
      <c r="J337" s="4">
        <v>0</v>
      </c>
      <c r="K337" s="4">
        <v>242094</v>
      </c>
      <c r="L337" s="4">
        <v>0</v>
      </c>
      <c r="M337" s="66">
        <v>-56033</v>
      </c>
      <c r="N337" s="66">
        <v>-383789</v>
      </c>
      <c r="O337" s="66">
        <v>24518</v>
      </c>
      <c r="P337" s="67">
        <v>-4.7000000000000002E-3</v>
      </c>
      <c r="Q337" s="67">
        <v>-2.9700000000000001E-2</v>
      </c>
      <c r="R337" s="67">
        <v>1.9E-3</v>
      </c>
      <c r="S337" s="68">
        <v>1</v>
      </c>
      <c r="T337" s="40">
        <v>6.67</v>
      </c>
    </row>
    <row r="338" spans="1:20" x14ac:dyDescent="0.25">
      <c r="A338" s="3" t="s">
        <v>733</v>
      </c>
      <c r="B338" s="3" t="s">
        <v>251</v>
      </c>
      <c r="C338" s="61" t="s">
        <v>732</v>
      </c>
      <c r="D338" s="4">
        <v>21711975</v>
      </c>
      <c r="E338" s="4">
        <v>22037515</v>
      </c>
      <c r="F338" s="4">
        <v>22498425</v>
      </c>
      <c r="G338" s="4">
        <v>21701168</v>
      </c>
      <c r="H338" s="4">
        <v>21749192</v>
      </c>
      <c r="I338" s="4">
        <v>22332775</v>
      </c>
      <c r="J338" s="4">
        <v>0</v>
      </c>
      <c r="K338" s="4">
        <v>58276</v>
      </c>
      <c r="L338" s="4">
        <v>1175</v>
      </c>
      <c r="M338" s="66">
        <v>10807</v>
      </c>
      <c r="N338" s="66">
        <v>346599</v>
      </c>
      <c r="O338" s="66">
        <v>166825</v>
      </c>
      <c r="P338" s="67">
        <v>5.0000000000000001E-4</v>
      </c>
      <c r="Q338" s="67">
        <v>1.6E-2</v>
      </c>
      <c r="R338" s="67">
        <v>7.4999999999999997E-3</v>
      </c>
      <c r="S338" s="68">
        <v>0</v>
      </c>
      <c r="T338" s="40">
        <v>0</v>
      </c>
    </row>
    <row r="339" spans="1:20" x14ac:dyDescent="0.25">
      <c r="A339" s="3" t="s">
        <v>735</v>
      </c>
      <c r="B339" s="3" t="s">
        <v>103</v>
      </c>
      <c r="C339" s="61" t="s">
        <v>734</v>
      </c>
      <c r="D339" s="4">
        <v>150260115</v>
      </c>
      <c r="E339" s="4">
        <v>154435161</v>
      </c>
      <c r="F339" s="4">
        <v>154489338</v>
      </c>
      <c r="G339" s="4">
        <v>152675508</v>
      </c>
      <c r="H339" s="4">
        <v>151203877</v>
      </c>
      <c r="I339" s="4">
        <v>147745273</v>
      </c>
      <c r="J339" s="4">
        <v>2364719</v>
      </c>
      <c r="K339" s="4">
        <v>1100000</v>
      </c>
      <c r="L339" s="4">
        <v>1650000</v>
      </c>
      <c r="M339" s="66">
        <v>-50674</v>
      </c>
      <c r="N339" s="66">
        <v>4331284</v>
      </c>
      <c r="O339" s="66">
        <v>8394065</v>
      </c>
      <c r="P339" s="67">
        <v>-2.9999999999999997E-4</v>
      </c>
      <c r="Q339" s="67">
        <v>2.8899999999999999E-2</v>
      </c>
      <c r="R339" s="67">
        <v>5.7500000000000002E-2</v>
      </c>
      <c r="S339" s="68">
        <v>0</v>
      </c>
      <c r="T339" s="40">
        <v>0</v>
      </c>
    </row>
    <row r="340" spans="1:20" x14ac:dyDescent="0.25">
      <c r="A340" s="3" t="s">
        <v>739</v>
      </c>
      <c r="B340" s="3" t="s">
        <v>93</v>
      </c>
      <c r="C340" s="61" t="s">
        <v>738</v>
      </c>
      <c r="D340" s="4">
        <v>34323926</v>
      </c>
      <c r="E340" s="4">
        <v>34936640</v>
      </c>
      <c r="F340" s="4">
        <v>34033882</v>
      </c>
      <c r="G340" s="4">
        <v>34576598</v>
      </c>
      <c r="H340" s="4">
        <v>34829814</v>
      </c>
      <c r="I340" s="4">
        <v>32626431</v>
      </c>
      <c r="J340" s="4">
        <v>1000000</v>
      </c>
      <c r="K340" s="4">
        <v>99361</v>
      </c>
      <c r="L340" s="4">
        <v>103663</v>
      </c>
      <c r="M340" s="66">
        <v>747328</v>
      </c>
      <c r="N340" s="66">
        <v>206187</v>
      </c>
      <c r="O340" s="66">
        <v>1511114</v>
      </c>
      <c r="P340" s="67">
        <v>2.23E-2</v>
      </c>
      <c r="Q340" s="67">
        <v>5.8999999999999999E-3</v>
      </c>
      <c r="R340" s="67">
        <v>4.65E-2</v>
      </c>
      <c r="S340" s="68">
        <v>0</v>
      </c>
      <c r="T340" s="40">
        <v>0</v>
      </c>
    </row>
    <row r="341" spans="1:20" x14ac:dyDescent="0.25">
      <c r="A341" s="3" t="s">
        <v>741</v>
      </c>
      <c r="B341" s="3" t="s">
        <v>109</v>
      </c>
      <c r="C341" s="61" t="s">
        <v>740</v>
      </c>
      <c r="D341" s="4">
        <v>95014740</v>
      </c>
      <c r="E341" s="4">
        <v>95408041</v>
      </c>
      <c r="F341" s="4">
        <v>97572387</v>
      </c>
      <c r="G341" s="4">
        <v>91467224</v>
      </c>
      <c r="H341" s="4">
        <v>92146505</v>
      </c>
      <c r="I341" s="4">
        <v>94903967</v>
      </c>
      <c r="J341" s="4">
        <v>3585000</v>
      </c>
      <c r="K341" s="4">
        <v>100000</v>
      </c>
      <c r="L341" s="4">
        <v>100000</v>
      </c>
      <c r="M341" s="66">
        <v>7132516</v>
      </c>
      <c r="N341" s="66">
        <v>3361536</v>
      </c>
      <c r="O341" s="66">
        <v>2768420</v>
      </c>
      <c r="P341" s="67">
        <v>8.1199999999999994E-2</v>
      </c>
      <c r="Q341" s="67">
        <v>3.6499999999999998E-2</v>
      </c>
      <c r="R341" s="67">
        <v>2.92E-2</v>
      </c>
      <c r="S341" s="68">
        <v>0</v>
      </c>
      <c r="T341" s="40">
        <v>0</v>
      </c>
    </row>
    <row r="342" spans="1:20" x14ac:dyDescent="0.25">
      <c r="A342" s="3" t="s">
        <v>743</v>
      </c>
      <c r="B342" s="3" t="s">
        <v>100</v>
      </c>
      <c r="C342" s="61" t="s">
        <v>742</v>
      </c>
      <c r="D342" s="4">
        <v>84015644</v>
      </c>
      <c r="E342" s="4">
        <v>86027401</v>
      </c>
      <c r="F342" s="4">
        <v>87061295</v>
      </c>
      <c r="G342" s="4">
        <v>83943555</v>
      </c>
      <c r="H342" s="4">
        <v>85716740</v>
      </c>
      <c r="I342" s="4">
        <v>84324575</v>
      </c>
      <c r="J342" s="4">
        <v>2400000</v>
      </c>
      <c r="K342" s="4">
        <v>1700000</v>
      </c>
      <c r="L342" s="4">
        <v>2500000</v>
      </c>
      <c r="M342" s="66">
        <v>2472089</v>
      </c>
      <c r="N342" s="66">
        <v>2010661</v>
      </c>
      <c r="O342" s="66">
        <v>5236720</v>
      </c>
      <c r="P342" s="67">
        <v>3.0300000000000001E-2</v>
      </c>
      <c r="Q342" s="67">
        <v>2.3900000000000001E-2</v>
      </c>
      <c r="R342" s="67">
        <v>6.4000000000000001E-2</v>
      </c>
      <c r="S342" s="68">
        <v>0</v>
      </c>
      <c r="T342" s="40">
        <v>0</v>
      </c>
    </row>
    <row r="343" spans="1:20" x14ac:dyDescent="0.25">
      <c r="A343" s="3" t="s">
        <v>745</v>
      </c>
      <c r="B343" s="3" t="s">
        <v>100</v>
      </c>
      <c r="C343" s="61" t="s">
        <v>744</v>
      </c>
      <c r="D343" s="4">
        <v>134991238</v>
      </c>
      <c r="E343" s="4">
        <v>140072175</v>
      </c>
      <c r="F343" s="4">
        <v>142065862</v>
      </c>
      <c r="G343" s="4">
        <v>132393875</v>
      </c>
      <c r="H343" s="4">
        <v>137220353</v>
      </c>
      <c r="I343" s="4">
        <v>138007586</v>
      </c>
      <c r="J343" s="4">
        <v>1967974</v>
      </c>
      <c r="K343" s="4">
        <v>1573400</v>
      </c>
      <c r="L343" s="4">
        <v>2234078</v>
      </c>
      <c r="M343" s="66">
        <v>4565337</v>
      </c>
      <c r="N343" s="66">
        <v>4425222</v>
      </c>
      <c r="O343" s="66">
        <v>6292354</v>
      </c>
      <c r="P343" s="67">
        <v>3.5000000000000003E-2</v>
      </c>
      <c r="Q343" s="67">
        <v>3.2599999999999997E-2</v>
      </c>
      <c r="R343" s="67">
        <v>4.6300000000000001E-2</v>
      </c>
      <c r="S343" s="68">
        <v>0</v>
      </c>
      <c r="T343" s="40">
        <v>0</v>
      </c>
    </row>
    <row r="344" spans="1:20" x14ac:dyDescent="0.25">
      <c r="A344" s="3" t="s">
        <v>747</v>
      </c>
      <c r="B344" s="3" t="s">
        <v>645</v>
      </c>
      <c r="C344" s="61" t="s">
        <v>746</v>
      </c>
      <c r="D344" s="4">
        <v>3524786</v>
      </c>
      <c r="E344" s="4">
        <v>3634799</v>
      </c>
      <c r="F344" s="4">
        <v>3702994</v>
      </c>
      <c r="G344" s="4">
        <v>3592355</v>
      </c>
      <c r="H344" s="4">
        <v>3865722</v>
      </c>
      <c r="I344" s="4">
        <v>3639745</v>
      </c>
      <c r="J344" s="4">
        <v>110518</v>
      </c>
      <c r="K344" s="4">
        <v>412376</v>
      </c>
      <c r="L344" s="4">
        <v>0</v>
      </c>
      <c r="M344" s="66">
        <v>42949</v>
      </c>
      <c r="N344" s="66">
        <v>181453</v>
      </c>
      <c r="O344" s="66">
        <v>63249</v>
      </c>
      <c r="P344" s="67">
        <v>1.23E-2</v>
      </c>
      <c r="Q344" s="67">
        <v>5.2499999999999998E-2</v>
      </c>
      <c r="R344" s="67">
        <v>1.7399999999999999E-2</v>
      </c>
      <c r="S344" s="68">
        <v>0</v>
      </c>
      <c r="T344" s="40">
        <v>0</v>
      </c>
    </row>
    <row r="345" spans="1:20" x14ac:dyDescent="0.25">
      <c r="A345" s="3" t="s">
        <v>749</v>
      </c>
      <c r="B345" s="3" t="s">
        <v>63</v>
      </c>
      <c r="C345" s="61" t="s">
        <v>748</v>
      </c>
      <c r="D345" s="4">
        <v>236324838</v>
      </c>
      <c r="E345" s="4">
        <v>243658820</v>
      </c>
      <c r="F345" s="4">
        <v>247781599</v>
      </c>
      <c r="G345" s="4">
        <v>240370277</v>
      </c>
      <c r="H345" s="4">
        <v>238337934</v>
      </c>
      <c r="I345" s="4">
        <v>236291054</v>
      </c>
      <c r="J345" s="4">
        <v>8474607</v>
      </c>
      <c r="K345" s="4">
        <v>450000</v>
      </c>
      <c r="L345" s="4">
        <v>450000</v>
      </c>
      <c r="M345" s="66">
        <v>4429168</v>
      </c>
      <c r="N345" s="66">
        <v>5770886</v>
      </c>
      <c r="O345" s="66">
        <v>11940545</v>
      </c>
      <c r="P345" s="67">
        <v>1.9099999999999999E-2</v>
      </c>
      <c r="Q345" s="67">
        <v>2.4299999999999999E-2</v>
      </c>
      <c r="R345" s="67">
        <v>5.0599999999999999E-2</v>
      </c>
      <c r="S345" s="68">
        <v>0</v>
      </c>
      <c r="T345" s="40">
        <v>0</v>
      </c>
    </row>
    <row r="346" spans="1:20" x14ac:dyDescent="0.25">
      <c r="A346" s="3" t="s">
        <v>1460</v>
      </c>
      <c r="B346" s="3" t="s">
        <v>122</v>
      </c>
      <c r="C346" s="61" t="s">
        <v>750</v>
      </c>
      <c r="D346" s="4">
        <v>26725663</v>
      </c>
      <c r="E346" s="4">
        <v>26725113</v>
      </c>
      <c r="F346" s="4">
        <v>27502713</v>
      </c>
      <c r="G346" s="4">
        <v>26333911</v>
      </c>
      <c r="H346" s="4">
        <v>26718449</v>
      </c>
      <c r="I346" s="4">
        <v>27872221</v>
      </c>
      <c r="J346" s="4">
        <v>95754</v>
      </c>
      <c r="K346" s="4">
        <v>97680</v>
      </c>
      <c r="L346" s="4">
        <v>99908</v>
      </c>
      <c r="M346" s="66">
        <v>487506</v>
      </c>
      <c r="N346" s="66">
        <v>104344</v>
      </c>
      <c r="O346" s="66">
        <v>-269600</v>
      </c>
      <c r="P346" s="67">
        <v>1.8599999999999998E-2</v>
      </c>
      <c r="Q346" s="67">
        <v>3.8999999999999998E-3</v>
      </c>
      <c r="R346" s="67">
        <v>-9.7000000000000003E-3</v>
      </c>
      <c r="S346" s="68">
        <v>0</v>
      </c>
      <c r="T346" s="40">
        <v>0</v>
      </c>
    </row>
    <row r="347" spans="1:20" x14ac:dyDescent="0.25">
      <c r="A347" s="3" t="s">
        <v>753</v>
      </c>
      <c r="B347" s="3" t="s">
        <v>59</v>
      </c>
      <c r="C347" s="61" t="s">
        <v>752</v>
      </c>
      <c r="D347" s="4">
        <v>7596787</v>
      </c>
      <c r="E347" s="4">
        <v>7723905</v>
      </c>
      <c r="F347" s="4">
        <v>7936222</v>
      </c>
      <c r="G347" s="4">
        <v>6946230</v>
      </c>
      <c r="H347" s="4">
        <v>7428070</v>
      </c>
      <c r="I347" s="4">
        <v>7543317</v>
      </c>
      <c r="J347" s="4">
        <v>0</v>
      </c>
      <c r="K347" s="4">
        <v>0</v>
      </c>
      <c r="L347" s="4">
        <v>0</v>
      </c>
      <c r="M347" s="66">
        <v>650557</v>
      </c>
      <c r="N347" s="66">
        <v>295835</v>
      </c>
      <c r="O347" s="66">
        <v>392905</v>
      </c>
      <c r="P347" s="67">
        <v>9.3700000000000006E-2</v>
      </c>
      <c r="Q347" s="67">
        <v>3.9800000000000002E-2</v>
      </c>
      <c r="R347" s="67">
        <v>5.21E-2</v>
      </c>
      <c r="S347" s="68">
        <v>0</v>
      </c>
      <c r="T347" s="40">
        <v>0</v>
      </c>
    </row>
    <row r="348" spans="1:20" x14ac:dyDescent="0.25">
      <c r="A348" s="3" t="s">
        <v>755</v>
      </c>
      <c r="B348" s="3" t="s">
        <v>100</v>
      </c>
      <c r="C348" s="61" t="s">
        <v>754</v>
      </c>
      <c r="D348" s="4">
        <v>81535263</v>
      </c>
      <c r="E348" s="4">
        <v>84182707</v>
      </c>
      <c r="F348" s="4">
        <v>86011419</v>
      </c>
      <c r="G348" s="4">
        <v>79268176</v>
      </c>
      <c r="H348" s="4">
        <v>82024057</v>
      </c>
      <c r="I348" s="4">
        <v>88243111</v>
      </c>
      <c r="J348" s="4">
        <v>2089000</v>
      </c>
      <c r="K348" s="4">
        <v>2376400</v>
      </c>
      <c r="L348" s="4">
        <v>8058500</v>
      </c>
      <c r="M348" s="66">
        <v>4356087</v>
      </c>
      <c r="N348" s="66">
        <v>4535050</v>
      </c>
      <c r="O348" s="66">
        <v>5826808</v>
      </c>
      <c r="P348" s="67">
        <v>5.6399999999999999E-2</v>
      </c>
      <c r="Q348" s="67">
        <v>5.6899999999999999E-2</v>
      </c>
      <c r="R348" s="67">
        <v>7.2700000000000001E-2</v>
      </c>
      <c r="S348" s="68">
        <v>0</v>
      </c>
      <c r="T348" s="40">
        <v>0</v>
      </c>
    </row>
    <row r="349" spans="1:20" x14ac:dyDescent="0.25">
      <c r="A349" s="3" t="s">
        <v>757</v>
      </c>
      <c r="B349" s="3" t="s">
        <v>103</v>
      </c>
      <c r="C349" s="61" t="s">
        <v>756</v>
      </c>
      <c r="D349" s="4">
        <v>9736247</v>
      </c>
      <c r="E349" s="4">
        <v>10198830</v>
      </c>
      <c r="F349" s="4">
        <v>10742484</v>
      </c>
      <c r="G349" s="4">
        <v>9608068</v>
      </c>
      <c r="H349" s="4">
        <v>10609490</v>
      </c>
      <c r="I349" s="4">
        <v>10830671</v>
      </c>
      <c r="J349" s="4">
        <v>138200</v>
      </c>
      <c r="K349" s="4">
        <v>100000</v>
      </c>
      <c r="L349" s="4">
        <v>100000</v>
      </c>
      <c r="M349" s="66">
        <v>266379</v>
      </c>
      <c r="N349" s="66">
        <v>-310660</v>
      </c>
      <c r="O349" s="66">
        <v>11813</v>
      </c>
      <c r="P349" s="67">
        <v>2.81E-2</v>
      </c>
      <c r="Q349" s="67">
        <v>-2.9600000000000001E-2</v>
      </c>
      <c r="R349" s="67">
        <v>1.1000000000000001E-3</v>
      </c>
      <c r="S349" s="68">
        <v>1</v>
      </c>
      <c r="T349" s="40">
        <v>6.67</v>
      </c>
    </row>
    <row r="350" spans="1:20" x14ac:dyDescent="0.25">
      <c r="A350" s="3" t="s">
        <v>759</v>
      </c>
      <c r="B350" s="3" t="s">
        <v>57</v>
      </c>
      <c r="C350" s="61" t="s">
        <v>758</v>
      </c>
      <c r="D350" s="4">
        <v>13884453</v>
      </c>
      <c r="E350" s="4">
        <v>14079718</v>
      </c>
      <c r="F350" s="4">
        <v>13754974</v>
      </c>
      <c r="G350" s="4">
        <v>13371499</v>
      </c>
      <c r="H350" s="4">
        <v>13942132</v>
      </c>
      <c r="I350" s="4">
        <v>13772322</v>
      </c>
      <c r="J350" s="4">
        <v>0</v>
      </c>
      <c r="K350" s="4">
        <v>0</v>
      </c>
      <c r="L350" s="4">
        <v>0</v>
      </c>
      <c r="M350" s="66">
        <v>512954</v>
      </c>
      <c r="N350" s="66">
        <v>137586</v>
      </c>
      <c r="O350" s="66">
        <v>-17348</v>
      </c>
      <c r="P350" s="67">
        <v>3.8399999999999997E-2</v>
      </c>
      <c r="Q350" s="67">
        <v>9.9000000000000008E-3</v>
      </c>
      <c r="R350" s="67">
        <v>-1.2999999999999999E-3</v>
      </c>
      <c r="S350" s="68">
        <v>0</v>
      </c>
      <c r="T350" s="40">
        <v>0</v>
      </c>
    </row>
    <row r="351" spans="1:20" x14ac:dyDescent="0.25">
      <c r="A351" s="3" t="s">
        <v>761</v>
      </c>
      <c r="B351" s="3" t="s">
        <v>301</v>
      </c>
      <c r="C351" s="61" t="s">
        <v>760</v>
      </c>
      <c r="D351" s="4">
        <v>21282073</v>
      </c>
      <c r="E351" s="4">
        <v>22923305</v>
      </c>
      <c r="F351" s="4">
        <v>22500561</v>
      </c>
      <c r="G351" s="4">
        <v>20599905</v>
      </c>
      <c r="H351" s="4">
        <v>21738686</v>
      </c>
      <c r="I351" s="4">
        <v>22432376</v>
      </c>
      <c r="J351" s="4">
        <v>233954</v>
      </c>
      <c r="K351" s="4">
        <v>0</v>
      </c>
      <c r="L351" s="4">
        <v>400371</v>
      </c>
      <c r="M351" s="66">
        <v>916122</v>
      </c>
      <c r="N351" s="66">
        <v>1184619</v>
      </c>
      <c r="O351" s="66">
        <v>468556</v>
      </c>
      <c r="P351" s="67">
        <v>4.4999999999999998E-2</v>
      </c>
      <c r="Q351" s="67">
        <v>5.45E-2</v>
      </c>
      <c r="R351" s="67">
        <v>2.1299999999999999E-2</v>
      </c>
      <c r="S351" s="68">
        <v>0</v>
      </c>
      <c r="T351" s="40">
        <v>0</v>
      </c>
    </row>
    <row r="352" spans="1:20" x14ac:dyDescent="0.25">
      <c r="A352" s="3" t="s">
        <v>763</v>
      </c>
      <c r="B352" s="3" t="s">
        <v>186</v>
      </c>
      <c r="C352" s="61" t="s">
        <v>762</v>
      </c>
      <c r="D352" s="4">
        <v>9771594</v>
      </c>
      <c r="E352" s="4">
        <v>9719428</v>
      </c>
      <c r="F352" s="4">
        <v>10093947</v>
      </c>
      <c r="G352" s="4">
        <v>9699211</v>
      </c>
      <c r="H352" s="4">
        <v>9496303</v>
      </c>
      <c r="I352" s="4">
        <v>9753160</v>
      </c>
      <c r="J352" s="4">
        <v>350000</v>
      </c>
      <c r="K352" s="4">
        <v>0</v>
      </c>
      <c r="L352" s="4">
        <v>0</v>
      </c>
      <c r="M352" s="66">
        <v>422383</v>
      </c>
      <c r="N352" s="66">
        <v>223125</v>
      </c>
      <c r="O352" s="66">
        <v>340787</v>
      </c>
      <c r="P352" s="67">
        <v>4.5199999999999997E-2</v>
      </c>
      <c r="Q352" s="67">
        <v>2.35E-2</v>
      </c>
      <c r="R352" s="67">
        <v>3.49E-2</v>
      </c>
      <c r="S352" s="68">
        <v>0</v>
      </c>
      <c r="T352" s="40">
        <v>0</v>
      </c>
    </row>
    <row r="353" spans="1:20" x14ac:dyDescent="0.25">
      <c r="A353" s="3" t="s">
        <v>765</v>
      </c>
      <c r="B353" s="3" t="s">
        <v>162</v>
      </c>
      <c r="C353" s="61" t="s">
        <v>764</v>
      </c>
      <c r="D353" s="4">
        <v>14754024</v>
      </c>
      <c r="E353" s="4">
        <v>15215846</v>
      </c>
      <c r="F353" s="4">
        <v>15213685</v>
      </c>
      <c r="G353" s="4">
        <v>14452040</v>
      </c>
      <c r="H353" s="4">
        <v>15192988</v>
      </c>
      <c r="I353" s="4">
        <v>15575962</v>
      </c>
      <c r="J353" s="4">
        <v>328433</v>
      </c>
      <c r="K353" s="4">
        <v>435101</v>
      </c>
      <c r="L353" s="4">
        <v>767537</v>
      </c>
      <c r="M353" s="66">
        <v>630417</v>
      </c>
      <c r="N353" s="66">
        <v>457959</v>
      </c>
      <c r="O353" s="66">
        <v>405260</v>
      </c>
      <c r="P353" s="67">
        <v>4.4600000000000001E-2</v>
      </c>
      <c r="Q353" s="67">
        <v>3.1E-2</v>
      </c>
      <c r="R353" s="67">
        <v>2.7400000000000001E-2</v>
      </c>
      <c r="S353" s="68">
        <v>0</v>
      </c>
      <c r="T353" s="40">
        <v>0</v>
      </c>
    </row>
    <row r="354" spans="1:20" x14ac:dyDescent="0.25">
      <c r="A354" s="3" t="s">
        <v>767</v>
      </c>
      <c r="B354" s="3" t="s">
        <v>167</v>
      </c>
      <c r="C354" s="61" t="s">
        <v>766</v>
      </c>
      <c r="D354" s="4">
        <v>118181444</v>
      </c>
      <c r="E354" s="4">
        <v>121268130</v>
      </c>
      <c r="F354" s="4">
        <v>121303242</v>
      </c>
      <c r="G354" s="4">
        <v>117900674</v>
      </c>
      <c r="H354" s="4">
        <v>121395019</v>
      </c>
      <c r="I354" s="4">
        <v>117913899</v>
      </c>
      <c r="J354" s="4">
        <v>100000</v>
      </c>
      <c r="K354" s="4">
        <v>655873</v>
      </c>
      <c r="L354" s="4">
        <v>0</v>
      </c>
      <c r="M354" s="66">
        <v>380770</v>
      </c>
      <c r="N354" s="66">
        <v>528984</v>
      </c>
      <c r="O354" s="66">
        <v>3389343</v>
      </c>
      <c r="P354" s="67">
        <v>3.2000000000000002E-3</v>
      </c>
      <c r="Q354" s="67">
        <v>4.4000000000000003E-3</v>
      </c>
      <c r="R354" s="67">
        <v>2.87E-2</v>
      </c>
      <c r="S354" s="68">
        <v>0</v>
      </c>
      <c r="T354" s="40">
        <v>0</v>
      </c>
    </row>
    <row r="355" spans="1:20" x14ac:dyDescent="0.25">
      <c r="A355" s="3" t="s">
        <v>769</v>
      </c>
      <c r="B355" s="3" t="s">
        <v>148</v>
      </c>
      <c r="C355" s="61" t="s">
        <v>768</v>
      </c>
      <c r="D355" s="4">
        <v>50975489</v>
      </c>
      <c r="E355" s="4">
        <v>52688394</v>
      </c>
      <c r="F355" s="4">
        <v>52949431</v>
      </c>
      <c r="G355" s="4">
        <v>51110338</v>
      </c>
      <c r="H355" s="4">
        <v>52392201</v>
      </c>
      <c r="I355" s="4">
        <v>55348355</v>
      </c>
      <c r="J355" s="4">
        <v>265000</v>
      </c>
      <c r="K355" s="4">
        <v>100000</v>
      </c>
      <c r="L355" s="4">
        <v>2500000</v>
      </c>
      <c r="M355" s="66">
        <v>130151</v>
      </c>
      <c r="N355" s="66">
        <v>396193</v>
      </c>
      <c r="O355" s="66">
        <v>101076</v>
      </c>
      <c r="P355" s="67">
        <v>2.5999999999999999E-3</v>
      </c>
      <c r="Q355" s="67">
        <v>7.6E-3</v>
      </c>
      <c r="R355" s="67">
        <v>1.9E-3</v>
      </c>
      <c r="S355" s="68">
        <v>0</v>
      </c>
      <c r="T355" s="40">
        <v>0</v>
      </c>
    </row>
    <row r="356" spans="1:20" x14ac:dyDescent="0.25">
      <c r="A356" s="3" t="s">
        <v>771</v>
      </c>
      <c r="B356" s="3" t="s">
        <v>193</v>
      </c>
      <c r="C356" s="61" t="s">
        <v>770</v>
      </c>
      <c r="D356" s="4">
        <v>53787320</v>
      </c>
      <c r="E356" s="4">
        <v>51092645</v>
      </c>
      <c r="F356" s="4">
        <v>53032153</v>
      </c>
      <c r="G356" s="4">
        <v>50776167</v>
      </c>
      <c r="H356" s="4">
        <v>49516190</v>
      </c>
      <c r="I356" s="4">
        <v>52248245</v>
      </c>
      <c r="J356" s="4">
        <v>350000</v>
      </c>
      <c r="K356" s="4">
        <v>100000</v>
      </c>
      <c r="L356" s="4">
        <v>205000</v>
      </c>
      <c r="M356" s="66">
        <v>3361153</v>
      </c>
      <c r="N356" s="66">
        <v>1676455</v>
      </c>
      <c r="O356" s="66">
        <v>988908</v>
      </c>
      <c r="P356" s="67">
        <v>6.6699999999999995E-2</v>
      </c>
      <c r="Q356" s="67">
        <v>3.39E-2</v>
      </c>
      <c r="R356" s="67">
        <v>1.9E-2</v>
      </c>
      <c r="S356" s="68">
        <v>0</v>
      </c>
      <c r="T356" s="40">
        <v>0</v>
      </c>
    </row>
    <row r="357" spans="1:20" x14ac:dyDescent="0.25">
      <c r="A357" s="3" t="s">
        <v>773</v>
      </c>
      <c r="B357" s="3" t="s">
        <v>100</v>
      </c>
      <c r="C357" s="61" t="s">
        <v>772</v>
      </c>
      <c r="D357" s="4">
        <v>54379855</v>
      </c>
      <c r="E357" s="4">
        <v>56260989</v>
      </c>
      <c r="F357" s="4">
        <v>57711040</v>
      </c>
      <c r="G357" s="4">
        <v>56411706</v>
      </c>
      <c r="H357" s="4">
        <v>55637487</v>
      </c>
      <c r="I357" s="4">
        <v>55179866</v>
      </c>
      <c r="J357" s="4">
        <v>2226145</v>
      </c>
      <c r="K357" s="4">
        <v>400000</v>
      </c>
      <c r="L357" s="4">
        <v>0</v>
      </c>
      <c r="M357" s="66">
        <v>194294</v>
      </c>
      <c r="N357" s="66">
        <v>1023502</v>
      </c>
      <c r="O357" s="66">
        <v>2531174</v>
      </c>
      <c r="P357" s="67">
        <v>3.5999999999999999E-3</v>
      </c>
      <c r="Q357" s="67">
        <v>1.8499999999999999E-2</v>
      </c>
      <c r="R357" s="67">
        <v>4.5900000000000003E-2</v>
      </c>
      <c r="S357" s="68">
        <v>0</v>
      </c>
      <c r="T357" s="40">
        <v>0</v>
      </c>
    </row>
    <row r="358" spans="1:20" x14ac:dyDescent="0.25">
      <c r="A358" s="3" t="s">
        <v>775</v>
      </c>
      <c r="B358" s="3" t="s">
        <v>68</v>
      </c>
      <c r="C358" s="61" t="s">
        <v>774</v>
      </c>
      <c r="D358" s="4">
        <v>133442885</v>
      </c>
      <c r="E358" s="4">
        <v>138498075</v>
      </c>
      <c r="F358" s="4">
        <v>140025501</v>
      </c>
      <c r="G358" s="4">
        <v>133204186</v>
      </c>
      <c r="H358" s="4">
        <v>137675864</v>
      </c>
      <c r="I358" s="4">
        <v>136416613</v>
      </c>
      <c r="J358" s="4">
        <v>0</v>
      </c>
      <c r="K358" s="4">
        <v>0</v>
      </c>
      <c r="L358" s="4">
        <v>0</v>
      </c>
      <c r="M358" s="66">
        <v>238699</v>
      </c>
      <c r="N358" s="66">
        <v>822211</v>
      </c>
      <c r="O358" s="66">
        <v>3608888</v>
      </c>
      <c r="P358" s="67">
        <v>1.8E-3</v>
      </c>
      <c r="Q358" s="67">
        <v>6.0000000000000001E-3</v>
      </c>
      <c r="R358" s="67">
        <v>2.6499999999999999E-2</v>
      </c>
      <c r="S358" s="68">
        <v>0</v>
      </c>
      <c r="T358" s="40">
        <v>0</v>
      </c>
    </row>
    <row r="359" spans="1:20" x14ac:dyDescent="0.25">
      <c r="A359" s="3" t="s">
        <v>45</v>
      </c>
      <c r="B359" s="3" t="s">
        <v>215</v>
      </c>
      <c r="C359" s="61" t="s">
        <v>44</v>
      </c>
      <c r="D359" s="4">
        <v>16852102</v>
      </c>
      <c r="E359" s="4">
        <v>17690354</v>
      </c>
      <c r="F359" s="4">
        <v>18440954</v>
      </c>
      <c r="G359" s="4">
        <v>16842312</v>
      </c>
      <c r="H359" s="4">
        <v>17590949</v>
      </c>
      <c r="I359" s="4">
        <v>17805427</v>
      </c>
      <c r="J359" s="4">
        <v>271270</v>
      </c>
      <c r="K359" s="4">
        <v>554566</v>
      </c>
      <c r="L359" s="4">
        <v>520771</v>
      </c>
      <c r="M359" s="66">
        <v>281060</v>
      </c>
      <c r="N359" s="66">
        <v>653971</v>
      </c>
      <c r="O359" s="66">
        <v>1156298</v>
      </c>
      <c r="P359" s="67">
        <v>1.7000000000000001E-2</v>
      </c>
      <c r="Q359" s="67">
        <v>3.8399999999999997E-2</v>
      </c>
      <c r="R359" s="67">
        <v>6.6900000000000001E-2</v>
      </c>
      <c r="S359" s="68">
        <v>0</v>
      </c>
      <c r="T359" s="40">
        <v>0</v>
      </c>
    </row>
    <row r="360" spans="1:20" x14ac:dyDescent="0.25">
      <c r="A360" s="3" t="s">
        <v>777</v>
      </c>
      <c r="B360" s="3" t="s">
        <v>100</v>
      </c>
      <c r="C360" s="61" t="s">
        <v>776</v>
      </c>
      <c r="D360" s="4">
        <v>93640423</v>
      </c>
      <c r="E360" s="4">
        <v>96303074</v>
      </c>
      <c r="F360" s="4">
        <v>98649474</v>
      </c>
      <c r="G360" s="4">
        <v>92679000</v>
      </c>
      <c r="H360" s="4">
        <v>95196844</v>
      </c>
      <c r="I360" s="4">
        <v>94551074</v>
      </c>
      <c r="J360" s="4">
        <v>0</v>
      </c>
      <c r="K360" s="4">
        <v>867410</v>
      </c>
      <c r="L360" s="4">
        <v>773860</v>
      </c>
      <c r="M360" s="66">
        <v>961423</v>
      </c>
      <c r="N360" s="66">
        <v>1973640</v>
      </c>
      <c r="O360" s="66">
        <v>4872260</v>
      </c>
      <c r="P360" s="67">
        <v>1.04E-2</v>
      </c>
      <c r="Q360" s="67">
        <v>2.0899999999999998E-2</v>
      </c>
      <c r="R360" s="67">
        <v>5.1999999999999998E-2</v>
      </c>
      <c r="S360" s="68">
        <v>0</v>
      </c>
      <c r="T360" s="40">
        <v>0</v>
      </c>
    </row>
    <row r="361" spans="1:20" x14ac:dyDescent="0.25">
      <c r="A361" s="3" t="s">
        <v>779</v>
      </c>
      <c r="B361" s="3" t="s">
        <v>287</v>
      </c>
      <c r="C361" s="61" t="s">
        <v>778</v>
      </c>
      <c r="D361" s="4">
        <v>16484038</v>
      </c>
      <c r="E361" s="4">
        <v>16798110</v>
      </c>
      <c r="F361" s="4">
        <v>17189333</v>
      </c>
      <c r="G361" s="4">
        <v>17987353</v>
      </c>
      <c r="H361" s="4">
        <v>17420373</v>
      </c>
      <c r="I361" s="4">
        <v>17420746</v>
      </c>
      <c r="J361" s="4">
        <v>1265692</v>
      </c>
      <c r="K361" s="4">
        <v>0</v>
      </c>
      <c r="L361" s="4">
        <v>0</v>
      </c>
      <c r="M361" s="66">
        <v>-237623</v>
      </c>
      <c r="N361" s="66">
        <v>-622263</v>
      </c>
      <c r="O361" s="66">
        <v>-231413</v>
      </c>
      <c r="P361" s="67">
        <v>-1.4200000000000001E-2</v>
      </c>
      <c r="Q361" s="67">
        <v>-3.5700000000000003E-2</v>
      </c>
      <c r="R361" s="67">
        <v>-1.3299999999999999E-2</v>
      </c>
      <c r="S361" s="68">
        <v>3</v>
      </c>
      <c r="T361" s="40">
        <v>20</v>
      </c>
    </row>
    <row r="362" spans="1:20" x14ac:dyDescent="0.25">
      <c r="A362" s="3" t="s">
        <v>781</v>
      </c>
      <c r="B362" s="3" t="s">
        <v>103</v>
      </c>
      <c r="C362" s="61" t="s">
        <v>780</v>
      </c>
      <c r="D362" s="4">
        <v>33327507</v>
      </c>
      <c r="E362" s="4">
        <v>34485774</v>
      </c>
      <c r="F362" s="4">
        <v>36242396</v>
      </c>
      <c r="G362" s="4">
        <v>33562333</v>
      </c>
      <c r="H362" s="4">
        <v>35159438</v>
      </c>
      <c r="I362" s="4">
        <v>35700751</v>
      </c>
      <c r="J362" s="4">
        <v>371080</v>
      </c>
      <c r="K362" s="4">
        <v>200000</v>
      </c>
      <c r="L362" s="4">
        <v>200000</v>
      </c>
      <c r="M362" s="66">
        <v>136254</v>
      </c>
      <c r="N362" s="66">
        <v>-473664</v>
      </c>
      <c r="O362" s="66">
        <v>741645</v>
      </c>
      <c r="P362" s="67">
        <v>4.1000000000000003E-3</v>
      </c>
      <c r="Q362" s="67">
        <v>-1.35E-2</v>
      </c>
      <c r="R362" s="67">
        <v>2.0899999999999998E-2</v>
      </c>
      <c r="S362" s="68">
        <v>1</v>
      </c>
      <c r="T362" s="40">
        <v>6.67</v>
      </c>
    </row>
    <row r="363" spans="1:20" x14ac:dyDescent="0.25">
      <c r="A363" s="3" t="s">
        <v>783</v>
      </c>
      <c r="B363" s="3" t="s">
        <v>65</v>
      </c>
      <c r="C363" s="61" t="s">
        <v>782</v>
      </c>
      <c r="D363" s="4">
        <v>11406605</v>
      </c>
      <c r="E363" s="4">
        <v>11890325</v>
      </c>
      <c r="F363" s="4">
        <v>12197819</v>
      </c>
      <c r="G363" s="4">
        <v>10838854</v>
      </c>
      <c r="H363" s="4">
        <v>11323803</v>
      </c>
      <c r="I363" s="4">
        <v>12042114</v>
      </c>
      <c r="J363" s="4">
        <v>0</v>
      </c>
      <c r="K363" s="4">
        <v>68750</v>
      </c>
      <c r="L363" s="4">
        <v>0</v>
      </c>
      <c r="M363" s="66">
        <v>567751</v>
      </c>
      <c r="N363" s="66">
        <v>635272</v>
      </c>
      <c r="O363" s="66">
        <v>155705</v>
      </c>
      <c r="P363" s="67">
        <v>5.2400000000000002E-2</v>
      </c>
      <c r="Q363" s="67">
        <v>5.6399999999999999E-2</v>
      </c>
      <c r="R363" s="67">
        <v>1.29E-2</v>
      </c>
      <c r="S363" s="68">
        <v>0</v>
      </c>
      <c r="T363" s="40">
        <v>0</v>
      </c>
    </row>
    <row r="364" spans="1:20" x14ac:dyDescent="0.25">
      <c r="A364" s="3" t="s">
        <v>785</v>
      </c>
      <c r="B364" s="3" t="s">
        <v>301</v>
      </c>
      <c r="C364" s="61" t="s">
        <v>784</v>
      </c>
      <c r="D364" s="4">
        <v>19216543</v>
      </c>
      <c r="E364" s="4">
        <v>19647669</v>
      </c>
      <c r="F364" s="4">
        <v>20093456</v>
      </c>
      <c r="G364" s="4">
        <v>17861303</v>
      </c>
      <c r="H364" s="4">
        <v>18338945</v>
      </c>
      <c r="I364" s="4">
        <v>18664356</v>
      </c>
      <c r="J364" s="4">
        <v>621000</v>
      </c>
      <c r="K364" s="4">
        <v>50000</v>
      </c>
      <c r="L364" s="4">
        <v>623548</v>
      </c>
      <c r="M364" s="66">
        <v>1976240</v>
      </c>
      <c r="N364" s="66">
        <v>1358724</v>
      </c>
      <c r="O364" s="66">
        <v>2052648</v>
      </c>
      <c r="P364" s="67">
        <v>0.11459999999999999</v>
      </c>
      <c r="Q364" s="67">
        <v>7.4300000000000005E-2</v>
      </c>
      <c r="R364" s="67">
        <v>0.1138</v>
      </c>
      <c r="S364" s="68">
        <v>0</v>
      </c>
      <c r="T364" s="40">
        <v>0</v>
      </c>
    </row>
    <row r="365" spans="1:20" x14ac:dyDescent="0.25">
      <c r="A365" s="3" t="s">
        <v>787</v>
      </c>
      <c r="B365" s="3" t="s">
        <v>421</v>
      </c>
      <c r="C365" s="61" t="s">
        <v>786</v>
      </c>
      <c r="D365" s="4">
        <v>50067000</v>
      </c>
      <c r="E365" s="4">
        <v>52141261</v>
      </c>
      <c r="F365" s="4">
        <v>54898023</v>
      </c>
      <c r="G365" s="4">
        <v>51635101</v>
      </c>
      <c r="H365" s="4">
        <v>52562055</v>
      </c>
      <c r="I365" s="4">
        <v>55065870</v>
      </c>
      <c r="J365" s="4">
        <v>100000</v>
      </c>
      <c r="K365" s="4">
        <v>100000</v>
      </c>
      <c r="L365" s="4">
        <v>1500000</v>
      </c>
      <c r="M365" s="66">
        <v>-1468101</v>
      </c>
      <c r="N365" s="66">
        <v>-320794</v>
      </c>
      <c r="O365" s="66">
        <v>1332153</v>
      </c>
      <c r="P365" s="67">
        <v>-2.8500000000000001E-2</v>
      </c>
      <c r="Q365" s="67">
        <v>-6.1000000000000004E-3</v>
      </c>
      <c r="R365" s="67">
        <v>2.4899999999999999E-2</v>
      </c>
      <c r="S365" s="68">
        <v>1</v>
      </c>
      <c r="T365" s="40">
        <v>6.67</v>
      </c>
    </row>
    <row r="366" spans="1:20" x14ac:dyDescent="0.25">
      <c r="A366" s="3" t="s">
        <v>789</v>
      </c>
      <c r="B366" s="3" t="s">
        <v>100</v>
      </c>
      <c r="C366" s="61" t="s">
        <v>788</v>
      </c>
      <c r="D366" s="4">
        <v>193396112</v>
      </c>
      <c r="E366" s="4">
        <v>195700717</v>
      </c>
      <c r="F366" s="4">
        <v>201460071</v>
      </c>
      <c r="G366" s="4">
        <v>206332735</v>
      </c>
      <c r="H366" s="4">
        <v>197395125</v>
      </c>
      <c r="I366" s="4">
        <v>195402771</v>
      </c>
      <c r="J366" s="4">
        <v>9000000</v>
      </c>
      <c r="K366" s="4">
        <v>0</v>
      </c>
      <c r="L366" s="4">
        <v>2654429</v>
      </c>
      <c r="M366" s="66">
        <v>-3936623</v>
      </c>
      <c r="N366" s="66">
        <v>-1694408</v>
      </c>
      <c r="O366" s="66">
        <v>8711729</v>
      </c>
      <c r="P366" s="67">
        <v>-1.9900000000000001E-2</v>
      </c>
      <c r="Q366" s="67">
        <v>-8.6E-3</v>
      </c>
      <c r="R366" s="67">
        <v>4.5199999999999997E-2</v>
      </c>
      <c r="S366" s="68">
        <v>1</v>
      </c>
      <c r="T366" s="40">
        <v>6.67</v>
      </c>
    </row>
    <row r="367" spans="1:20" x14ac:dyDescent="0.25">
      <c r="A367" s="3" t="s">
        <v>791</v>
      </c>
      <c r="B367" s="3" t="s">
        <v>162</v>
      </c>
      <c r="C367" s="61" t="s">
        <v>790</v>
      </c>
      <c r="D367" s="4">
        <v>51346169</v>
      </c>
      <c r="E367" s="4">
        <v>52873002</v>
      </c>
      <c r="F367" s="4">
        <v>53281850</v>
      </c>
      <c r="G367" s="4">
        <v>49364784</v>
      </c>
      <c r="H367" s="4">
        <v>50330077</v>
      </c>
      <c r="I367" s="4">
        <v>56655342</v>
      </c>
      <c r="J367" s="4">
        <v>73980</v>
      </c>
      <c r="K367" s="4">
        <v>94488</v>
      </c>
      <c r="L367" s="4">
        <v>6094570</v>
      </c>
      <c r="M367" s="66">
        <v>2055365</v>
      </c>
      <c r="N367" s="66">
        <v>2637413</v>
      </c>
      <c r="O367" s="66">
        <v>2721078</v>
      </c>
      <c r="P367" s="67">
        <v>4.1700000000000001E-2</v>
      </c>
      <c r="Q367" s="67">
        <v>5.2499999999999998E-2</v>
      </c>
      <c r="R367" s="67">
        <v>5.3800000000000001E-2</v>
      </c>
      <c r="S367" s="68">
        <v>0</v>
      </c>
      <c r="T367" s="40">
        <v>0</v>
      </c>
    </row>
    <row r="368" spans="1:20" x14ac:dyDescent="0.25">
      <c r="A368" s="3" t="s">
        <v>793</v>
      </c>
      <c r="B368" s="3" t="s">
        <v>63</v>
      </c>
      <c r="C368" s="61" t="s">
        <v>792</v>
      </c>
      <c r="D368" s="4">
        <v>39507106</v>
      </c>
      <c r="E368" s="4">
        <v>40054203</v>
      </c>
      <c r="F368" s="4">
        <v>39408039</v>
      </c>
      <c r="G368" s="4">
        <v>39305314</v>
      </c>
      <c r="H368" s="4">
        <v>40322133</v>
      </c>
      <c r="I368" s="4">
        <v>38506106</v>
      </c>
      <c r="J368" s="4">
        <v>926258</v>
      </c>
      <c r="K368" s="4">
        <v>1960000</v>
      </c>
      <c r="L368" s="4">
        <v>650000</v>
      </c>
      <c r="M368" s="66">
        <v>1128050</v>
      </c>
      <c r="N368" s="66">
        <v>1692070</v>
      </c>
      <c r="O368" s="66">
        <v>1551933</v>
      </c>
      <c r="P368" s="67">
        <v>2.9399999999999999E-2</v>
      </c>
      <c r="Q368" s="67">
        <v>4.41E-2</v>
      </c>
      <c r="R368" s="67">
        <v>4.1000000000000002E-2</v>
      </c>
      <c r="S368" s="68">
        <v>0</v>
      </c>
      <c r="T368" s="40">
        <v>0</v>
      </c>
    </row>
    <row r="369" spans="1:20" x14ac:dyDescent="0.25">
      <c r="A369" s="3" t="s">
        <v>795</v>
      </c>
      <c r="B369" s="3" t="s">
        <v>177</v>
      </c>
      <c r="C369" s="61" t="s">
        <v>794</v>
      </c>
      <c r="D369" s="4">
        <v>17446992</v>
      </c>
      <c r="E369" s="4">
        <v>18203661</v>
      </c>
      <c r="F369" s="4">
        <v>19676455</v>
      </c>
      <c r="G369" s="4">
        <v>17520408</v>
      </c>
      <c r="H369" s="4">
        <v>17558724</v>
      </c>
      <c r="I369" s="4">
        <v>18557019</v>
      </c>
      <c r="J369" s="4">
        <v>12165</v>
      </c>
      <c r="K369" s="4">
        <v>0</v>
      </c>
      <c r="L369" s="4">
        <v>0</v>
      </c>
      <c r="M369" s="66">
        <v>-61251</v>
      </c>
      <c r="N369" s="66">
        <v>644937</v>
      </c>
      <c r="O369" s="66">
        <v>1119436</v>
      </c>
      <c r="P369" s="67">
        <v>-3.5000000000000001E-3</v>
      </c>
      <c r="Q369" s="67">
        <v>3.6700000000000003E-2</v>
      </c>
      <c r="R369" s="67">
        <v>6.0299999999999999E-2</v>
      </c>
      <c r="S369" s="68">
        <v>0</v>
      </c>
      <c r="T369" s="40">
        <v>0</v>
      </c>
    </row>
    <row r="370" spans="1:20" x14ac:dyDescent="0.25">
      <c r="A370" s="3" t="s">
        <v>797</v>
      </c>
      <c r="B370" s="3" t="s">
        <v>287</v>
      </c>
      <c r="C370" s="61" t="s">
        <v>796</v>
      </c>
      <c r="D370" s="4">
        <v>11553803</v>
      </c>
      <c r="E370" s="4">
        <v>12025967</v>
      </c>
      <c r="F370" s="4">
        <v>12222155</v>
      </c>
      <c r="G370" s="4">
        <v>11167394</v>
      </c>
      <c r="H370" s="4">
        <v>12596230</v>
      </c>
      <c r="I370" s="4">
        <v>11858732</v>
      </c>
      <c r="J370" s="4">
        <v>100000</v>
      </c>
      <c r="K370" s="4">
        <v>1085000</v>
      </c>
      <c r="L370" s="4">
        <v>100000</v>
      </c>
      <c r="M370" s="66">
        <v>486409</v>
      </c>
      <c r="N370" s="66">
        <v>514737</v>
      </c>
      <c r="O370" s="66">
        <v>463423</v>
      </c>
      <c r="P370" s="67">
        <v>4.3900000000000002E-2</v>
      </c>
      <c r="Q370" s="67">
        <v>4.4699999999999997E-2</v>
      </c>
      <c r="R370" s="67">
        <v>3.9399999999999998E-2</v>
      </c>
      <c r="S370" s="68">
        <v>0</v>
      </c>
      <c r="T370" s="40">
        <v>0</v>
      </c>
    </row>
    <row r="371" spans="1:20" x14ac:dyDescent="0.25">
      <c r="A371" s="3" t="s">
        <v>799</v>
      </c>
      <c r="B371" s="3" t="s">
        <v>106</v>
      </c>
      <c r="C371" s="61" t="s">
        <v>798</v>
      </c>
      <c r="D371" s="4">
        <v>24957697</v>
      </c>
      <c r="E371" s="4">
        <v>25304502</v>
      </c>
      <c r="F371" s="4">
        <v>27261206</v>
      </c>
      <c r="G371" s="4">
        <v>23639930</v>
      </c>
      <c r="H371" s="4">
        <v>26858923</v>
      </c>
      <c r="I371" s="4">
        <v>27447383</v>
      </c>
      <c r="J371" s="4">
        <v>0</v>
      </c>
      <c r="K371" s="4">
        <v>0</v>
      </c>
      <c r="L371" s="4">
        <v>0</v>
      </c>
      <c r="M371" s="66">
        <v>1317767</v>
      </c>
      <c r="N371" s="66">
        <v>-1554421</v>
      </c>
      <c r="O371" s="66">
        <v>-186177</v>
      </c>
      <c r="P371" s="67">
        <v>5.57E-2</v>
      </c>
      <c r="Q371" s="67">
        <v>-5.79E-2</v>
      </c>
      <c r="R371" s="67">
        <v>-6.7999999999999996E-3</v>
      </c>
      <c r="S371" s="68">
        <v>1</v>
      </c>
      <c r="T371" s="40">
        <v>6.67</v>
      </c>
    </row>
    <row r="372" spans="1:20" x14ac:dyDescent="0.25">
      <c r="A372" s="3" t="s">
        <v>801</v>
      </c>
      <c r="B372" s="3" t="s">
        <v>57</v>
      </c>
      <c r="C372" s="61" t="s">
        <v>800</v>
      </c>
      <c r="D372" s="4">
        <v>35434760</v>
      </c>
      <c r="E372" s="4">
        <v>34635631</v>
      </c>
      <c r="F372" s="4">
        <v>34988276</v>
      </c>
      <c r="G372" s="4">
        <v>35343034</v>
      </c>
      <c r="H372" s="4">
        <v>35507975</v>
      </c>
      <c r="I372" s="4">
        <v>36536543</v>
      </c>
      <c r="J372" s="4">
        <v>0</v>
      </c>
      <c r="K372" s="4">
        <v>0</v>
      </c>
      <c r="L372" s="4">
        <v>0</v>
      </c>
      <c r="M372" s="66">
        <v>91726</v>
      </c>
      <c r="N372" s="66">
        <v>-872344</v>
      </c>
      <c r="O372" s="66">
        <v>-1548267</v>
      </c>
      <c r="P372" s="67">
        <v>2.5999999999999999E-3</v>
      </c>
      <c r="Q372" s="67">
        <v>-2.46E-2</v>
      </c>
      <c r="R372" s="67">
        <v>-4.24E-2</v>
      </c>
      <c r="S372" s="68">
        <v>2</v>
      </c>
      <c r="T372" s="40">
        <v>13.33</v>
      </c>
    </row>
    <row r="373" spans="1:20" x14ac:dyDescent="0.25">
      <c r="A373" s="3" t="s">
        <v>803</v>
      </c>
      <c r="B373" s="3" t="s">
        <v>56</v>
      </c>
      <c r="C373" s="61" t="s">
        <v>802</v>
      </c>
      <c r="D373" s="4">
        <v>7907176</v>
      </c>
      <c r="E373" s="4">
        <v>8352993</v>
      </c>
      <c r="F373" s="4">
        <v>8498312</v>
      </c>
      <c r="G373" s="4">
        <v>7746545</v>
      </c>
      <c r="H373" s="4">
        <v>8348769</v>
      </c>
      <c r="I373" s="4">
        <v>8380930</v>
      </c>
      <c r="J373" s="4">
        <v>0</v>
      </c>
      <c r="K373" s="4">
        <v>0</v>
      </c>
      <c r="L373" s="4">
        <v>0</v>
      </c>
      <c r="M373" s="66">
        <v>160631</v>
      </c>
      <c r="N373" s="66">
        <v>4224</v>
      </c>
      <c r="O373" s="66">
        <v>117382</v>
      </c>
      <c r="P373" s="67">
        <v>2.07E-2</v>
      </c>
      <c r="Q373" s="67">
        <v>5.0000000000000001E-4</v>
      </c>
      <c r="R373" s="67">
        <v>1.4E-2</v>
      </c>
      <c r="S373" s="68">
        <v>0</v>
      </c>
      <c r="T373" s="40">
        <v>0</v>
      </c>
    </row>
    <row r="374" spans="1:20" x14ac:dyDescent="0.25">
      <c r="A374" s="3" t="s">
        <v>805</v>
      </c>
      <c r="B374" s="3" t="s">
        <v>100</v>
      </c>
      <c r="C374" s="61" t="s">
        <v>804</v>
      </c>
      <c r="D374" s="4">
        <v>48732380</v>
      </c>
      <c r="E374" s="4">
        <v>49425094</v>
      </c>
      <c r="F374" s="4">
        <v>50936213</v>
      </c>
      <c r="G374" s="4">
        <v>45615192</v>
      </c>
      <c r="H374" s="4">
        <v>49503076</v>
      </c>
      <c r="I374" s="4">
        <v>48745127</v>
      </c>
      <c r="J374" s="4">
        <v>269000</v>
      </c>
      <c r="K374" s="4">
        <v>2000000</v>
      </c>
      <c r="L374" s="4">
        <v>362542</v>
      </c>
      <c r="M374" s="66">
        <v>3386188</v>
      </c>
      <c r="N374" s="66">
        <v>1922018</v>
      </c>
      <c r="O374" s="66">
        <v>2553628</v>
      </c>
      <c r="P374" s="67">
        <v>7.4700000000000003E-2</v>
      </c>
      <c r="Q374" s="67">
        <v>4.0500000000000001E-2</v>
      </c>
      <c r="R374" s="67">
        <v>5.28E-2</v>
      </c>
      <c r="S374" s="68">
        <v>0</v>
      </c>
      <c r="T374" s="40">
        <v>0</v>
      </c>
    </row>
    <row r="375" spans="1:20" x14ac:dyDescent="0.25">
      <c r="A375" s="3" t="s">
        <v>807</v>
      </c>
      <c r="B375" s="3" t="s">
        <v>62</v>
      </c>
      <c r="C375" s="61" t="s">
        <v>806</v>
      </c>
      <c r="D375" s="4">
        <v>53300628</v>
      </c>
      <c r="E375" s="4">
        <v>54807218</v>
      </c>
      <c r="F375" s="4">
        <v>55009384</v>
      </c>
      <c r="G375" s="4">
        <v>51850764</v>
      </c>
      <c r="H375" s="4">
        <v>54194274</v>
      </c>
      <c r="I375" s="4">
        <v>55264477</v>
      </c>
      <c r="J375" s="4">
        <v>0</v>
      </c>
      <c r="K375" s="4">
        <v>0</v>
      </c>
      <c r="L375" s="4">
        <v>101003</v>
      </c>
      <c r="M375" s="66">
        <v>1449864</v>
      </c>
      <c r="N375" s="66">
        <v>612944</v>
      </c>
      <c r="O375" s="66">
        <v>-154090</v>
      </c>
      <c r="P375" s="67">
        <v>2.8000000000000001E-2</v>
      </c>
      <c r="Q375" s="67">
        <v>1.1299999999999999E-2</v>
      </c>
      <c r="R375" s="67">
        <v>-2.8E-3</v>
      </c>
      <c r="S375" s="68">
        <v>0</v>
      </c>
      <c r="T375" s="40">
        <v>0</v>
      </c>
    </row>
    <row r="376" spans="1:20" x14ac:dyDescent="0.25">
      <c r="A376" s="3" t="s">
        <v>809</v>
      </c>
      <c r="B376" s="3" t="s">
        <v>63</v>
      </c>
      <c r="C376" s="61" t="s">
        <v>808</v>
      </c>
      <c r="D376" s="4">
        <v>230579293</v>
      </c>
      <c r="E376" s="4">
        <v>235533313</v>
      </c>
      <c r="F376" s="4">
        <v>241772542</v>
      </c>
      <c r="G376" s="4">
        <v>224954089</v>
      </c>
      <c r="H376" s="4">
        <v>241882232</v>
      </c>
      <c r="I376" s="4">
        <v>245485922</v>
      </c>
      <c r="J376" s="4">
        <v>50000</v>
      </c>
      <c r="K376" s="4">
        <v>50000</v>
      </c>
      <c r="L376" s="4">
        <v>50000</v>
      </c>
      <c r="M376" s="66">
        <v>5675204</v>
      </c>
      <c r="N376" s="66">
        <v>-6298919</v>
      </c>
      <c r="O376" s="66">
        <v>-3663380</v>
      </c>
      <c r="P376" s="67">
        <v>2.52E-2</v>
      </c>
      <c r="Q376" s="67">
        <v>-2.5999999999999999E-2</v>
      </c>
      <c r="R376" s="67">
        <v>-1.49E-2</v>
      </c>
      <c r="S376" s="68">
        <v>2</v>
      </c>
      <c r="T376" s="40">
        <v>13.33</v>
      </c>
    </row>
    <row r="377" spans="1:20" x14ac:dyDescent="0.25">
      <c r="A377" s="3" t="s">
        <v>811</v>
      </c>
      <c r="B377" s="3" t="s">
        <v>306</v>
      </c>
      <c r="C377" s="61" t="s">
        <v>810</v>
      </c>
      <c r="D377" s="4">
        <v>21353356</v>
      </c>
      <c r="E377" s="4">
        <v>21824923</v>
      </c>
      <c r="F377" s="4">
        <v>21872928</v>
      </c>
      <c r="G377" s="4">
        <v>21373264</v>
      </c>
      <c r="H377" s="4">
        <v>21470143</v>
      </c>
      <c r="I377" s="4">
        <v>21503117</v>
      </c>
      <c r="J377" s="4">
        <v>100000</v>
      </c>
      <c r="K377" s="4">
        <v>257975</v>
      </c>
      <c r="L377" s="4">
        <v>100000</v>
      </c>
      <c r="M377" s="66">
        <v>80092</v>
      </c>
      <c r="N377" s="66">
        <v>612755</v>
      </c>
      <c r="O377" s="66">
        <v>469811</v>
      </c>
      <c r="P377" s="67">
        <v>3.8E-3</v>
      </c>
      <c r="Q377" s="67">
        <v>2.8899999999999999E-2</v>
      </c>
      <c r="R377" s="67">
        <v>2.1999999999999999E-2</v>
      </c>
      <c r="S377" s="68">
        <v>0</v>
      </c>
      <c r="T377" s="40">
        <v>0</v>
      </c>
    </row>
    <row r="378" spans="1:20" x14ac:dyDescent="0.25">
      <c r="A378" s="3" t="s">
        <v>813</v>
      </c>
      <c r="B378" s="3" t="s">
        <v>280</v>
      </c>
      <c r="C378" s="61" t="s">
        <v>812</v>
      </c>
      <c r="D378" s="4">
        <v>173773161</v>
      </c>
      <c r="E378" s="4">
        <v>183911796</v>
      </c>
      <c r="F378" s="4">
        <v>190141673</v>
      </c>
      <c r="G378" s="4">
        <v>165601156</v>
      </c>
      <c r="H378" s="4">
        <v>197123629</v>
      </c>
      <c r="I378" s="4">
        <v>190779133</v>
      </c>
      <c r="J378" s="4">
        <v>2600000</v>
      </c>
      <c r="K378" s="4">
        <v>21855000</v>
      </c>
      <c r="L378" s="4">
        <v>10030000</v>
      </c>
      <c r="M378" s="66">
        <v>10772005</v>
      </c>
      <c r="N378" s="66">
        <v>8643167</v>
      </c>
      <c r="O378" s="66">
        <v>9392540</v>
      </c>
      <c r="P378" s="67">
        <v>6.6100000000000006E-2</v>
      </c>
      <c r="Q378" s="67">
        <v>4.9299999999999997E-2</v>
      </c>
      <c r="R378" s="67">
        <v>5.1999999999999998E-2</v>
      </c>
      <c r="S378" s="68">
        <v>0</v>
      </c>
      <c r="T378" s="40">
        <v>0</v>
      </c>
    </row>
    <row r="379" spans="1:20" x14ac:dyDescent="0.25">
      <c r="A379" s="3" t="s">
        <v>815</v>
      </c>
      <c r="B379" s="3" t="s">
        <v>277</v>
      </c>
      <c r="C379" s="61" t="s">
        <v>814</v>
      </c>
      <c r="D379" s="4">
        <v>9883909</v>
      </c>
      <c r="E379" s="4">
        <v>10090995</v>
      </c>
      <c r="F379" s="4">
        <v>10395844</v>
      </c>
      <c r="G379" s="4">
        <v>9577275</v>
      </c>
      <c r="H379" s="4">
        <v>11209269</v>
      </c>
      <c r="I379" s="4">
        <v>9791836</v>
      </c>
      <c r="J379" s="4">
        <v>0</v>
      </c>
      <c r="K379" s="4">
        <v>1100000</v>
      </c>
      <c r="L379" s="4">
        <v>144000</v>
      </c>
      <c r="M379" s="66">
        <v>306634</v>
      </c>
      <c r="N379" s="66">
        <v>-18274</v>
      </c>
      <c r="O379" s="66">
        <v>748008</v>
      </c>
      <c r="P379" s="67">
        <v>3.2000000000000001E-2</v>
      </c>
      <c r="Q379" s="67">
        <v>-1.8E-3</v>
      </c>
      <c r="R379" s="67">
        <v>7.7499999999999999E-2</v>
      </c>
      <c r="S379" s="68">
        <v>0</v>
      </c>
      <c r="T379" s="40">
        <v>0</v>
      </c>
    </row>
    <row r="380" spans="1:20" x14ac:dyDescent="0.25">
      <c r="A380" s="3" t="s">
        <v>817</v>
      </c>
      <c r="B380" s="3" t="s">
        <v>76</v>
      </c>
      <c r="C380" s="61" t="s">
        <v>816</v>
      </c>
      <c r="D380" s="4">
        <v>28494121</v>
      </c>
      <c r="E380" s="4">
        <v>29016663</v>
      </c>
      <c r="F380" s="4">
        <v>29600911</v>
      </c>
      <c r="G380" s="4">
        <v>25753181</v>
      </c>
      <c r="H380" s="4">
        <v>28671008</v>
      </c>
      <c r="I380" s="4">
        <v>27352141</v>
      </c>
      <c r="J380" s="4">
        <v>275000</v>
      </c>
      <c r="K380" s="4">
        <v>391969</v>
      </c>
      <c r="L380" s="4">
        <v>275000</v>
      </c>
      <c r="M380" s="66">
        <v>3015940</v>
      </c>
      <c r="N380" s="66">
        <v>737624</v>
      </c>
      <c r="O380" s="66">
        <v>2523770</v>
      </c>
      <c r="P380" s="67">
        <v>0.11840000000000001</v>
      </c>
      <c r="Q380" s="67">
        <v>2.6100000000000002E-2</v>
      </c>
      <c r="R380" s="67">
        <v>9.3200000000000005E-2</v>
      </c>
      <c r="S380" s="68">
        <v>0</v>
      </c>
      <c r="T380" s="40">
        <v>0</v>
      </c>
    </row>
    <row r="381" spans="1:20" x14ac:dyDescent="0.25">
      <c r="A381" s="3" t="s">
        <v>819</v>
      </c>
      <c r="B381" s="3" t="s">
        <v>63</v>
      </c>
      <c r="C381" s="61" t="s">
        <v>818</v>
      </c>
      <c r="D381" s="4">
        <v>68314508</v>
      </c>
      <c r="E381" s="4">
        <v>70569322</v>
      </c>
      <c r="F381" s="4">
        <v>71215388</v>
      </c>
      <c r="G381" s="4">
        <v>69458317</v>
      </c>
      <c r="H381" s="4">
        <v>69838279</v>
      </c>
      <c r="I381" s="4">
        <v>68543802</v>
      </c>
      <c r="J381" s="4">
        <v>530000</v>
      </c>
      <c r="K381" s="4">
        <v>530000</v>
      </c>
      <c r="L381" s="4">
        <v>352335</v>
      </c>
      <c r="M381" s="66">
        <v>-613809</v>
      </c>
      <c r="N381" s="66">
        <v>1261043</v>
      </c>
      <c r="O381" s="66">
        <v>3023921</v>
      </c>
      <c r="P381" s="67">
        <v>-8.8999999999999999E-3</v>
      </c>
      <c r="Q381" s="67">
        <v>1.8200000000000001E-2</v>
      </c>
      <c r="R381" s="67">
        <v>4.4299999999999999E-2</v>
      </c>
      <c r="S381" s="68">
        <v>0</v>
      </c>
      <c r="T381" s="40">
        <v>0</v>
      </c>
    </row>
    <row r="382" spans="1:20" x14ac:dyDescent="0.25">
      <c r="A382" s="3" t="s">
        <v>821</v>
      </c>
      <c r="B382" s="3" t="s">
        <v>100</v>
      </c>
      <c r="C382" s="61" t="s">
        <v>820</v>
      </c>
      <c r="D382" s="4">
        <v>92891920</v>
      </c>
      <c r="E382" s="4">
        <v>94657859</v>
      </c>
      <c r="F382" s="4">
        <v>96604580</v>
      </c>
      <c r="G382" s="4">
        <v>96020912</v>
      </c>
      <c r="H382" s="4">
        <v>93893988</v>
      </c>
      <c r="I382" s="4">
        <v>93919182</v>
      </c>
      <c r="J382" s="4">
        <v>8200000</v>
      </c>
      <c r="K382" s="4">
        <v>4000000</v>
      </c>
      <c r="L382" s="4">
        <v>4000000</v>
      </c>
      <c r="M382" s="66">
        <v>5071008</v>
      </c>
      <c r="N382" s="66">
        <v>4763871</v>
      </c>
      <c r="O382" s="66">
        <v>6685398</v>
      </c>
      <c r="P382" s="67">
        <v>5.7700000000000001E-2</v>
      </c>
      <c r="Q382" s="67">
        <v>5.2999999999999999E-2</v>
      </c>
      <c r="R382" s="67">
        <v>7.4300000000000005E-2</v>
      </c>
      <c r="S382" s="68">
        <v>0</v>
      </c>
      <c r="T382" s="40">
        <v>0</v>
      </c>
    </row>
    <row r="383" spans="1:20" x14ac:dyDescent="0.25">
      <c r="A383" s="3" t="s">
        <v>823</v>
      </c>
      <c r="B383" s="3" t="s">
        <v>157</v>
      </c>
      <c r="C383" s="61" t="s">
        <v>822</v>
      </c>
      <c r="D383" s="4">
        <v>5014989</v>
      </c>
      <c r="E383" s="4">
        <v>5198401</v>
      </c>
      <c r="F383" s="4">
        <v>5232373</v>
      </c>
      <c r="G383" s="4">
        <v>4500030</v>
      </c>
      <c r="H383" s="4">
        <v>4693575</v>
      </c>
      <c r="I383" s="4">
        <v>4973502</v>
      </c>
      <c r="J383" s="4">
        <v>0</v>
      </c>
      <c r="K383" s="4">
        <v>0</v>
      </c>
      <c r="L383" s="4">
        <v>0</v>
      </c>
      <c r="M383" s="66">
        <v>514959</v>
      </c>
      <c r="N383" s="66">
        <v>504826</v>
      </c>
      <c r="O383" s="66">
        <v>258871</v>
      </c>
      <c r="P383" s="67">
        <v>0.1144</v>
      </c>
      <c r="Q383" s="67">
        <v>0.1076</v>
      </c>
      <c r="R383" s="67">
        <v>5.21E-2</v>
      </c>
      <c r="S383" s="68">
        <v>0</v>
      </c>
      <c r="T383" s="40">
        <v>0</v>
      </c>
    </row>
    <row r="384" spans="1:20" x14ac:dyDescent="0.25">
      <c r="A384" s="3" t="s">
        <v>825</v>
      </c>
      <c r="B384" s="3" t="s">
        <v>280</v>
      </c>
      <c r="C384" s="61" t="s">
        <v>824</v>
      </c>
      <c r="D384" s="4">
        <v>88143045</v>
      </c>
      <c r="E384" s="4">
        <v>91412904</v>
      </c>
      <c r="F384" s="4">
        <v>94370174</v>
      </c>
      <c r="G384" s="4">
        <v>92884993</v>
      </c>
      <c r="H384" s="4">
        <v>95150369</v>
      </c>
      <c r="I384" s="4">
        <v>91603545</v>
      </c>
      <c r="J384" s="4">
        <v>0</v>
      </c>
      <c r="K384" s="4">
        <v>0</v>
      </c>
      <c r="L384" s="4">
        <v>0</v>
      </c>
      <c r="M384" s="66">
        <v>-4741948</v>
      </c>
      <c r="N384" s="66">
        <v>-3737465</v>
      </c>
      <c r="O384" s="66">
        <v>2766629</v>
      </c>
      <c r="P384" s="67">
        <v>-5.11E-2</v>
      </c>
      <c r="Q384" s="67">
        <v>-3.9300000000000002E-2</v>
      </c>
      <c r="R384" s="67">
        <v>3.0200000000000001E-2</v>
      </c>
      <c r="S384" s="68">
        <v>2</v>
      </c>
      <c r="T384" s="40">
        <v>13.33</v>
      </c>
    </row>
    <row r="385" spans="1:20" x14ac:dyDescent="0.25">
      <c r="A385" s="3" t="s">
        <v>827</v>
      </c>
      <c r="B385" s="3" t="s">
        <v>280</v>
      </c>
      <c r="C385" s="61" t="s">
        <v>826</v>
      </c>
      <c r="D385" s="4">
        <v>171652528</v>
      </c>
      <c r="E385" s="4">
        <v>175872060</v>
      </c>
      <c r="F385" s="4">
        <v>179945051</v>
      </c>
      <c r="G385" s="4">
        <v>168133113</v>
      </c>
      <c r="H385" s="4">
        <v>177946340</v>
      </c>
      <c r="I385" s="4">
        <v>172218278</v>
      </c>
      <c r="J385" s="4">
        <v>1369000</v>
      </c>
      <c r="K385" s="4">
        <v>5369043</v>
      </c>
      <c r="L385" s="4">
        <v>147235</v>
      </c>
      <c r="M385" s="66">
        <v>4888415</v>
      </c>
      <c r="N385" s="66">
        <v>3294763</v>
      </c>
      <c r="O385" s="66">
        <v>7874008</v>
      </c>
      <c r="P385" s="67">
        <v>2.93E-2</v>
      </c>
      <c r="Q385" s="67">
        <v>1.9099999999999999E-2</v>
      </c>
      <c r="R385" s="67">
        <v>4.58E-2</v>
      </c>
      <c r="S385" s="68">
        <v>0</v>
      </c>
      <c r="T385" s="40">
        <v>0</v>
      </c>
    </row>
    <row r="386" spans="1:20" x14ac:dyDescent="0.25">
      <c r="A386" s="3" t="s">
        <v>829</v>
      </c>
      <c r="B386" s="3" t="s">
        <v>63</v>
      </c>
      <c r="C386" s="61" t="s">
        <v>828</v>
      </c>
      <c r="D386" s="4">
        <v>17881563</v>
      </c>
      <c r="E386" s="4">
        <v>18012628</v>
      </c>
      <c r="F386" s="4">
        <v>17442087</v>
      </c>
      <c r="G386" s="4">
        <v>17354438</v>
      </c>
      <c r="H386" s="4">
        <v>17996502</v>
      </c>
      <c r="I386" s="4">
        <v>16879083</v>
      </c>
      <c r="J386" s="4">
        <v>250000</v>
      </c>
      <c r="K386" s="4">
        <v>800000</v>
      </c>
      <c r="L386" s="4">
        <v>400000</v>
      </c>
      <c r="M386" s="66">
        <v>777125</v>
      </c>
      <c r="N386" s="66">
        <v>816126</v>
      </c>
      <c r="O386" s="66">
        <v>963004</v>
      </c>
      <c r="P386" s="67">
        <v>4.5400000000000003E-2</v>
      </c>
      <c r="Q386" s="67">
        <v>4.7500000000000001E-2</v>
      </c>
      <c r="R386" s="67">
        <v>5.8400000000000001E-2</v>
      </c>
      <c r="S386" s="68">
        <v>0</v>
      </c>
      <c r="T386" s="40">
        <v>0</v>
      </c>
    </row>
    <row r="387" spans="1:20" x14ac:dyDescent="0.25">
      <c r="A387" s="3" t="s">
        <v>831</v>
      </c>
      <c r="B387" s="3" t="s">
        <v>418</v>
      </c>
      <c r="C387" s="61" t="s">
        <v>830</v>
      </c>
      <c r="D387" s="4">
        <v>83212026</v>
      </c>
      <c r="E387" s="4">
        <v>86218045</v>
      </c>
      <c r="F387" s="4">
        <v>87634280</v>
      </c>
      <c r="G387" s="4">
        <v>83010754</v>
      </c>
      <c r="H387" s="4">
        <v>85854477</v>
      </c>
      <c r="I387" s="4">
        <v>86611066</v>
      </c>
      <c r="J387" s="4">
        <v>0</v>
      </c>
      <c r="K387" s="4">
        <v>93337</v>
      </c>
      <c r="L387" s="4">
        <v>41500</v>
      </c>
      <c r="M387" s="66">
        <v>201272</v>
      </c>
      <c r="N387" s="66">
        <v>456905</v>
      </c>
      <c r="O387" s="66">
        <v>1064714</v>
      </c>
      <c r="P387" s="67">
        <v>2.3999999999999998E-3</v>
      </c>
      <c r="Q387" s="67">
        <v>5.3E-3</v>
      </c>
      <c r="R387" s="67">
        <v>1.23E-2</v>
      </c>
      <c r="S387" s="68">
        <v>0</v>
      </c>
      <c r="T387" s="40">
        <v>0</v>
      </c>
    </row>
    <row r="388" spans="1:20" x14ac:dyDescent="0.25">
      <c r="A388" s="3" t="s">
        <v>833</v>
      </c>
      <c r="B388" s="3" t="s">
        <v>82</v>
      </c>
      <c r="C388" s="61" t="s">
        <v>832</v>
      </c>
      <c r="D388" s="4">
        <v>21502619</v>
      </c>
      <c r="E388" s="4">
        <v>22271092</v>
      </c>
      <c r="F388" s="4">
        <v>23100868</v>
      </c>
      <c r="G388" s="4">
        <v>20666758</v>
      </c>
      <c r="H388" s="4">
        <v>21737817</v>
      </c>
      <c r="I388" s="4">
        <v>22528652</v>
      </c>
      <c r="J388" s="4">
        <v>100000</v>
      </c>
      <c r="K388" s="4">
        <v>100000</v>
      </c>
      <c r="L388" s="4">
        <v>0</v>
      </c>
      <c r="M388" s="66">
        <v>935861</v>
      </c>
      <c r="N388" s="66">
        <v>633275</v>
      </c>
      <c r="O388" s="66">
        <v>572216</v>
      </c>
      <c r="P388" s="67">
        <v>4.5499999999999999E-2</v>
      </c>
      <c r="Q388" s="67">
        <v>2.93E-2</v>
      </c>
      <c r="R388" s="67">
        <v>2.5399999999999999E-2</v>
      </c>
      <c r="S388" s="68">
        <v>0</v>
      </c>
      <c r="T388" s="40">
        <v>0</v>
      </c>
    </row>
    <row r="389" spans="1:20" x14ac:dyDescent="0.25">
      <c r="A389" s="3" t="s">
        <v>835</v>
      </c>
      <c r="B389" s="3" t="s">
        <v>157</v>
      </c>
      <c r="C389" s="61" t="s">
        <v>834</v>
      </c>
      <c r="D389" s="4">
        <v>16579442</v>
      </c>
      <c r="E389" s="4">
        <v>17082439</v>
      </c>
      <c r="F389" s="4">
        <v>16634043</v>
      </c>
      <c r="G389" s="4">
        <v>16753678</v>
      </c>
      <c r="H389" s="4">
        <v>17422403</v>
      </c>
      <c r="I389" s="4">
        <v>16534558</v>
      </c>
      <c r="J389" s="4">
        <v>0</v>
      </c>
      <c r="K389" s="4">
        <v>0</v>
      </c>
      <c r="L389" s="4">
        <v>0</v>
      </c>
      <c r="M389" s="66">
        <v>-174236</v>
      </c>
      <c r="N389" s="66">
        <v>-339964</v>
      </c>
      <c r="O389" s="66">
        <v>99485</v>
      </c>
      <c r="P389" s="67">
        <v>-1.04E-2</v>
      </c>
      <c r="Q389" s="67">
        <v>-1.95E-2</v>
      </c>
      <c r="R389" s="67">
        <v>6.0000000000000001E-3</v>
      </c>
      <c r="S389" s="68">
        <v>2</v>
      </c>
      <c r="T389" s="40">
        <v>13.33</v>
      </c>
    </row>
    <row r="390" spans="1:20" x14ac:dyDescent="0.25">
      <c r="A390" s="3" t="s">
        <v>837</v>
      </c>
      <c r="B390" s="3" t="s">
        <v>277</v>
      </c>
      <c r="C390" s="61" t="s">
        <v>836</v>
      </c>
      <c r="D390" s="4">
        <v>9968801</v>
      </c>
      <c r="E390" s="4">
        <v>10248883</v>
      </c>
      <c r="F390" s="4">
        <v>10526775</v>
      </c>
      <c r="G390" s="4">
        <v>9677526</v>
      </c>
      <c r="H390" s="4">
        <v>10026231</v>
      </c>
      <c r="I390" s="4">
        <v>9811320</v>
      </c>
      <c r="J390" s="4">
        <v>0</v>
      </c>
      <c r="K390" s="4">
        <v>100000</v>
      </c>
      <c r="L390" s="4">
        <v>100000</v>
      </c>
      <c r="M390" s="66">
        <v>291275</v>
      </c>
      <c r="N390" s="66">
        <v>322652</v>
      </c>
      <c r="O390" s="66">
        <v>815455</v>
      </c>
      <c r="P390" s="67">
        <v>3.0099999999999998E-2</v>
      </c>
      <c r="Q390" s="67">
        <v>3.2500000000000001E-2</v>
      </c>
      <c r="R390" s="67">
        <v>8.4000000000000005E-2</v>
      </c>
      <c r="S390" s="68">
        <v>0</v>
      </c>
      <c r="T390" s="40">
        <v>0</v>
      </c>
    </row>
    <row r="391" spans="1:20" x14ac:dyDescent="0.25">
      <c r="A391" s="3" t="s">
        <v>839</v>
      </c>
      <c r="B391" s="3" t="s">
        <v>162</v>
      </c>
      <c r="C391" s="61" t="s">
        <v>838</v>
      </c>
      <c r="D391" s="4">
        <v>9020227</v>
      </c>
      <c r="E391" s="4">
        <v>9337737</v>
      </c>
      <c r="F391" s="4">
        <v>9866051</v>
      </c>
      <c r="G391" s="4">
        <v>8610869</v>
      </c>
      <c r="H391" s="4">
        <v>9426398</v>
      </c>
      <c r="I391" s="4">
        <v>10248616</v>
      </c>
      <c r="J391" s="4">
        <v>88470</v>
      </c>
      <c r="K391" s="4">
        <v>599883</v>
      </c>
      <c r="L391" s="4">
        <v>1056010</v>
      </c>
      <c r="M391" s="66">
        <v>497828</v>
      </c>
      <c r="N391" s="66">
        <v>511222</v>
      </c>
      <c r="O391" s="66">
        <v>673445</v>
      </c>
      <c r="P391" s="67">
        <v>5.8400000000000001E-2</v>
      </c>
      <c r="Q391" s="67">
        <v>5.79E-2</v>
      </c>
      <c r="R391" s="67">
        <v>7.3300000000000004E-2</v>
      </c>
      <c r="S391" s="68">
        <v>0</v>
      </c>
      <c r="T391" s="40">
        <v>0</v>
      </c>
    </row>
    <row r="392" spans="1:20" x14ac:dyDescent="0.25">
      <c r="A392" s="3" t="s">
        <v>841</v>
      </c>
      <c r="B392" s="3" t="s">
        <v>186</v>
      </c>
      <c r="C392" s="61" t="s">
        <v>840</v>
      </c>
      <c r="D392" s="4">
        <v>15767047</v>
      </c>
      <c r="E392" s="4">
        <v>17031394</v>
      </c>
      <c r="F392" s="4">
        <v>16673711</v>
      </c>
      <c r="G392" s="4">
        <v>16082144</v>
      </c>
      <c r="H392" s="4">
        <v>16939173</v>
      </c>
      <c r="I392" s="4">
        <v>16684870</v>
      </c>
      <c r="J392" s="4">
        <v>200000</v>
      </c>
      <c r="K392" s="4">
        <v>100000</v>
      </c>
      <c r="L392" s="4">
        <v>100000</v>
      </c>
      <c r="M392" s="66">
        <v>-115097</v>
      </c>
      <c r="N392" s="66">
        <v>192221</v>
      </c>
      <c r="O392" s="66">
        <v>88841</v>
      </c>
      <c r="P392" s="67">
        <v>-7.1999999999999998E-3</v>
      </c>
      <c r="Q392" s="67">
        <v>1.14E-2</v>
      </c>
      <c r="R392" s="67">
        <v>5.4000000000000003E-3</v>
      </c>
      <c r="S392" s="68">
        <v>0</v>
      </c>
      <c r="T392" s="40">
        <v>0</v>
      </c>
    </row>
    <row r="393" spans="1:20" x14ac:dyDescent="0.25">
      <c r="A393" s="3" t="s">
        <v>843</v>
      </c>
      <c r="B393" s="3" t="s">
        <v>251</v>
      </c>
      <c r="C393" s="61" t="s">
        <v>842</v>
      </c>
      <c r="D393" s="4">
        <v>25332442</v>
      </c>
      <c r="E393" s="4">
        <v>25889049</v>
      </c>
      <c r="F393" s="4">
        <v>26508523</v>
      </c>
      <c r="G393" s="4">
        <v>24396741</v>
      </c>
      <c r="H393" s="4">
        <v>25127464</v>
      </c>
      <c r="I393" s="4">
        <v>24776265</v>
      </c>
      <c r="J393" s="4">
        <v>94880</v>
      </c>
      <c r="K393" s="4">
        <v>99873</v>
      </c>
      <c r="L393" s="4">
        <v>100000</v>
      </c>
      <c r="M393" s="66">
        <v>1030581</v>
      </c>
      <c r="N393" s="66">
        <v>861458</v>
      </c>
      <c r="O393" s="66">
        <v>1832258</v>
      </c>
      <c r="P393" s="67">
        <v>4.24E-2</v>
      </c>
      <c r="Q393" s="67">
        <v>3.44E-2</v>
      </c>
      <c r="R393" s="67">
        <v>7.4300000000000005E-2</v>
      </c>
      <c r="S393" s="68">
        <v>0</v>
      </c>
      <c r="T393" s="40">
        <v>0</v>
      </c>
    </row>
    <row r="394" spans="1:20" x14ac:dyDescent="0.25">
      <c r="A394" s="3" t="s">
        <v>845</v>
      </c>
      <c r="B394" s="3" t="s">
        <v>93</v>
      </c>
      <c r="C394" s="61" t="s">
        <v>844</v>
      </c>
      <c r="D394" s="4">
        <v>14641216</v>
      </c>
      <c r="E394" s="4">
        <v>14425502</v>
      </c>
      <c r="F394" s="4">
        <v>14384654</v>
      </c>
      <c r="G394" s="4">
        <v>14945284</v>
      </c>
      <c r="H394" s="4">
        <v>14426408</v>
      </c>
      <c r="I394" s="4">
        <v>13838119</v>
      </c>
      <c r="J394" s="4">
        <v>324822</v>
      </c>
      <c r="K394" s="4">
        <v>252754</v>
      </c>
      <c r="L394" s="4">
        <v>100000</v>
      </c>
      <c r="M394" s="66">
        <v>20754</v>
      </c>
      <c r="N394" s="66">
        <v>251848</v>
      </c>
      <c r="O394" s="66">
        <v>646535</v>
      </c>
      <c r="P394" s="67">
        <v>1.4E-3</v>
      </c>
      <c r="Q394" s="67">
        <v>1.78E-2</v>
      </c>
      <c r="R394" s="67">
        <v>4.7100000000000003E-2</v>
      </c>
      <c r="S394" s="68">
        <v>0</v>
      </c>
      <c r="T394" s="40">
        <v>0</v>
      </c>
    </row>
    <row r="395" spans="1:20" x14ac:dyDescent="0.25">
      <c r="A395" s="3" t="s">
        <v>847</v>
      </c>
      <c r="B395" s="3" t="s">
        <v>68</v>
      </c>
      <c r="C395" s="61" t="s">
        <v>846</v>
      </c>
      <c r="D395" s="4">
        <v>59030065</v>
      </c>
      <c r="E395" s="4">
        <v>61850288</v>
      </c>
      <c r="F395" s="4">
        <v>64089534</v>
      </c>
      <c r="G395" s="4">
        <v>57908886</v>
      </c>
      <c r="H395" s="4">
        <v>60535427</v>
      </c>
      <c r="I395" s="4">
        <v>62073582</v>
      </c>
      <c r="J395" s="4">
        <v>1600000</v>
      </c>
      <c r="K395" s="4">
        <v>1600000</v>
      </c>
      <c r="L395" s="4">
        <v>1600000</v>
      </c>
      <c r="M395" s="66">
        <v>2721179</v>
      </c>
      <c r="N395" s="66">
        <v>2914861</v>
      </c>
      <c r="O395" s="66">
        <v>3615952</v>
      </c>
      <c r="P395" s="67">
        <v>4.8300000000000003E-2</v>
      </c>
      <c r="Q395" s="67">
        <v>4.9500000000000002E-2</v>
      </c>
      <c r="R395" s="67">
        <v>5.9799999999999999E-2</v>
      </c>
      <c r="S395" s="68">
        <v>0</v>
      </c>
      <c r="T395" s="40">
        <v>0</v>
      </c>
    </row>
    <row r="396" spans="1:20" x14ac:dyDescent="0.25">
      <c r="A396" s="3" t="s">
        <v>849</v>
      </c>
      <c r="B396" s="3" t="s">
        <v>63</v>
      </c>
      <c r="C396" s="61" t="s">
        <v>848</v>
      </c>
      <c r="D396" s="4">
        <v>57737692</v>
      </c>
      <c r="E396" s="4">
        <v>59177466</v>
      </c>
      <c r="F396" s="4">
        <v>59725699</v>
      </c>
      <c r="G396" s="4">
        <v>62035834</v>
      </c>
      <c r="H396" s="4">
        <v>58522308</v>
      </c>
      <c r="I396" s="4">
        <v>58192686</v>
      </c>
      <c r="J396" s="4">
        <v>5000000</v>
      </c>
      <c r="K396" s="4">
        <v>750000</v>
      </c>
      <c r="L396" s="4">
        <v>1950000</v>
      </c>
      <c r="M396" s="66">
        <v>701858</v>
      </c>
      <c r="N396" s="66">
        <v>1405158</v>
      </c>
      <c r="O396" s="66">
        <v>3483013</v>
      </c>
      <c r="P396" s="67">
        <v>1.23E-2</v>
      </c>
      <c r="Q396" s="67">
        <v>2.4299999999999999E-2</v>
      </c>
      <c r="R396" s="67">
        <v>6.1899999999999997E-2</v>
      </c>
      <c r="S396" s="68">
        <v>0</v>
      </c>
      <c r="T396" s="40">
        <v>0</v>
      </c>
    </row>
    <row r="397" spans="1:20" x14ac:dyDescent="0.25">
      <c r="A397" s="3" t="s">
        <v>851</v>
      </c>
      <c r="B397" s="3" t="s">
        <v>68</v>
      </c>
      <c r="C397" s="61" t="s">
        <v>850</v>
      </c>
      <c r="D397" s="4">
        <v>245383248</v>
      </c>
      <c r="E397" s="4">
        <v>251260392</v>
      </c>
      <c r="F397" s="4">
        <v>239940831</v>
      </c>
      <c r="G397" s="4">
        <v>245335470</v>
      </c>
      <c r="H397" s="4">
        <v>257909545</v>
      </c>
      <c r="I397" s="4">
        <v>246634333</v>
      </c>
      <c r="J397" s="4">
        <v>3810573</v>
      </c>
      <c r="K397" s="4">
        <v>2245697</v>
      </c>
      <c r="L397" s="4">
        <v>1640000</v>
      </c>
      <c r="M397" s="66">
        <v>3858351</v>
      </c>
      <c r="N397" s="66">
        <v>-4403456</v>
      </c>
      <c r="O397" s="66">
        <v>-5053502</v>
      </c>
      <c r="P397" s="67">
        <v>1.6E-2</v>
      </c>
      <c r="Q397" s="67">
        <v>-1.72E-2</v>
      </c>
      <c r="R397" s="67">
        <v>-2.06E-2</v>
      </c>
      <c r="S397" s="68">
        <v>2</v>
      </c>
      <c r="T397" s="40">
        <v>13.33</v>
      </c>
    </row>
    <row r="398" spans="1:20" x14ac:dyDescent="0.25">
      <c r="A398" s="3" t="s">
        <v>853</v>
      </c>
      <c r="B398" s="3" t="s">
        <v>292</v>
      </c>
      <c r="C398" s="61" t="s">
        <v>852</v>
      </c>
      <c r="D398" s="4">
        <v>69778285</v>
      </c>
      <c r="E398" s="4">
        <v>70862629</v>
      </c>
      <c r="F398" s="4">
        <v>70991674</v>
      </c>
      <c r="G398" s="4">
        <v>67602894</v>
      </c>
      <c r="H398" s="4">
        <v>69148037</v>
      </c>
      <c r="I398" s="4">
        <v>68828052</v>
      </c>
      <c r="J398" s="4">
        <v>3240000</v>
      </c>
      <c r="K398" s="4">
        <v>2575000</v>
      </c>
      <c r="L398" s="4">
        <v>1500000</v>
      </c>
      <c r="M398" s="66">
        <v>5415391</v>
      </c>
      <c r="N398" s="66">
        <v>4289592</v>
      </c>
      <c r="O398" s="66">
        <v>3663622</v>
      </c>
      <c r="P398" s="67">
        <v>8.4099999999999994E-2</v>
      </c>
      <c r="Q398" s="67">
        <v>6.4399999999999999E-2</v>
      </c>
      <c r="R398" s="67">
        <v>5.4399999999999997E-2</v>
      </c>
      <c r="S398" s="68">
        <v>0</v>
      </c>
      <c r="T398" s="40">
        <v>0</v>
      </c>
    </row>
    <row r="399" spans="1:20" x14ac:dyDescent="0.25">
      <c r="A399" s="3" t="s">
        <v>855</v>
      </c>
      <c r="B399" s="3" t="s">
        <v>215</v>
      </c>
      <c r="C399" s="61" t="s">
        <v>854</v>
      </c>
      <c r="D399" s="4">
        <v>19627202</v>
      </c>
      <c r="E399" s="4">
        <v>20105047</v>
      </c>
      <c r="F399" s="4">
        <v>20300576</v>
      </c>
      <c r="G399" s="4">
        <v>18501994</v>
      </c>
      <c r="H399" s="4">
        <v>19605931</v>
      </c>
      <c r="I399" s="4">
        <v>18864874</v>
      </c>
      <c r="J399" s="4">
        <v>216698</v>
      </c>
      <c r="K399" s="4">
        <v>1264413</v>
      </c>
      <c r="L399" s="4">
        <v>114628</v>
      </c>
      <c r="M399" s="66">
        <v>1341906</v>
      </c>
      <c r="N399" s="66">
        <v>1763529</v>
      </c>
      <c r="O399" s="66">
        <v>1550330</v>
      </c>
      <c r="P399" s="67">
        <v>7.3400000000000007E-2</v>
      </c>
      <c r="Q399" s="67">
        <v>9.6100000000000005E-2</v>
      </c>
      <c r="R399" s="67">
        <v>8.2699999999999996E-2</v>
      </c>
      <c r="S399" s="68">
        <v>0</v>
      </c>
      <c r="T399" s="40">
        <v>0</v>
      </c>
    </row>
    <row r="400" spans="1:20" x14ac:dyDescent="0.25">
      <c r="A400" s="3" t="s">
        <v>857</v>
      </c>
      <c r="B400" s="3" t="s">
        <v>53</v>
      </c>
      <c r="C400" s="61" t="s">
        <v>856</v>
      </c>
      <c r="D400" s="4">
        <v>51819845</v>
      </c>
      <c r="E400" s="4">
        <v>52579985</v>
      </c>
      <c r="F400" s="4">
        <v>53739056</v>
      </c>
      <c r="G400" s="4">
        <v>51632711</v>
      </c>
      <c r="H400" s="4">
        <v>52555950</v>
      </c>
      <c r="I400" s="4">
        <v>52781826</v>
      </c>
      <c r="J400" s="4">
        <v>0</v>
      </c>
      <c r="K400" s="4">
        <v>0</v>
      </c>
      <c r="L400" s="4">
        <v>0</v>
      </c>
      <c r="M400" s="66">
        <v>187134</v>
      </c>
      <c r="N400" s="66">
        <v>24035</v>
      </c>
      <c r="O400" s="66">
        <v>957230</v>
      </c>
      <c r="P400" s="67">
        <v>3.5999999999999999E-3</v>
      </c>
      <c r="Q400" s="67">
        <v>5.0000000000000001E-4</v>
      </c>
      <c r="R400" s="67">
        <v>1.8100000000000002E-2</v>
      </c>
      <c r="S400" s="68">
        <v>0</v>
      </c>
      <c r="T400" s="40">
        <v>0</v>
      </c>
    </row>
    <row r="401" spans="1:20" x14ac:dyDescent="0.25">
      <c r="A401" s="3" t="s">
        <v>859</v>
      </c>
      <c r="B401" s="3" t="s">
        <v>100</v>
      </c>
      <c r="C401" s="61" t="s">
        <v>858</v>
      </c>
      <c r="D401" s="4">
        <v>38129721</v>
      </c>
      <c r="E401" s="4">
        <v>39338279</v>
      </c>
      <c r="F401" s="4">
        <v>40316714</v>
      </c>
      <c r="G401" s="4">
        <v>37110545</v>
      </c>
      <c r="H401" s="4">
        <v>38054653</v>
      </c>
      <c r="I401" s="4">
        <v>38058021</v>
      </c>
      <c r="J401" s="4">
        <v>381713</v>
      </c>
      <c r="K401" s="4">
        <v>450000</v>
      </c>
      <c r="L401" s="4">
        <v>450000</v>
      </c>
      <c r="M401" s="66">
        <v>1400889</v>
      </c>
      <c r="N401" s="66">
        <v>1733626</v>
      </c>
      <c r="O401" s="66">
        <v>2708693</v>
      </c>
      <c r="P401" s="67">
        <v>3.8100000000000002E-2</v>
      </c>
      <c r="Q401" s="67">
        <v>4.6100000000000002E-2</v>
      </c>
      <c r="R401" s="67">
        <v>7.1999999999999995E-2</v>
      </c>
      <c r="S401" s="68">
        <v>0</v>
      </c>
      <c r="T401" s="40">
        <v>0</v>
      </c>
    </row>
    <row r="402" spans="1:20" x14ac:dyDescent="0.25">
      <c r="A402" s="3" t="s">
        <v>861</v>
      </c>
      <c r="B402" s="3" t="s">
        <v>260</v>
      </c>
      <c r="C402" s="61" t="s">
        <v>860</v>
      </c>
      <c r="D402" s="4">
        <v>12304361</v>
      </c>
      <c r="E402" s="4">
        <v>12457087</v>
      </c>
      <c r="F402" s="4">
        <v>11852176</v>
      </c>
      <c r="G402" s="4">
        <v>15274173</v>
      </c>
      <c r="H402" s="4">
        <v>11774513</v>
      </c>
      <c r="I402" s="4">
        <v>11383341</v>
      </c>
      <c r="J402" s="4">
        <v>3857020</v>
      </c>
      <c r="K402" s="4">
        <v>225825</v>
      </c>
      <c r="L402" s="4">
        <v>200000</v>
      </c>
      <c r="M402" s="66">
        <v>887208</v>
      </c>
      <c r="N402" s="66">
        <v>908399</v>
      </c>
      <c r="O402" s="66">
        <v>668835</v>
      </c>
      <c r="P402" s="67">
        <v>7.7700000000000005E-2</v>
      </c>
      <c r="Q402" s="67">
        <v>7.8700000000000006E-2</v>
      </c>
      <c r="R402" s="67">
        <v>5.9799999999999999E-2</v>
      </c>
      <c r="S402" s="68">
        <v>0</v>
      </c>
      <c r="T402" s="40">
        <v>0</v>
      </c>
    </row>
    <row r="403" spans="1:20" x14ac:dyDescent="0.25">
      <c r="A403" s="3" t="s">
        <v>863</v>
      </c>
      <c r="B403" s="3" t="s">
        <v>421</v>
      </c>
      <c r="C403" s="61" t="s">
        <v>862</v>
      </c>
      <c r="D403" s="4">
        <v>58198691</v>
      </c>
      <c r="E403" s="4">
        <v>60726331</v>
      </c>
      <c r="F403" s="4">
        <v>62462948</v>
      </c>
      <c r="G403" s="4">
        <v>57648308</v>
      </c>
      <c r="H403" s="4">
        <v>60698156</v>
      </c>
      <c r="I403" s="4">
        <v>61585136</v>
      </c>
      <c r="J403" s="4">
        <v>659300</v>
      </c>
      <c r="K403" s="4">
        <v>1300000</v>
      </c>
      <c r="L403" s="4">
        <v>0</v>
      </c>
      <c r="M403" s="66">
        <v>1209683</v>
      </c>
      <c r="N403" s="66">
        <v>1328175</v>
      </c>
      <c r="O403" s="66">
        <v>877812</v>
      </c>
      <c r="P403" s="67">
        <v>2.12E-2</v>
      </c>
      <c r="Q403" s="67">
        <v>2.24E-2</v>
      </c>
      <c r="R403" s="67">
        <v>1.43E-2</v>
      </c>
      <c r="S403" s="68">
        <v>0</v>
      </c>
      <c r="T403" s="40">
        <v>0</v>
      </c>
    </row>
    <row r="404" spans="1:20" x14ac:dyDescent="0.25">
      <c r="A404" s="3" t="s">
        <v>865</v>
      </c>
      <c r="B404" s="3" t="s">
        <v>68</v>
      </c>
      <c r="C404" s="61" t="s">
        <v>864</v>
      </c>
      <c r="D404" s="4">
        <v>257221508</v>
      </c>
      <c r="E404" s="4">
        <v>269092242</v>
      </c>
      <c r="F404" s="4">
        <v>281383850</v>
      </c>
      <c r="G404" s="4">
        <v>255102163</v>
      </c>
      <c r="H404" s="4">
        <v>264087716</v>
      </c>
      <c r="I404" s="4">
        <v>269448366</v>
      </c>
      <c r="J404" s="4">
        <v>2433625</v>
      </c>
      <c r="K404" s="4">
        <v>2408625</v>
      </c>
      <c r="L404" s="4">
        <v>2496312</v>
      </c>
      <c r="M404" s="66">
        <v>4552970</v>
      </c>
      <c r="N404" s="66">
        <v>7413151</v>
      </c>
      <c r="O404" s="66">
        <v>14431796</v>
      </c>
      <c r="P404" s="67">
        <v>1.7999999999999999E-2</v>
      </c>
      <c r="Q404" s="67">
        <v>2.8299999999999999E-2</v>
      </c>
      <c r="R404" s="67">
        <v>5.4100000000000002E-2</v>
      </c>
      <c r="S404" s="68">
        <v>0</v>
      </c>
      <c r="T404" s="40">
        <v>0</v>
      </c>
    </row>
    <row r="405" spans="1:20" x14ac:dyDescent="0.25">
      <c r="A405" s="3" t="s">
        <v>867</v>
      </c>
      <c r="B405" s="3" t="s">
        <v>63</v>
      </c>
      <c r="C405" s="61" t="s">
        <v>866</v>
      </c>
      <c r="D405" s="4">
        <v>949964</v>
      </c>
      <c r="E405" s="4">
        <v>1373687</v>
      </c>
      <c r="F405" s="4">
        <v>1013149</v>
      </c>
      <c r="G405" s="4">
        <v>1122511</v>
      </c>
      <c r="H405" s="4">
        <v>1279824</v>
      </c>
      <c r="I405" s="4">
        <v>943164</v>
      </c>
      <c r="J405" s="4">
        <v>0</v>
      </c>
      <c r="K405" s="4">
        <v>0</v>
      </c>
      <c r="L405" s="4">
        <v>0</v>
      </c>
      <c r="M405" s="66">
        <v>-172547</v>
      </c>
      <c r="N405" s="66">
        <v>93863</v>
      </c>
      <c r="O405" s="66">
        <v>69985</v>
      </c>
      <c r="P405" s="67">
        <v>-0.1537</v>
      </c>
      <c r="Q405" s="67">
        <v>7.3300000000000004E-2</v>
      </c>
      <c r="R405" s="67">
        <v>7.4200000000000002E-2</v>
      </c>
      <c r="S405" s="68">
        <v>1</v>
      </c>
      <c r="T405" s="40">
        <v>6.67</v>
      </c>
    </row>
    <row r="406" spans="1:20" x14ac:dyDescent="0.25">
      <c r="A406" s="3" t="s">
        <v>869</v>
      </c>
      <c r="B406" s="3" t="s">
        <v>53</v>
      </c>
      <c r="C406" s="61" t="s">
        <v>868</v>
      </c>
      <c r="D406" s="4">
        <v>12704129</v>
      </c>
      <c r="E406" s="4">
        <v>13229772</v>
      </c>
      <c r="F406" s="4">
        <v>13182582</v>
      </c>
      <c r="G406" s="4">
        <v>13428400</v>
      </c>
      <c r="H406" s="4">
        <v>13059592</v>
      </c>
      <c r="I406" s="4">
        <v>13032203</v>
      </c>
      <c r="J406" s="4">
        <v>235290</v>
      </c>
      <c r="K406" s="4">
        <v>0</v>
      </c>
      <c r="L406" s="4">
        <v>100000</v>
      </c>
      <c r="M406" s="66">
        <v>-488981</v>
      </c>
      <c r="N406" s="66">
        <v>170180</v>
      </c>
      <c r="O406" s="66">
        <v>250379</v>
      </c>
      <c r="P406" s="67">
        <v>-3.7100000000000001E-2</v>
      </c>
      <c r="Q406" s="67">
        <v>1.2999999999999999E-2</v>
      </c>
      <c r="R406" s="67">
        <v>1.9400000000000001E-2</v>
      </c>
      <c r="S406" s="68">
        <v>1</v>
      </c>
      <c r="T406" s="40">
        <v>6.67</v>
      </c>
    </row>
    <row r="407" spans="1:20" x14ac:dyDescent="0.25">
      <c r="A407" s="3" t="s">
        <v>871</v>
      </c>
      <c r="B407" s="3" t="s">
        <v>301</v>
      </c>
      <c r="C407" s="61" t="s">
        <v>870</v>
      </c>
      <c r="D407" s="4">
        <v>47551881</v>
      </c>
      <c r="E407" s="4">
        <v>45071783</v>
      </c>
      <c r="F407" s="4">
        <v>46726825</v>
      </c>
      <c r="G407" s="4">
        <v>45500371</v>
      </c>
      <c r="H407" s="4">
        <v>43386660</v>
      </c>
      <c r="I407" s="4">
        <v>45214786</v>
      </c>
      <c r="J407" s="4">
        <v>376433</v>
      </c>
      <c r="K407" s="4">
        <v>474728</v>
      </c>
      <c r="L407" s="4">
        <v>397096</v>
      </c>
      <c r="M407" s="66">
        <v>2427943</v>
      </c>
      <c r="N407" s="66">
        <v>2159851</v>
      </c>
      <c r="O407" s="66">
        <v>1909135</v>
      </c>
      <c r="P407" s="67">
        <v>5.3800000000000001E-2</v>
      </c>
      <c r="Q407" s="67">
        <v>5.0299999999999997E-2</v>
      </c>
      <c r="R407" s="67">
        <v>4.2599999999999999E-2</v>
      </c>
      <c r="S407" s="68">
        <v>0</v>
      </c>
      <c r="T407" s="40">
        <v>0</v>
      </c>
    </row>
    <row r="408" spans="1:20" x14ac:dyDescent="0.25">
      <c r="A408" s="3" t="s">
        <v>873</v>
      </c>
      <c r="B408" s="3" t="s">
        <v>222</v>
      </c>
      <c r="C408" s="61" t="s">
        <v>872</v>
      </c>
      <c r="D408" s="4">
        <v>25329825</v>
      </c>
      <c r="E408" s="4">
        <v>25940991</v>
      </c>
      <c r="F408" s="4">
        <v>25819549</v>
      </c>
      <c r="G408" s="4">
        <v>24757385</v>
      </c>
      <c r="H408" s="4">
        <v>24550408</v>
      </c>
      <c r="I408" s="4">
        <v>24915556</v>
      </c>
      <c r="J408" s="4">
        <v>38000</v>
      </c>
      <c r="K408" s="4">
        <v>36500</v>
      </c>
      <c r="L408" s="4">
        <v>141500</v>
      </c>
      <c r="M408" s="66">
        <v>610440</v>
      </c>
      <c r="N408" s="66">
        <v>1427083</v>
      </c>
      <c r="O408" s="66">
        <v>1045493</v>
      </c>
      <c r="P408" s="67">
        <v>2.47E-2</v>
      </c>
      <c r="Q408" s="67">
        <v>5.8200000000000002E-2</v>
      </c>
      <c r="R408" s="67">
        <v>4.2200000000000001E-2</v>
      </c>
      <c r="S408" s="68">
        <v>0</v>
      </c>
      <c r="T408" s="40">
        <v>0</v>
      </c>
    </row>
    <row r="409" spans="1:20" x14ac:dyDescent="0.25">
      <c r="A409" s="3" t="s">
        <v>875</v>
      </c>
      <c r="B409" s="3" t="s">
        <v>280</v>
      </c>
      <c r="C409" s="61" t="s">
        <v>874</v>
      </c>
      <c r="D409" s="4">
        <v>274899086</v>
      </c>
      <c r="E409" s="4">
        <v>278321934</v>
      </c>
      <c r="F409" s="4">
        <v>281309794</v>
      </c>
      <c r="G409" s="4">
        <v>265066910</v>
      </c>
      <c r="H409" s="4">
        <v>272552661</v>
      </c>
      <c r="I409" s="4">
        <v>279180884</v>
      </c>
      <c r="J409" s="4">
        <v>0</v>
      </c>
      <c r="K409" s="4">
        <v>0</v>
      </c>
      <c r="L409" s="4">
        <v>118003</v>
      </c>
      <c r="M409" s="66">
        <v>9832176</v>
      </c>
      <c r="N409" s="66">
        <v>5769273</v>
      </c>
      <c r="O409" s="66">
        <v>2246913</v>
      </c>
      <c r="P409" s="67">
        <v>3.7100000000000001E-2</v>
      </c>
      <c r="Q409" s="67">
        <v>2.12E-2</v>
      </c>
      <c r="R409" s="67">
        <v>8.0999999999999996E-3</v>
      </c>
      <c r="S409" s="68">
        <v>0</v>
      </c>
      <c r="T409" s="40">
        <v>0</v>
      </c>
    </row>
    <row r="410" spans="1:20" x14ac:dyDescent="0.25">
      <c r="A410" s="3" t="s">
        <v>877</v>
      </c>
      <c r="B410" s="3" t="s">
        <v>157</v>
      </c>
      <c r="C410" s="61" t="s">
        <v>876</v>
      </c>
      <c r="D410" s="4">
        <v>5513744</v>
      </c>
      <c r="E410" s="4">
        <v>5583846</v>
      </c>
      <c r="F410" s="4">
        <v>5295862</v>
      </c>
      <c r="G410" s="4">
        <v>5288558</v>
      </c>
      <c r="H410" s="4">
        <v>5461214</v>
      </c>
      <c r="I410" s="4">
        <v>4630747</v>
      </c>
      <c r="J410" s="4">
        <v>0</v>
      </c>
      <c r="K410" s="4">
        <v>0</v>
      </c>
      <c r="L410" s="4">
        <v>0</v>
      </c>
      <c r="M410" s="66">
        <v>225186</v>
      </c>
      <c r="N410" s="66">
        <v>122632</v>
      </c>
      <c r="O410" s="66">
        <v>665115</v>
      </c>
      <c r="P410" s="67">
        <v>4.2599999999999999E-2</v>
      </c>
      <c r="Q410" s="67">
        <v>2.2499999999999999E-2</v>
      </c>
      <c r="R410" s="67">
        <v>0.14360000000000001</v>
      </c>
      <c r="S410" s="68">
        <v>0</v>
      </c>
      <c r="T410" s="40">
        <v>0</v>
      </c>
    </row>
    <row r="411" spans="1:20" x14ac:dyDescent="0.25">
      <c r="A411" s="3" t="s">
        <v>879</v>
      </c>
      <c r="B411" s="3" t="s">
        <v>109</v>
      </c>
      <c r="C411" s="61" t="s">
        <v>878</v>
      </c>
      <c r="D411" s="4">
        <v>31892423</v>
      </c>
      <c r="E411" s="4">
        <v>31975266</v>
      </c>
      <c r="F411" s="4">
        <v>32725107</v>
      </c>
      <c r="G411" s="4">
        <v>31046730</v>
      </c>
      <c r="H411" s="4">
        <v>32756055</v>
      </c>
      <c r="I411" s="4">
        <v>30827867</v>
      </c>
      <c r="J411" s="4">
        <v>148230</v>
      </c>
      <c r="K411" s="4">
        <v>94997</v>
      </c>
      <c r="L411" s="4">
        <v>102553</v>
      </c>
      <c r="M411" s="66">
        <v>993923</v>
      </c>
      <c r="N411" s="66">
        <v>-685792</v>
      </c>
      <c r="O411" s="66">
        <v>1999793</v>
      </c>
      <c r="P411" s="67">
        <v>3.2199999999999999E-2</v>
      </c>
      <c r="Q411" s="67">
        <v>-2.1000000000000001E-2</v>
      </c>
      <c r="R411" s="67">
        <v>6.5100000000000005E-2</v>
      </c>
      <c r="S411" s="68">
        <v>1</v>
      </c>
      <c r="T411" s="40">
        <v>6.67</v>
      </c>
    </row>
    <row r="412" spans="1:20" x14ac:dyDescent="0.25">
      <c r="A412" s="3" t="s">
        <v>881</v>
      </c>
      <c r="B412" s="3" t="s">
        <v>363</v>
      </c>
      <c r="C412" s="61" t="s">
        <v>880</v>
      </c>
      <c r="D412" s="4">
        <v>17432284</v>
      </c>
      <c r="E412" s="4">
        <v>17979185</v>
      </c>
      <c r="F412" s="4">
        <v>18950010</v>
      </c>
      <c r="G412" s="4">
        <v>18673237</v>
      </c>
      <c r="H412" s="4">
        <v>18178356</v>
      </c>
      <c r="I412" s="4">
        <v>19588523</v>
      </c>
      <c r="J412" s="4">
        <v>1241000</v>
      </c>
      <c r="K412" s="4">
        <v>0</v>
      </c>
      <c r="L412" s="4">
        <v>0</v>
      </c>
      <c r="M412" s="66">
        <v>47</v>
      </c>
      <c r="N412" s="66">
        <v>-199171</v>
      </c>
      <c r="O412" s="66">
        <v>-638513</v>
      </c>
      <c r="P412" s="67">
        <v>0</v>
      </c>
      <c r="Q412" s="67">
        <v>-1.0999999999999999E-2</v>
      </c>
      <c r="R412" s="67">
        <v>-3.2599999999999997E-2</v>
      </c>
      <c r="S412" s="68">
        <v>2</v>
      </c>
      <c r="T412" s="40">
        <v>13.33</v>
      </c>
    </row>
    <row r="413" spans="1:20" x14ac:dyDescent="0.25">
      <c r="A413" s="3" t="s">
        <v>883</v>
      </c>
      <c r="B413" s="3" t="s">
        <v>109</v>
      </c>
      <c r="C413" s="61" t="s">
        <v>882</v>
      </c>
      <c r="D413" s="4">
        <v>141242261</v>
      </c>
      <c r="E413" s="4">
        <v>143754996</v>
      </c>
      <c r="F413" s="4">
        <v>146132019</v>
      </c>
      <c r="G413" s="4">
        <v>138482857</v>
      </c>
      <c r="H413" s="4">
        <v>141888509</v>
      </c>
      <c r="I413" s="4">
        <v>141598001</v>
      </c>
      <c r="J413" s="4">
        <v>0</v>
      </c>
      <c r="K413" s="4">
        <v>27974</v>
      </c>
      <c r="L413" s="4">
        <v>0</v>
      </c>
      <c r="M413" s="66">
        <v>2759404</v>
      </c>
      <c r="N413" s="66">
        <v>1894461</v>
      </c>
      <c r="O413" s="66">
        <v>4534018</v>
      </c>
      <c r="P413" s="67">
        <v>1.9900000000000001E-2</v>
      </c>
      <c r="Q413" s="67">
        <v>1.34E-2</v>
      </c>
      <c r="R413" s="67">
        <v>3.2000000000000001E-2</v>
      </c>
      <c r="S413" s="68">
        <v>0</v>
      </c>
      <c r="T413" s="40">
        <v>0</v>
      </c>
    </row>
    <row r="414" spans="1:20" x14ac:dyDescent="0.25">
      <c r="A414" s="3" t="s">
        <v>885</v>
      </c>
      <c r="B414" s="3" t="s">
        <v>109</v>
      </c>
      <c r="C414" s="61" t="s">
        <v>884</v>
      </c>
      <c r="D414" s="4">
        <v>74866456</v>
      </c>
      <c r="E414" s="4">
        <v>73131365</v>
      </c>
      <c r="F414" s="4">
        <v>73722561</v>
      </c>
      <c r="G414" s="4">
        <v>71684788</v>
      </c>
      <c r="H414" s="4">
        <v>72197410</v>
      </c>
      <c r="I414" s="4">
        <v>79267605</v>
      </c>
      <c r="J414" s="4">
        <v>1135000</v>
      </c>
      <c r="K414" s="4">
        <v>96830</v>
      </c>
      <c r="L414" s="4">
        <v>6188658</v>
      </c>
      <c r="M414" s="66">
        <v>4316668</v>
      </c>
      <c r="N414" s="66">
        <v>1030785</v>
      </c>
      <c r="O414" s="66">
        <v>643614</v>
      </c>
      <c r="P414" s="67">
        <v>6.1199999999999997E-2</v>
      </c>
      <c r="Q414" s="67">
        <v>1.43E-2</v>
      </c>
      <c r="R414" s="67">
        <v>8.8000000000000005E-3</v>
      </c>
      <c r="S414" s="68">
        <v>0</v>
      </c>
      <c r="T414" s="40">
        <v>0</v>
      </c>
    </row>
    <row r="415" spans="1:20" x14ac:dyDescent="0.25">
      <c r="A415" s="3" t="s">
        <v>887</v>
      </c>
      <c r="B415" s="3" t="s">
        <v>366</v>
      </c>
      <c r="C415" s="61" t="s">
        <v>886</v>
      </c>
      <c r="D415" s="4">
        <v>81254535</v>
      </c>
      <c r="E415" s="4">
        <v>84639704</v>
      </c>
      <c r="F415" s="4">
        <v>86136338</v>
      </c>
      <c r="G415" s="4">
        <v>79242549</v>
      </c>
      <c r="H415" s="4">
        <v>82262227</v>
      </c>
      <c r="I415" s="4">
        <v>84875982</v>
      </c>
      <c r="J415" s="4">
        <v>0</v>
      </c>
      <c r="K415" s="4">
        <v>0</v>
      </c>
      <c r="L415" s="4">
        <v>0</v>
      </c>
      <c r="M415" s="66">
        <v>2011986</v>
      </c>
      <c r="N415" s="66">
        <v>2377477</v>
      </c>
      <c r="O415" s="66">
        <v>1260356</v>
      </c>
      <c r="P415" s="67">
        <v>2.5399999999999999E-2</v>
      </c>
      <c r="Q415" s="67">
        <v>2.8899999999999999E-2</v>
      </c>
      <c r="R415" s="67">
        <v>1.4800000000000001E-2</v>
      </c>
      <c r="S415" s="68">
        <v>0</v>
      </c>
      <c r="T415" s="40">
        <v>0</v>
      </c>
    </row>
    <row r="416" spans="1:20" x14ac:dyDescent="0.25">
      <c r="A416" s="3" t="s">
        <v>889</v>
      </c>
      <c r="B416" s="3" t="s">
        <v>63</v>
      </c>
      <c r="C416" s="61" t="s">
        <v>888</v>
      </c>
      <c r="D416" s="4">
        <v>113841553</v>
      </c>
      <c r="E416" s="4">
        <v>112721741</v>
      </c>
      <c r="F416" s="4">
        <v>116337182</v>
      </c>
      <c r="G416" s="4">
        <v>118200888</v>
      </c>
      <c r="H416" s="4">
        <v>114846158</v>
      </c>
      <c r="I416" s="4">
        <v>112888778</v>
      </c>
      <c r="J416" s="4">
        <v>3141314</v>
      </c>
      <c r="K416" s="4">
        <v>0</v>
      </c>
      <c r="L416" s="4">
        <v>67000</v>
      </c>
      <c r="M416" s="66">
        <v>-1218021</v>
      </c>
      <c r="N416" s="66">
        <v>-2124417</v>
      </c>
      <c r="O416" s="66">
        <v>3515404</v>
      </c>
      <c r="P416" s="67">
        <v>-1.06E-2</v>
      </c>
      <c r="Q416" s="67">
        <v>-1.8499999999999999E-2</v>
      </c>
      <c r="R416" s="67">
        <v>3.1199999999999999E-2</v>
      </c>
      <c r="S416" s="68">
        <v>2</v>
      </c>
      <c r="T416" s="40">
        <v>13.33</v>
      </c>
    </row>
    <row r="417" spans="1:20" x14ac:dyDescent="0.25">
      <c r="A417" s="3" t="s">
        <v>891</v>
      </c>
      <c r="B417" s="3" t="s">
        <v>100</v>
      </c>
      <c r="C417" s="61" t="s">
        <v>890</v>
      </c>
      <c r="D417" s="4">
        <v>52228367</v>
      </c>
      <c r="E417" s="4">
        <v>55459139</v>
      </c>
      <c r="F417" s="4">
        <v>55412266</v>
      </c>
      <c r="G417" s="4">
        <v>53339488</v>
      </c>
      <c r="H417" s="4">
        <v>52495219</v>
      </c>
      <c r="I417" s="4">
        <v>50967103</v>
      </c>
      <c r="J417" s="4">
        <v>0</v>
      </c>
      <c r="K417" s="4">
        <v>0</v>
      </c>
      <c r="L417" s="4">
        <v>0</v>
      </c>
      <c r="M417" s="66">
        <v>-1111121</v>
      </c>
      <c r="N417" s="66">
        <v>2963920</v>
      </c>
      <c r="O417" s="66">
        <v>4445163</v>
      </c>
      <c r="P417" s="67">
        <v>-2.0799999999999999E-2</v>
      </c>
      <c r="Q417" s="67">
        <v>5.6500000000000002E-2</v>
      </c>
      <c r="R417" s="67">
        <v>8.72E-2</v>
      </c>
      <c r="S417" s="68">
        <v>1</v>
      </c>
      <c r="T417" s="40">
        <v>6.67</v>
      </c>
    </row>
    <row r="418" spans="1:20" x14ac:dyDescent="0.25">
      <c r="A418" s="3" t="s">
        <v>893</v>
      </c>
      <c r="B418" s="3" t="s">
        <v>55</v>
      </c>
      <c r="C418" s="61" t="s">
        <v>892</v>
      </c>
      <c r="D418" s="4">
        <v>15447677</v>
      </c>
      <c r="E418" s="4">
        <v>15818865</v>
      </c>
      <c r="F418" s="4">
        <v>14305930</v>
      </c>
      <c r="G418" s="4">
        <v>15186712</v>
      </c>
      <c r="H418" s="4">
        <v>15273013</v>
      </c>
      <c r="I418" s="4">
        <v>16646155</v>
      </c>
      <c r="J418" s="4">
        <v>99438</v>
      </c>
      <c r="K418" s="4">
        <v>275150</v>
      </c>
      <c r="L418" s="4">
        <v>2121336</v>
      </c>
      <c r="M418" s="66">
        <v>360403</v>
      </c>
      <c r="N418" s="66">
        <v>821002</v>
      </c>
      <c r="O418" s="66">
        <v>-218889</v>
      </c>
      <c r="P418" s="67">
        <v>2.3900000000000001E-2</v>
      </c>
      <c r="Q418" s="67">
        <v>5.4699999999999999E-2</v>
      </c>
      <c r="R418" s="67">
        <v>-1.5100000000000001E-2</v>
      </c>
      <c r="S418" s="68">
        <v>1</v>
      </c>
      <c r="T418" s="40">
        <v>6.67</v>
      </c>
    </row>
    <row r="419" spans="1:20" x14ac:dyDescent="0.25">
      <c r="A419" s="3" t="s">
        <v>895</v>
      </c>
      <c r="B419" s="3" t="s">
        <v>56</v>
      </c>
      <c r="C419" s="61" t="s">
        <v>894</v>
      </c>
      <c r="D419" s="4">
        <v>106718071</v>
      </c>
      <c r="E419" s="4">
        <v>110953356</v>
      </c>
      <c r="F419" s="4">
        <v>114020020</v>
      </c>
      <c r="G419" s="4">
        <v>104552460</v>
      </c>
      <c r="H419" s="4">
        <v>108713116</v>
      </c>
      <c r="I419" s="4">
        <v>109989068</v>
      </c>
      <c r="J419" s="4">
        <v>3450000</v>
      </c>
      <c r="K419" s="4">
        <v>1170000</v>
      </c>
      <c r="L419" s="4">
        <v>64323</v>
      </c>
      <c r="M419" s="66">
        <v>5615611</v>
      </c>
      <c r="N419" s="66">
        <v>3410240</v>
      </c>
      <c r="O419" s="66">
        <v>4095275</v>
      </c>
      <c r="P419" s="67">
        <v>5.5500000000000001E-2</v>
      </c>
      <c r="Q419" s="67">
        <v>3.1699999999999999E-2</v>
      </c>
      <c r="R419" s="67">
        <v>3.73E-2</v>
      </c>
      <c r="S419" s="68">
        <v>0</v>
      </c>
      <c r="T419" s="40">
        <v>0</v>
      </c>
    </row>
    <row r="420" spans="1:20" x14ac:dyDescent="0.25">
      <c r="A420" s="3" t="s">
        <v>897</v>
      </c>
      <c r="B420" s="3" t="s">
        <v>88</v>
      </c>
      <c r="C420" s="61" t="s">
        <v>896</v>
      </c>
      <c r="D420" s="4">
        <v>1846723</v>
      </c>
      <c r="E420" s="4">
        <v>1902204</v>
      </c>
      <c r="F420" s="4">
        <v>1968965</v>
      </c>
      <c r="G420" s="4">
        <v>1989782</v>
      </c>
      <c r="H420" s="4">
        <v>2110434</v>
      </c>
      <c r="I420" s="4">
        <v>2067439</v>
      </c>
      <c r="J420" s="4">
        <v>0</v>
      </c>
      <c r="K420" s="4">
        <v>0</v>
      </c>
      <c r="L420" s="4">
        <v>0</v>
      </c>
      <c r="M420" s="66">
        <v>-143059</v>
      </c>
      <c r="N420" s="66">
        <v>-208230</v>
      </c>
      <c r="O420" s="66">
        <v>-98474</v>
      </c>
      <c r="P420" s="67">
        <v>-7.1900000000000006E-2</v>
      </c>
      <c r="Q420" s="67">
        <v>-9.8699999999999996E-2</v>
      </c>
      <c r="R420" s="67">
        <v>-4.7600000000000003E-2</v>
      </c>
      <c r="S420" s="68">
        <v>3</v>
      </c>
      <c r="T420" s="40">
        <v>20</v>
      </c>
    </row>
    <row r="421" spans="1:20" x14ac:dyDescent="0.25">
      <c r="A421" s="3" t="s">
        <v>899</v>
      </c>
      <c r="B421" s="3" t="s">
        <v>100</v>
      </c>
      <c r="C421" s="61" t="s">
        <v>898</v>
      </c>
      <c r="D421" s="4">
        <v>30259178</v>
      </c>
      <c r="E421" s="4">
        <v>31422252</v>
      </c>
      <c r="F421" s="4">
        <v>31722610</v>
      </c>
      <c r="G421" s="4">
        <v>30707979</v>
      </c>
      <c r="H421" s="4">
        <v>31660491</v>
      </c>
      <c r="I421" s="4">
        <v>32175191</v>
      </c>
      <c r="J421" s="4">
        <v>75000</v>
      </c>
      <c r="K421" s="4">
        <v>0</v>
      </c>
      <c r="L421" s="4">
        <v>225000</v>
      </c>
      <c r="M421" s="66">
        <v>-373801</v>
      </c>
      <c r="N421" s="66">
        <v>-238239</v>
      </c>
      <c r="O421" s="66">
        <v>-227581</v>
      </c>
      <c r="P421" s="67">
        <v>-1.2200000000000001E-2</v>
      </c>
      <c r="Q421" s="67">
        <v>-7.4999999999999997E-3</v>
      </c>
      <c r="R421" s="67">
        <v>-7.1000000000000004E-3</v>
      </c>
      <c r="S421" s="68">
        <v>1</v>
      </c>
      <c r="T421" s="40">
        <v>6.67</v>
      </c>
    </row>
    <row r="422" spans="1:20" x14ac:dyDescent="0.25">
      <c r="A422" s="3" t="s">
        <v>901</v>
      </c>
      <c r="B422" s="3" t="s">
        <v>301</v>
      </c>
      <c r="C422" s="61" t="s">
        <v>900</v>
      </c>
      <c r="D422" s="4">
        <v>28534741</v>
      </c>
      <c r="E422" s="4">
        <v>28746708</v>
      </c>
      <c r="F422" s="4">
        <v>30995503</v>
      </c>
      <c r="G422" s="4">
        <v>28182323</v>
      </c>
      <c r="H422" s="4">
        <v>28095698</v>
      </c>
      <c r="I422" s="4">
        <v>30396746</v>
      </c>
      <c r="J422" s="4">
        <v>2646816</v>
      </c>
      <c r="K422" s="4">
        <v>643288</v>
      </c>
      <c r="L422" s="4">
        <v>645826</v>
      </c>
      <c r="M422" s="66">
        <v>2999234</v>
      </c>
      <c r="N422" s="66">
        <v>1294298</v>
      </c>
      <c r="O422" s="66">
        <v>1244583</v>
      </c>
      <c r="P422" s="67">
        <v>0.11749999999999999</v>
      </c>
      <c r="Q422" s="67">
        <v>4.7100000000000003E-2</v>
      </c>
      <c r="R422" s="67">
        <v>4.1799999999999997E-2</v>
      </c>
      <c r="S422" s="68">
        <v>0</v>
      </c>
      <c r="T422" s="40">
        <v>0</v>
      </c>
    </row>
    <row r="423" spans="1:20" x14ac:dyDescent="0.25">
      <c r="A423" s="3" t="s">
        <v>903</v>
      </c>
      <c r="B423" s="3" t="s">
        <v>68</v>
      </c>
      <c r="C423" s="61" t="s">
        <v>902</v>
      </c>
      <c r="D423" s="4">
        <v>41123829</v>
      </c>
      <c r="E423" s="4">
        <v>42398821</v>
      </c>
      <c r="F423" s="4">
        <v>43276571</v>
      </c>
      <c r="G423" s="4">
        <v>41012576</v>
      </c>
      <c r="H423" s="4">
        <v>42315121</v>
      </c>
      <c r="I423" s="4">
        <v>41527610</v>
      </c>
      <c r="J423" s="4">
        <v>0</v>
      </c>
      <c r="K423" s="4">
        <v>657227</v>
      </c>
      <c r="L423" s="4">
        <v>280761</v>
      </c>
      <c r="M423" s="66">
        <v>111253</v>
      </c>
      <c r="N423" s="66">
        <v>740927</v>
      </c>
      <c r="O423" s="66">
        <v>2029722</v>
      </c>
      <c r="P423" s="67">
        <v>2.7000000000000001E-3</v>
      </c>
      <c r="Q423" s="67">
        <v>1.78E-2</v>
      </c>
      <c r="R423" s="67">
        <v>4.9200000000000001E-2</v>
      </c>
      <c r="S423" s="68">
        <v>0</v>
      </c>
      <c r="T423" s="40">
        <v>0</v>
      </c>
    </row>
    <row r="424" spans="1:20" x14ac:dyDescent="0.25">
      <c r="A424" s="3" t="s">
        <v>905</v>
      </c>
      <c r="B424" s="3" t="s">
        <v>100</v>
      </c>
      <c r="C424" s="61" t="s">
        <v>904</v>
      </c>
      <c r="D424" s="4">
        <v>100154994</v>
      </c>
      <c r="E424" s="4">
        <v>102427982</v>
      </c>
      <c r="F424" s="4">
        <v>104369795</v>
      </c>
      <c r="G424" s="4">
        <v>103454570</v>
      </c>
      <c r="H424" s="4">
        <v>102344306</v>
      </c>
      <c r="I424" s="4">
        <v>105904039</v>
      </c>
      <c r="J424" s="4">
        <v>4698621</v>
      </c>
      <c r="K424" s="4">
        <v>690852</v>
      </c>
      <c r="L424" s="4">
        <v>4603428</v>
      </c>
      <c r="M424" s="66">
        <v>1399045</v>
      </c>
      <c r="N424" s="66">
        <v>774528</v>
      </c>
      <c r="O424" s="66">
        <v>3069184</v>
      </c>
      <c r="P424" s="67">
        <v>1.4200000000000001E-2</v>
      </c>
      <c r="Q424" s="67">
        <v>7.6E-3</v>
      </c>
      <c r="R424" s="67">
        <v>3.0300000000000001E-2</v>
      </c>
      <c r="S424" s="68">
        <v>0</v>
      </c>
      <c r="T424" s="40">
        <v>0</v>
      </c>
    </row>
    <row r="425" spans="1:20" x14ac:dyDescent="0.25">
      <c r="A425" s="3" t="s">
        <v>907</v>
      </c>
      <c r="B425" s="3" t="s">
        <v>103</v>
      </c>
      <c r="C425" s="61" t="s">
        <v>906</v>
      </c>
      <c r="D425" s="4">
        <v>161203997</v>
      </c>
      <c r="E425" s="4">
        <v>165544551</v>
      </c>
      <c r="F425" s="4">
        <v>164781435</v>
      </c>
      <c r="G425" s="4">
        <v>161407429</v>
      </c>
      <c r="H425" s="4">
        <v>162082972</v>
      </c>
      <c r="I425" s="4">
        <v>162154055</v>
      </c>
      <c r="J425" s="4">
        <v>5283015</v>
      </c>
      <c r="K425" s="4">
        <v>0</v>
      </c>
      <c r="L425" s="4">
        <v>4286749</v>
      </c>
      <c r="M425" s="66">
        <v>5079583</v>
      </c>
      <c r="N425" s="66">
        <v>3461579</v>
      </c>
      <c r="O425" s="66">
        <v>6914129</v>
      </c>
      <c r="P425" s="67">
        <v>3.2500000000000001E-2</v>
      </c>
      <c r="Q425" s="67">
        <v>2.1399999999999999E-2</v>
      </c>
      <c r="R425" s="67">
        <v>4.3799999999999999E-2</v>
      </c>
      <c r="S425" s="68">
        <v>0</v>
      </c>
      <c r="T425" s="40">
        <v>0</v>
      </c>
    </row>
    <row r="426" spans="1:20" x14ac:dyDescent="0.25">
      <c r="A426" s="3" t="s">
        <v>909</v>
      </c>
      <c r="B426" s="3" t="s">
        <v>109</v>
      </c>
      <c r="C426" s="61" t="s">
        <v>908</v>
      </c>
      <c r="D426" s="4">
        <v>69830600</v>
      </c>
      <c r="E426" s="4">
        <v>74167027</v>
      </c>
      <c r="F426" s="4">
        <v>75001331</v>
      </c>
      <c r="G426" s="4">
        <v>67212547</v>
      </c>
      <c r="H426" s="4">
        <v>73462533</v>
      </c>
      <c r="I426" s="4">
        <v>74210916</v>
      </c>
      <c r="J426" s="4">
        <v>0</v>
      </c>
      <c r="K426" s="4">
        <v>98025</v>
      </c>
      <c r="L426" s="4">
        <v>85760</v>
      </c>
      <c r="M426" s="66">
        <v>2618053</v>
      </c>
      <c r="N426" s="66">
        <v>802519</v>
      </c>
      <c r="O426" s="66">
        <v>876175</v>
      </c>
      <c r="P426" s="67">
        <v>3.9E-2</v>
      </c>
      <c r="Q426" s="67">
        <v>1.09E-2</v>
      </c>
      <c r="R426" s="67">
        <v>1.18E-2</v>
      </c>
      <c r="S426" s="68">
        <v>0</v>
      </c>
      <c r="T426" s="40">
        <v>0</v>
      </c>
    </row>
    <row r="427" spans="1:20" x14ac:dyDescent="0.25">
      <c r="A427" s="3" t="s">
        <v>911</v>
      </c>
      <c r="B427" s="3" t="s">
        <v>155</v>
      </c>
      <c r="C427" s="61" t="s">
        <v>910</v>
      </c>
      <c r="D427" s="4">
        <v>13265509</v>
      </c>
      <c r="E427" s="4">
        <v>13313485</v>
      </c>
      <c r="F427" s="4">
        <v>13323354</v>
      </c>
      <c r="G427" s="4">
        <v>12248687</v>
      </c>
      <c r="H427" s="4">
        <v>13003450</v>
      </c>
      <c r="I427" s="4">
        <v>13843227</v>
      </c>
      <c r="J427" s="4">
        <v>0</v>
      </c>
      <c r="K427" s="4">
        <v>471748</v>
      </c>
      <c r="L427" s="4">
        <v>971641</v>
      </c>
      <c r="M427" s="66">
        <v>1016822</v>
      </c>
      <c r="N427" s="66">
        <v>781783</v>
      </c>
      <c r="O427" s="66">
        <v>451768</v>
      </c>
      <c r="P427" s="67">
        <v>8.3000000000000004E-2</v>
      </c>
      <c r="Q427" s="67">
        <v>6.2399999999999997E-2</v>
      </c>
      <c r="R427" s="67">
        <v>3.5099999999999999E-2</v>
      </c>
      <c r="S427" s="68">
        <v>0</v>
      </c>
      <c r="T427" s="40">
        <v>0</v>
      </c>
    </row>
    <row r="428" spans="1:20" x14ac:dyDescent="0.25">
      <c r="A428" s="3" t="s">
        <v>913</v>
      </c>
      <c r="B428" s="3" t="s">
        <v>76</v>
      </c>
      <c r="C428" s="61" t="s">
        <v>912</v>
      </c>
      <c r="D428" s="4">
        <v>20063687</v>
      </c>
      <c r="E428" s="4">
        <v>20560686</v>
      </c>
      <c r="F428" s="4">
        <v>21424959</v>
      </c>
      <c r="G428" s="4">
        <v>19596352</v>
      </c>
      <c r="H428" s="4">
        <v>20285540</v>
      </c>
      <c r="I428" s="4">
        <v>19910100</v>
      </c>
      <c r="J428" s="4">
        <v>0</v>
      </c>
      <c r="K428" s="4">
        <v>331862</v>
      </c>
      <c r="L428" s="4">
        <v>0</v>
      </c>
      <c r="M428" s="66">
        <v>467335</v>
      </c>
      <c r="N428" s="66">
        <v>607008</v>
      </c>
      <c r="O428" s="66">
        <v>1514859</v>
      </c>
      <c r="P428" s="67">
        <v>2.3800000000000002E-2</v>
      </c>
      <c r="Q428" s="67">
        <v>3.04E-2</v>
      </c>
      <c r="R428" s="67">
        <v>7.6100000000000001E-2</v>
      </c>
      <c r="S428" s="68">
        <v>0</v>
      </c>
      <c r="T428" s="40">
        <v>0</v>
      </c>
    </row>
    <row r="429" spans="1:20" x14ac:dyDescent="0.25">
      <c r="A429" s="3" t="s">
        <v>915</v>
      </c>
      <c r="B429" s="3" t="s">
        <v>85</v>
      </c>
      <c r="C429" s="61" t="s">
        <v>914</v>
      </c>
      <c r="D429" s="4">
        <v>28779120</v>
      </c>
      <c r="E429" s="4">
        <v>29711766</v>
      </c>
      <c r="F429" s="4">
        <v>31327467</v>
      </c>
      <c r="G429" s="4">
        <v>27804169</v>
      </c>
      <c r="H429" s="4">
        <v>29274721</v>
      </c>
      <c r="I429" s="4">
        <v>33965461</v>
      </c>
      <c r="J429" s="4">
        <v>102262</v>
      </c>
      <c r="K429" s="4">
        <v>0</v>
      </c>
      <c r="L429" s="4">
        <v>2093660</v>
      </c>
      <c r="M429" s="66">
        <v>1077213</v>
      </c>
      <c r="N429" s="66">
        <v>437045</v>
      </c>
      <c r="O429" s="66">
        <v>-544334</v>
      </c>
      <c r="P429" s="67">
        <v>3.8899999999999997E-2</v>
      </c>
      <c r="Q429" s="67">
        <v>1.49E-2</v>
      </c>
      <c r="R429" s="67">
        <v>-1.7100000000000001E-2</v>
      </c>
      <c r="S429" s="68">
        <v>1</v>
      </c>
      <c r="T429" s="40">
        <v>6.67</v>
      </c>
    </row>
    <row r="430" spans="1:20" x14ac:dyDescent="0.25">
      <c r="A430" s="3" t="s">
        <v>917</v>
      </c>
      <c r="B430" s="3" t="s">
        <v>85</v>
      </c>
      <c r="C430" s="61" t="s">
        <v>916</v>
      </c>
      <c r="D430" s="4">
        <v>20988526</v>
      </c>
      <c r="E430" s="4">
        <v>21563836</v>
      </c>
      <c r="F430" s="4">
        <v>21764375</v>
      </c>
      <c r="G430" s="4">
        <v>21512881</v>
      </c>
      <c r="H430" s="4">
        <v>22506743</v>
      </c>
      <c r="I430" s="4">
        <v>22128550</v>
      </c>
      <c r="J430" s="4">
        <v>99062</v>
      </c>
      <c r="K430" s="4">
        <v>0</v>
      </c>
      <c r="L430" s="4">
        <v>0</v>
      </c>
      <c r="M430" s="66">
        <v>-425293</v>
      </c>
      <c r="N430" s="66">
        <v>-942907</v>
      </c>
      <c r="O430" s="66">
        <v>-364175</v>
      </c>
      <c r="P430" s="67">
        <v>-1.9900000000000001E-2</v>
      </c>
      <c r="Q430" s="67">
        <v>-4.19E-2</v>
      </c>
      <c r="R430" s="67">
        <v>-1.6500000000000001E-2</v>
      </c>
      <c r="S430" s="68">
        <v>3</v>
      </c>
      <c r="T430" s="40">
        <v>20</v>
      </c>
    </row>
    <row r="431" spans="1:20" x14ac:dyDescent="0.25">
      <c r="A431" s="3" t="s">
        <v>919</v>
      </c>
      <c r="B431" s="3" t="s">
        <v>63</v>
      </c>
      <c r="C431" s="61" t="s">
        <v>918</v>
      </c>
      <c r="D431" s="4">
        <v>160892388</v>
      </c>
      <c r="E431" s="4">
        <v>164878939</v>
      </c>
      <c r="F431" s="4">
        <v>167727799</v>
      </c>
      <c r="G431" s="4">
        <v>162014555</v>
      </c>
      <c r="H431" s="4">
        <v>165023068</v>
      </c>
      <c r="I431" s="4">
        <v>167249546</v>
      </c>
      <c r="J431" s="4">
        <v>2367000</v>
      </c>
      <c r="K431" s="4">
        <v>2725000</v>
      </c>
      <c r="L431" s="4">
        <v>5329097</v>
      </c>
      <c r="M431" s="66">
        <v>1244833</v>
      </c>
      <c r="N431" s="66">
        <v>2580871</v>
      </c>
      <c r="O431" s="66">
        <v>5807350</v>
      </c>
      <c r="P431" s="67">
        <v>7.7999999999999996E-3</v>
      </c>
      <c r="Q431" s="67">
        <v>1.5900000000000001E-2</v>
      </c>
      <c r="R431" s="67">
        <v>3.5900000000000001E-2</v>
      </c>
      <c r="S431" s="68">
        <v>0</v>
      </c>
      <c r="T431" s="40">
        <v>0</v>
      </c>
    </row>
    <row r="432" spans="1:20" x14ac:dyDescent="0.25">
      <c r="A432" s="3" t="s">
        <v>921</v>
      </c>
      <c r="B432" s="3" t="s">
        <v>177</v>
      </c>
      <c r="C432" s="61" t="s">
        <v>920</v>
      </c>
      <c r="D432" s="4">
        <v>10510441</v>
      </c>
      <c r="E432" s="4">
        <v>11208313</v>
      </c>
      <c r="F432" s="4">
        <v>11920320</v>
      </c>
      <c r="G432" s="4">
        <v>10163308</v>
      </c>
      <c r="H432" s="4">
        <v>10674367</v>
      </c>
      <c r="I432" s="4">
        <v>11087862</v>
      </c>
      <c r="J432" s="4">
        <v>1</v>
      </c>
      <c r="K432" s="4">
        <v>0</v>
      </c>
      <c r="L432" s="4">
        <v>47571</v>
      </c>
      <c r="M432" s="66">
        <v>347134</v>
      </c>
      <c r="N432" s="66">
        <v>533946</v>
      </c>
      <c r="O432" s="66">
        <v>880029</v>
      </c>
      <c r="P432" s="67">
        <v>3.4200000000000001E-2</v>
      </c>
      <c r="Q432" s="67">
        <v>0.05</v>
      </c>
      <c r="R432" s="67">
        <v>7.9699999999999993E-2</v>
      </c>
      <c r="S432" s="68">
        <v>0</v>
      </c>
      <c r="T432" s="40">
        <v>0</v>
      </c>
    </row>
    <row r="433" spans="1:20" x14ac:dyDescent="0.25">
      <c r="A433" s="3" t="s">
        <v>923</v>
      </c>
      <c r="B433" s="3" t="s">
        <v>54</v>
      </c>
      <c r="C433" s="61" t="s">
        <v>922</v>
      </c>
      <c r="D433" s="4">
        <v>39585183</v>
      </c>
      <c r="E433" s="4">
        <v>40223807</v>
      </c>
      <c r="F433" s="4">
        <v>40997320</v>
      </c>
      <c r="G433" s="4">
        <v>41643607</v>
      </c>
      <c r="H433" s="4">
        <v>40501277</v>
      </c>
      <c r="I433" s="4">
        <v>38595581</v>
      </c>
      <c r="J433" s="4">
        <v>39873</v>
      </c>
      <c r="K433" s="4">
        <v>39948</v>
      </c>
      <c r="L433" s="4">
        <v>0</v>
      </c>
      <c r="M433" s="66">
        <v>-2018551</v>
      </c>
      <c r="N433" s="66">
        <v>-237522</v>
      </c>
      <c r="O433" s="66">
        <v>2401739</v>
      </c>
      <c r="P433" s="67">
        <v>-4.8500000000000001E-2</v>
      </c>
      <c r="Q433" s="67">
        <v>-5.8999999999999999E-3</v>
      </c>
      <c r="R433" s="67">
        <v>6.2199999999999998E-2</v>
      </c>
      <c r="S433" s="68">
        <v>1</v>
      </c>
      <c r="T433" s="40">
        <v>6.67</v>
      </c>
    </row>
    <row r="434" spans="1:20" x14ac:dyDescent="0.25">
      <c r="A434" s="3" t="s">
        <v>925</v>
      </c>
      <c r="B434" s="3" t="s">
        <v>162</v>
      </c>
      <c r="C434" s="61" t="s">
        <v>924</v>
      </c>
      <c r="D434" s="4">
        <v>22722112</v>
      </c>
      <c r="E434" s="4">
        <v>23231753</v>
      </c>
      <c r="F434" s="4">
        <v>23472262</v>
      </c>
      <c r="G434" s="4">
        <v>22050536</v>
      </c>
      <c r="H434" s="4">
        <v>22921984</v>
      </c>
      <c r="I434" s="4">
        <v>23567414</v>
      </c>
      <c r="J434" s="4">
        <v>0</v>
      </c>
      <c r="K434" s="4">
        <v>0</v>
      </c>
      <c r="L434" s="4">
        <v>1037923</v>
      </c>
      <c r="M434" s="66">
        <v>671576</v>
      </c>
      <c r="N434" s="66">
        <v>309769</v>
      </c>
      <c r="O434" s="66">
        <v>942771</v>
      </c>
      <c r="P434" s="67">
        <v>3.0499999999999999E-2</v>
      </c>
      <c r="Q434" s="67">
        <v>1.35E-2</v>
      </c>
      <c r="R434" s="67">
        <v>4.1799999999999997E-2</v>
      </c>
      <c r="S434" s="68">
        <v>0</v>
      </c>
      <c r="T434" s="40">
        <v>0</v>
      </c>
    </row>
    <row r="435" spans="1:20" x14ac:dyDescent="0.25">
      <c r="A435" s="3" t="s">
        <v>927</v>
      </c>
      <c r="B435" s="3" t="s">
        <v>292</v>
      </c>
      <c r="C435" s="61" t="s">
        <v>926</v>
      </c>
      <c r="D435" s="4">
        <v>82576443</v>
      </c>
      <c r="E435" s="4">
        <v>85016747</v>
      </c>
      <c r="F435" s="4">
        <v>85880525</v>
      </c>
      <c r="G435" s="4">
        <v>79009247</v>
      </c>
      <c r="H435" s="4">
        <v>81453235</v>
      </c>
      <c r="I435" s="4">
        <v>84625685</v>
      </c>
      <c r="J435" s="4">
        <v>1663000</v>
      </c>
      <c r="K435" s="4">
        <v>2850000</v>
      </c>
      <c r="L435" s="4">
        <v>5350000</v>
      </c>
      <c r="M435" s="66">
        <v>5230196</v>
      </c>
      <c r="N435" s="66">
        <v>6413512</v>
      </c>
      <c r="O435" s="66">
        <v>6604840</v>
      </c>
      <c r="P435" s="67">
        <v>6.7599999999999993E-2</v>
      </c>
      <c r="Q435" s="67">
        <v>8.1600000000000006E-2</v>
      </c>
      <c r="R435" s="67">
        <v>8.3299999999999999E-2</v>
      </c>
      <c r="S435" s="68">
        <v>0</v>
      </c>
      <c r="T435" s="40">
        <v>0</v>
      </c>
    </row>
    <row r="436" spans="1:20" x14ac:dyDescent="0.25">
      <c r="A436" s="3" t="s">
        <v>929</v>
      </c>
      <c r="B436" s="3" t="s">
        <v>58</v>
      </c>
      <c r="C436" s="61" t="s">
        <v>928</v>
      </c>
      <c r="D436" s="4">
        <v>19423591</v>
      </c>
      <c r="E436" s="4">
        <v>19936714</v>
      </c>
      <c r="F436" s="4">
        <v>20066927</v>
      </c>
      <c r="G436" s="4">
        <v>19361139</v>
      </c>
      <c r="H436" s="4">
        <v>19180856</v>
      </c>
      <c r="I436" s="4">
        <v>19227384</v>
      </c>
      <c r="J436" s="4">
        <v>150000</v>
      </c>
      <c r="K436" s="4">
        <v>100000</v>
      </c>
      <c r="L436" s="4">
        <v>100000</v>
      </c>
      <c r="M436" s="66">
        <v>212452</v>
      </c>
      <c r="N436" s="66">
        <v>855858</v>
      </c>
      <c r="O436" s="66">
        <v>939543</v>
      </c>
      <c r="P436" s="67">
        <v>1.11E-2</v>
      </c>
      <c r="Q436" s="67">
        <v>4.4900000000000002E-2</v>
      </c>
      <c r="R436" s="67">
        <v>4.9099999999999998E-2</v>
      </c>
      <c r="S436" s="68">
        <v>0</v>
      </c>
      <c r="T436" s="40">
        <v>0</v>
      </c>
    </row>
    <row r="437" spans="1:20" x14ac:dyDescent="0.25">
      <c r="A437" s="3" t="s">
        <v>931</v>
      </c>
      <c r="B437" s="3" t="s">
        <v>100</v>
      </c>
      <c r="C437" s="61" t="s">
        <v>930</v>
      </c>
      <c r="D437" s="4">
        <v>147314331</v>
      </c>
      <c r="E437" s="4">
        <v>152622226</v>
      </c>
      <c r="F437" s="4">
        <v>155610514</v>
      </c>
      <c r="G437" s="4">
        <v>140952713</v>
      </c>
      <c r="H437" s="4">
        <v>144803089</v>
      </c>
      <c r="I437" s="4">
        <v>143872212</v>
      </c>
      <c r="J437" s="4">
        <v>1252000</v>
      </c>
      <c r="K437" s="4">
        <v>522000</v>
      </c>
      <c r="L437" s="4">
        <v>1333000</v>
      </c>
      <c r="M437" s="66">
        <v>7613618</v>
      </c>
      <c r="N437" s="66">
        <v>8341137</v>
      </c>
      <c r="O437" s="66">
        <v>13071302</v>
      </c>
      <c r="P437" s="67">
        <v>5.45E-2</v>
      </c>
      <c r="Q437" s="67">
        <v>5.7799999999999997E-2</v>
      </c>
      <c r="R437" s="67">
        <v>9.1700000000000004E-2</v>
      </c>
      <c r="S437" s="68">
        <v>0</v>
      </c>
      <c r="T437" s="40">
        <v>0</v>
      </c>
    </row>
    <row r="438" spans="1:20" x14ac:dyDescent="0.25">
      <c r="A438" s="3" t="s">
        <v>933</v>
      </c>
      <c r="B438" s="3" t="s">
        <v>934</v>
      </c>
      <c r="C438" s="61" t="s">
        <v>932</v>
      </c>
      <c r="D438" s="4">
        <v>15577591</v>
      </c>
      <c r="E438" s="4">
        <v>16375207</v>
      </c>
      <c r="F438" s="4">
        <v>16740596</v>
      </c>
      <c r="G438" s="4">
        <v>15158182</v>
      </c>
      <c r="H438" s="4">
        <v>18878378</v>
      </c>
      <c r="I438" s="4">
        <v>15439390</v>
      </c>
      <c r="J438" s="4">
        <v>100000</v>
      </c>
      <c r="K438" s="4">
        <v>3479000</v>
      </c>
      <c r="L438" s="4">
        <v>0</v>
      </c>
      <c r="M438" s="66">
        <v>519409</v>
      </c>
      <c r="N438" s="66">
        <v>975829</v>
      </c>
      <c r="O438" s="66">
        <v>1301206</v>
      </c>
      <c r="P438" s="67">
        <v>3.4500000000000003E-2</v>
      </c>
      <c r="Q438" s="67">
        <v>6.3399999999999998E-2</v>
      </c>
      <c r="R438" s="67">
        <v>8.43E-2</v>
      </c>
      <c r="S438" s="68">
        <v>0</v>
      </c>
      <c r="T438" s="40">
        <v>0</v>
      </c>
    </row>
    <row r="439" spans="1:20" x14ac:dyDescent="0.25">
      <c r="A439" s="3" t="s">
        <v>936</v>
      </c>
      <c r="B439" s="3" t="s">
        <v>162</v>
      </c>
      <c r="C439" s="61" t="s">
        <v>935</v>
      </c>
      <c r="D439" s="4">
        <v>40075433</v>
      </c>
      <c r="E439" s="4">
        <v>41644359</v>
      </c>
      <c r="F439" s="4">
        <v>42886416</v>
      </c>
      <c r="G439" s="4">
        <v>39362893</v>
      </c>
      <c r="H439" s="4">
        <v>42422742</v>
      </c>
      <c r="I439" s="4">
        <v>39068060</v>
      </c>
      <c r="J439" s="4">
        <v>96883</v>
      </c>
      <c r="K439" s="4">
        <v>75455</v>
      </c>
      <c r="L439" s="4">
        <v>84401</v>
      </c>
      <c r="M439" s="66">
        <v>809423</v>
      </c>
      <c r="N439" s="66">
        <v>-702928</v>
      </c>
      <c r="O439" s="66">
        <v>3902757</v>
      </c>
      <c r="P439" s="67">
        <v>2.06E-2</v>
      </c>
      <c r="Q439" s="67">
        <v>-1.66E-2</v>
      </c>
      <c r="R439" s="67">
        <v>0.10009999999999999</v>
      </c>
      <c r="S439" s="68">
        <v>1</v>
      </c>
      <c r="T439" s="40">
        <v>6.67</v>
      </c>
    </row>
    <row r="440" spans="1:20" x14ac:dyDescent="0.25">
      <c r="A440" s="3" t="s">
        <v>938</v>
      </c>
      <c r="B440" s="3" t="s">
        <v>61</v>
      </c>
      <c r="C440" s="61" t="s">
        <v>937</v>
      </c>
      <c r="D440" s="4">
        <v>40047855</v>
      </c>
      <c r="E440" s="4">
        <v>40311363</v>
      </c>
      <c r="F440" s="4">
        <v>41070319</v>
      </c>
      <c r="G440" s="4">
        <v>39017192</v>
      </c>
      <c r="H440" s="4">
        <v>38857322</v>
      </c>
      <c r="I440" s="4">
        <v>40429346</v>
      </c>
      <c r="J440" s="4">
        <v>902520</v>
      </c>
      <c r="K440" s="4">
        <v>184201</v>
      </c>
      <c r="L440" s="4">
        <v>750000</v>
      </c>
      <c r="M440" s="66">
        <v>1933183</v>
      </c>
      <c r="N440" s="66">
        <v>1638242</v>
      </c>
      <c r="O440" s="66">
        <v>1390973</v>
      </c>
      <c r="P440" s="67">
        <v>5.0700000000000002E-2</v>
      </c>
      <c r="Q440" s="67">
        <v>4.24E-2</v>
      </c>
      <c r="R440" s="67">
        <v>3.5099999999999999E-2</v>
      </c>
      <c r="S440" s="68">
        <v>0</v>
      </c>
      <c r="T440" s="40">
        <v>0</v>
      </c>
    </row>
    <row r="441" spans="1:20" x14ac:dyDescent="0.25">
      <c r="A441" s="3" t="s">
        <v>940</v>
      </c>
      <c r="B441" s="3" t="s">
        <v>186</v>
      </c>
      <c r="C441" s="61" t="s">
        <v>939</v>
      </c>
      <c r="D441" s="4">
        <v>42651745</v>
      </c>
      <c r="E441" s="4">
        <v>44131604</v>
      </c>
      <c r="F441" s="4">
        <v>44598903</v>
      </c>
      <c r="G441" s="4">
        <v>42476324</v>
      </c>
      <c r="H441" s="4">
        <v>44302775</v>
      </c>
      <c r="I441" s="4">
        <v>43724860</v>
      </c>
      <c r="J441" s="4">
        <v>99029</v>
      </c>
      <c r="K441" s="4">
        <v>318272</v>
      </c>
      <c r="L441" s="4">
        <v>98313</v>
      </c>
      <c r="M441" s="66">
        <v>274450</v>
      </c>
      <c r="N441" s="66">
        <v>147101</v>
      </c>
      <c r="O441" s="66">
        <v>972356</v>
      </c>
      <c r="P441" s="67">
        <v>6.4999999999999997E-3</v>
      </c>
      <c r="Q441" s="67">
        <v>3.3E-3</v>
      </c>
      <c r="R441" s="67">
        <v>2.23E-2</v>
      </c>
      <c r="S441" s="68">
        <v>0</v>
      </c>
      <c r="T441" s="40">
        <v>0</v>
      </c>
    </row>
    <row r="442" spans="1:20" x14ac:dyDescent="0.25">
      <c r="A442" s="3" t="s">
        <v>942</v>
      </c>
      <c r="B442" s="3" t="s">
        <v>277</v>
      </c>
      <c r="C442" s="61" t="s">
        <v>941</v>
      </c>
      <c r="D442" s="4">
        <v>37800312</v>
      </c>
      <c r="E442" s="4">
        <v>38634297</v>
      </c>
      <c r="F442" s="4">
        <v>39465582</v>
      </c>
      <c r="G442" s="4">
        <v>37630042</v>
      </c>
      <c r="H442" s="4">
        <v>38514186</v>
      </c>
      <c r="I442" s="4">
        <v>39575766</v>
      </c>
      <c r="J442" s="4">
        <v>0</v>
      </c>
      <c r="K442" s="4">
        <v>95000</v>
      </c>
      <c r="L442" s="4">
        <v>0</v>
      </c>
      <c r="M442" s="66">
        <v>170270</v>
      </c>
      <c r="N442" s="66">
        <v>215111</v>
      </c>
      <c r="O442" s="66">
        <v>-110184</v>
      </c>
      <c r="P442" s="67">
        <v>4.4999999999999997E-3</v>
      </c>
      <c r="Q442" s="67">
        <v>5.5999999999999999E-3</v>
      </c>
      <c r="R442" s="67">
        <v>-2.8E-3</v>
      </c>
      <c r="S442" s="68">
        <v>0</v>
      </c>
      <c r="T442" s="40">
        <v>0</v>
      </c>
    </row>
    <row r="443" spans="1:20" x14ac:dyDescent="0.25">
      <c r="A443" s="3" t="s">
        <v>944</v>
      </c>
      <c r="B443" s="3" t="s">
        <v>103</v>
      </c>
      <c r="C443" s="61" t="s">
        <v>943</v>
      </c>
      <c r="D443" s="4">
        <v>20523354</v>
      </c>
      <c r="E443" s="4">
        <v>20348666</v>
      </c>
      <c r="F443" s="4">
        <v>21175410</v>
      </c>
      <c r="G443" s="4">
        <v>19749502</v>
      </c>
      <c r="H443" s="4">
        <v>20711615</v>
      </c>
      <c r="I443" s="4">
        <v>21883369</v>
      </c>
      <c r="J443" s="4">
        <v>1596178</v>
      </c>
      <c r="K443" s="4">
        <v>384382</v>
      </c>
      <c r="L443" s="4">
        <v>1500000</v>
      </c>
      <c r="M443" s="66">
        <v>2370030</v>
      </c>
      <c r="N443" s="66">
        <v>21433</v>
      </c>
      <c r="O443" s="66">
        <v>792041</v>
      </c>
      <c r="P443" s="67">
        <v>0.13059999999999999</v>
      </c>
      <c r="Q443" s="67">
        <v>1.1000000000000001E-3</v>
      </c>
      <c r="R443" s="67">
        <v>3.8899999999999997E-2</v>
      </c>
      <c r="S443" s="68">
        <v>0</v>
      </c>
      <c r="T443" s="40">
        <v>0</v>
      </c>
    </row>
    <row r="444" spans="1:20" x14ac:dyDescent="0.25">
      <c r="A444" s="3" t="s">
        <v>946</v>
      </c>
      <c r="B444" s="3" t="s">
        <v>421</v>
      </c>
      <c r="C444" s="61" t="s">
        <v>945</v>
      </c>
      <c r="D444" s="4">
        <v>51352323</v>
      </c>
      <c r="E444" s="4">
        <v>52875631</v>
      </c>
      <c r="F444" s="4">
        <v>54140155</v>
      </c>
      <c r="G444" s="4">
        <v>50965194</v>
      </c>
      <c r="H444" s="4">
        <v>51877107</v>
      </c>
      <c r="I444" s="4">
        <v>57668439</v>
      </c>
      <c r="J444" s="4">
        <v>783921</v>
      </c>
      <c r="K444" s="4">
        <v>930000</v>
      </c>
      <c r="L444" s="4">
        <v>6910000</v>
      </c>
      <c r="M444" s="66">
        <v>1171050</v>
      </c>
      <c r="N444" s="66">
        <v>1928524</v>
      </c>
      <c r="O444" s="66">
        <v>3381716</v>
      </c>
      <c r="P444" s="67">
        <v>2.3300000000000001E-2</v>
      </c>
      <c r="Q444" s="67">
        <v>3.7900000000000003E-2</v>
      </c>
      <c r="R444" s="67">
        <v>6.6600000000000006E-2</v>
      </c>
      <c r="S444" s="68">
        <v>0</v>
      </c>
      <c r="T444" s="40">
        <v>0</v>
      </c>
    </row>
    <row r="445" spans="1:20" x14ac:dyDescent="0.25">
      <c r="A445" s="3" t="s">
        <v>948</v>
      </c>
      <c r="B445" s="3" t="s">
        <v>64</v>
      </c>
      <c r="C445" s="61" t="s">
        <v>947</v>
      </c>
      <c r="D445" s="4">
        <v>19106795</v>
      </c>
      <c r="E445" s="4">
        <v>19634538</v>
      </c>
      <c r="F445" s="4">
        <v>19558706</v>
      </c>
      <c r="G445" s="4">
        <v>18141945</v>
      </c>
      <c r="H445" s="4">
        <v>17724309</v>
      </c>
      <c r="I445" s="4">
        <v>16980431</v>
      </c>
      <c r="J445" s="4">
        <v>650000</v>
      </c>
      <c r="K445" s="4">
        <v>0</v>
      </c>
      <c r="L445" s="4">
        <v>0</v>
      </c>
      <c r="M445" s="66">
        <v>1614850</v>
      </c>
      <c r="N445" s="66">
        <v>1910229</v>
      </c>
      <c r="O445" s="66">
        <v>2578275</v>
      </c>
      <c r="P445" s="67">
        <v>9.2299999999999993E-2</v>
      </c>
      <c r="Q445" s="67">
        <v>0.10780000000000001</v>
      </c>
      <c r="R445" s="67">
        <v>0.15179999999999999</v>
      </c>
      <c r="S445" s="68">
        <v>0</v>
      </c>
      <c r="T445" s="40">
        <v>0</v>
      </c>
    </row>
    <row r="446" spans="1:20" x14ac:dyDescent="0.25">
      <c r="A446" s="3" t="s">
        <v>950</v>
      </c>
      <c r="B446" s="3" t="s">
        <v>55</v>
      </c>
      <c r="C446" s="61" t="s">
        <v>949</v>
      </c>
      <c r="D446" s="4">
        <v>98530558</v>
      </c>
      <c r="E446" s="4">
        <v>100666125</v>
      </c>
      <c r="F446" s="4">
        <v>101768542</v>
      </c>
      <c r="G446" s="4">
        <v>96561145</v>
      </c>
      <c r="H446" s="4">
        <v>101417418</v>
      </c>
      <c r="I446" s="4">
        <v>97867028</v>
      </c>
      <c r="J446" s="4">
        <v>0</v>
      </c>
      <c r="K446" s="4">
        <v>1504693</v>
      </c>
      <c r="L446" s="4">
        <v>0</v>
      </c>
      <c r="M446" s="66">
        <v>1969413</v>
      </c>
      <c r="N446" s="66">
        <v>753400</v>
      </c>
      <c r="O446" s="66">
        <v>3901514</v>
      </c>
      <c r="P446" s="67">
        <v>2.0400000000000001E-2</v>
      </c>
      <c r="Q446" s="67">
        <v>7.4999999999999997E-3</v>
      </c>
      <c r="R446" s="67">
        <v>3.9899999999999998E-2</v>
      </c>
      <c r="S446" s="68">
        <v>0</v>
      </c>
      <c r="T446" s="40">
        <v>0</v>
      </c>
    </row>
    <row r="447" spans="1:20" x14ac:dyDescent="0.25">
      <c r="A447" s="3" t="s">
        <v>952</v>
      </c>
      <c r="B447" s="3" t="s">
        <v>53</v>
      </c>
      <c r="C447" s="61" t="s">
        <v>951</v>
      </c>
      <c r="D447" s="4">
        <v>13994810</v>
      </c>
      <c r="E447" s="4">
        <v>13778297</v>
      </c>
      <c r="F447" s="4">
        <v>14179799</v>
      </c>
      <c r="G447" s="4">
        <v>12731670</v>
      </c>
      <c r="H447" s="4">
        <v>13352605</v>
      </c>
      <c r="I447" s="4">
        <v>14099222</v>
      </c>
      <c r="J447" s="4">
        <v>0</v>
      </c>
      <c r="K447" s="4">
        <v>0</v>
      </c>
      <c r="L447" s="4">
        <v>100000</v>
      </c>
      <c r="M447" s="66">
        <v>1263140</v>
      </c>
      <c r="N447" s="66">
        <v>425692</v>
      </c>
      <c r="O447" s="66">
        <v>180577</v>
      </c>
      <c r="P447" s="67">
        <v>9.9199999999999997E-2</v>
      </c>
      <c r="Q447" s="67">
        <v>3.1899999999999998E-2</v>
      </c>
      <c r="R447" s="67">
        <v>1.29E-2</v>
      </c>
      <c r="S447" s="68">
        <v>0</v>
      </c>
      <c r="T447" s="40">
        <v>0</v>
      </c>
    </row>
    <row r="448" spans="1:20" x14ac:dyDescent="0.25">
      <c r="A448" s="3" t="s">
        <v>954</v>
      </c>
      <c r="B448" s="3" t="s">
        <v>68</v>
      </c>
      <c r="C448" s="61" t="s">
        <v>953</v>
      </c>
      <c r="D448" s="4">
        <v>123684861</v>
      </c>
      <c r="E448" s="4">
        <v>142817220</v>
      </c>
      <c r="F448" s="4">
        <v>133595182</v>
      </c>
      <c r="G448" s="4">
        <v>118474624</v>
      </c>
      <c r="H448" s="4">
        <v>123506315</v>
      </c>
      <c r="I448" s="4">
        <v>126922853</v>
      </c>
      <c r="J448" s="4">
        <v>4000000</v>
      </c>
      <c r="K448" s="4">
        <v>5000000</v>
      </c>
      <c r="L448" s="4">
        <v>6950000</v>
      </c>
      <c r="M448" s="66">
        <v>9210237</v>
      </c>
      <c r="N448" s="66">
        <v>24310905</v>
      </c>
      <c r="O448" s="66">
        <v>13622329</v>
      </c>
      <c r="P448" s="67">
        <v>8.0500000000000002E-2</v>
      </c>
      <c r="Q448" s="67">
        <v>0.2051</v>
      </c>
      <c r="R448" s="67">
        <v>0.1135</v>
      </c>
      <c r="S448" s="68">
        <v>0</v>
      </c>
      <c r="T448" s="40">
        <v>0</v>
      </c>
    </row>
    <row r="449" spans="1:20" x14ac:dyDescent="0.25">
      <c r="A449" s="3" t="s">
        <v>956</v>
      </c>
      <c r="B449" s="3" t="s">
        <v>62</v>
      </c>
      <c r="C449" s="61" t="s">
        <v>955</v>
      </c>
      <c r="D449" s="4">
        <v>78713349</v>
      </c>
      <c r="E449" s="4">
        <v>85259146</v>
      </c>
      <c r="F449" s="4">
        <v>85456224</v>
      </c>
      <c r="G449" s="4">
        <v>78453913</v>
      </c>
      <c r="H449" s="4">
        <v>88736357</v>
      </c>
      <c r="I449" s="4">
        <v>82868907</v>
      </c>
      <c r="J449" s="4">
        <v>0</v>
      </c>
      <c r="K449" s="4">
        <v>5900000</v>
      </c>
      <c r="L449" s="4">
        <v>0</v>
      </c>
      <c r="M449" s="66">
        <v>259436</v>
      </c>
      <c r="N449" s="66">
        <v>2422789</v>
      </c>
      <c r="O449" s="66">
        <v>2587317</v>
      </c>
      <c r="P449" s="67">
        <v>3.3E-3</v>
      </c>
      <c r="Q449" s="67">
        <v>2.92E-2</v>
      </c>
      <c r="R449" s="67">
        <v>3.1199999999999999E-2</v>
      </c>
      <c r="S449" s="68">
        <v>0</v>
      </c>
      <c r="T449" s="40">
        <v>0</v>
      </c>
    </row>
    <row r="450" spans="1:20" x14ac:dyDescent="0.25">
      <c r="A450" s="3" t="s">
        <v>958</v>
      </c>
      <c r="B450" s="3" t="s">
        <v>277</v>
      </c>
      <c r="C450" s="61" t="s">
        <v>957</v>
      </c>
      <c r="D450" s="4">
        <v>22624626</v>
      </c>
      <c r="E450" s="4">
        <v>22177780</v>
      </c>
      <c r="F450" s="4">
        <v>22898911</v>
      </c>
      <c r="G450" s="4">
        <v>21198498</v>
      </c>
      <c r="H450" s="4">
        <v>21194026</v>
      </c>
      <c r="I450" s="4">
        <v>21261144</v>
      </c>
      <c r="J450" s="4">
        <v>50000</v>
      </c>
      <c r="K450" s="4">
        <v>100000</v>
      </c>
      <c r="L450" s="4">
        <v>0</v>
      </c>
      <c r="M450" s="66">
        <v>1476128</v>
      </c>
      <c r="N450" s="66">
        <v>1083754</v>
      </c>
      <c r="O450" s="66">
        <v>1637767</v>
      </c>
      <c r="P450" s="67">
        <v>6.9800000000000001E-2</v>
      </c>
      <c r="Q450" s="67">
        <v>5.1400000000000001E-2</v>
      </c>
      <c r="R450" s="67">
        <v>7.6999999999999999E-2</v>
      </c>
      <c r="S450" s="68">
        <v>0</v>
      </c>
      <c r="T450" s="40">
        <v>0</v>
      </c>
    </row>
    <row r="451" spans="1:20" x14ac:dyDescent="0.25">
      <c r="A451" s="3" t="s">
        <v>960</v>
      </c>
      <c r="B451" s="3" t="s">
        <v>54</v>
      </c>
      <c r="C451" s="61" t="s">
        <v>959</v>
      </c>
      <c r="D451" s="4">
        <v>10445351</v>
      </c>
      <c r="E451" s="4">
        <v>11231741</v>
      </c>
      <c r="F451" s="4">
        <v>11205772</v>
      </c>
      <c r="G451" s="4">
        <v>10536036</v>
      </c>
      <c r="H451" s="4">
        <v>10807488</v>
      </c>
      <c r="I451" s="4">
        <v>11647492</v>
      </c>
      <c r="J451" s="4">
        <v>309195</v>
      </c>
      <c r="K451" s="4">
        <v>100000</v>
      </c>
      <c r="L451" s="4">
        <v>1009337</v>
      </c>
      <c r="M451" s="66">
        <v>218510</v>
      </c>
      <c r="N451" s="66">
        <v>524253</v>
      </c>
      <c r="O451" s="66">
        <v>567617</v>
      </c>
      <c r="P451" s="67">
        <v>2.1399999999999999E-2</v>
      </c>
      <c r="Q451" s="67">
        <v>4.9000000000000002E-2</v>
      </c>
      <c r="R451" s="67">
        <v>5.3400000000000003E-2</v>
      </c>
      <c r="S451" s="68">
        <v>0</v>
      </c>
      <c r="T451" s="40">
        <v>0</v>
      </c>
    </row>
    <row r="452" spans="1:20" x14ac:dyDescent="0.25">
      <c r="A452" s="3" t="s">
        <v>962</v>
      </c>
      <c r="B452" s="3" t="s">
        <v>222</v>
      </c>
      <c r="C452" s="61" t="s">
        <v>961</v>
      </c>
      <c r="D452" s="4">
        <v>44752904</v>
      </c>
      <c r="E452" s="4">
        <v>45322463</v>
      </c>
      <c r="F452" s="4">
        <v>45832817</v>
      </c>
      <c r="G452" s="4">
        <v>44571069</v>
      </c>
      <c r="H452" s="4">
        <v>47115177</v>
      </c>
      <c r="I452" s="4">
        <v>45644593</v>
      </c>
      <c r="J452" s="4">
        <v>100000</v>
      </c>
      <c r="K452" s="4">
        <v>2100000</v>
      </c>
      <c r="L452" s="4">
        <v>100000</v>
      </c>
      <c r="M452" s="66">
        <v>281835</v>
      </c>
      <c r="N452" s="66">
        <v>307286</v>
      </c>
      <c r="O452" s="66">
        <v>288224</v>
      </c>
      <c r="P452" s="67">
        <v>6.3E-3</v>
      </c>
      <c r="Q452" s="67">
        <v>6.7999999999999996E-3</v>
      </c>
      <c r="R452" s="67">
        <v>6.3E-3</v>
      </c>
      <c r="S452" s="68">
        <v>0</v>
      </c>
      <c r="T452" s="40">
        <v>0</v>
      </c>
    </row>
    <row r="453" spans="1:20" x14ac:dyDescent="0.25">
      <c r="A453" s="3" t="s">
        <v>1461</v>
      </c>
      <c r="B453" s="3" t="s">
        <v>54</v>
      </c>
      <c r="C453" s="61" t="s">
        <v>963</v>
      </c>
      <c r="D453" s="4">
        <v>19299970</v>
      </c>
      <c r="E453" s="4">
        <v>19874878</v>
      </c>
      <c r="F453" s="4">
        <v>20180942</v>
      </c>
      <c r="G453" s="4">
        <v>19885748</v>
      </c>
      <c r="H453" s="4">
        <v>19664714</v>
      </c>
      <c r="I453" s="4">
        <v>19866298</v>
      </c>
      <c r="J453" s="4">
        <v>0</v>
      </c>
      <c r="K453" s="4">
        <v>0</v>
      </c>
      <c r="L453" s="4">
        <v>0</v>
      </c>
      <c r="M453" s="66">
        <v>-585778</v>
      </c>
      <c r="N453" s="66">
        <v>210164</v>
      </c>
      <c r="O453" s="66">
        <v>314644</v>
      </c>
      <c r="P453" s="67">
        <v>-2.9499999999999998E-2</v>
      </c>
      <c r="Q453" s="67">
        <v>1.0699999999999999E-2</v>
      </c>
      <c r="R453" s="67">
        <v>1.5800000000000002E-2</v>
      </c>
      <c r="S453" s="68">
        <v>1</v>
      </c>
      <c r="T453" s="40">
        <v>6.67</v>
      </c>
    </row>
    <row r="454" spans="1:20" x14ac:dyDescent="0.25">
      <c r="A454" s="3" t="s">
        <v>966</v>
      </c>
      <c r="B454" s="3" t="s">
        <v>100</v>
      </c>
      <c r="C454" s="61" t="s">
        <v>965</v>
      </c>
      <c r="D454" s="4">
        <v>56198521</v>
      </c>
      <c r="E454" s="4">
        <v>57177043</v>
      </c>
      <c r="F454" s="4">
        <v>58845138</v>
      </c>
      <c r="G454" s="4">
        <v>55016290</v>
      </c>
      <c r="H454" s="4">
        <v>59388783</v>
      </c>
      <c r="I454" s="4">
        <v>56926022</v>
      </c>
      <c r="J454" s="4">
        <v>1285000</v>
      </c>
      <c r="K454" s="4">
        <v>4223000</v>
      </c>
      <c r="L454" s="4">
        <v>1000000</v>
      </c>
      <c r="M454" s="66">
        <v>2467231</v>
      </c>
      <c r="N454" s="66">
        <v>2011260</v>
      </c>
      <c r="O454" s="66">
        <v>2919116</v>
      </c>
      <c r="P454" s="67">
        <v>4.5900000000000003E-2</v>
      </c>
      <c r="Q454" s="67">
        <v>3.6499999999999998E-2</v>
      </c>
      <c r="R454" s="67">
        <v>5.2200000000000003E-2</v>
      </c>
      <c r="S454" s="68">
        <v>0</v>
      </c>
      <c r="T454" s="40">
        <v>0</v>
      </c>
    </row>
    <row r="455" spans="1:20" x14ac:dyDescent="0.25">
      <c r="A455" s="3" t="s">
        <v>968</v>
      </c>
      <c r="B455" s="3" t="s">
        <v>63</v>
      </c>
      <c r="C455" s="61" t="s">
        <v>967</v>
      </c>
      <c r="D455" s="4">
        <v>5665191</v>
      </c>
      <c r="E455" s="4">
        <v>5803630</v>
      </c>
      <c r="F455" s="4">
        <v>5744239</v>
      </c>
      <c r="G455" s="4">
        <v>5198770</v>
      </c>
      <c r="H455" s="4">
        <v>5444314</v>
      </c>
      <c r="I455" s="4">
        <v>5862722</v>
      </c>
      <c r="J455" s="4">
        <v>150000</v>
      </c>
      <c r="K455" s="4">
        <v>350000</v>
      </c>
      <c r="L455" s="4">
        <v>100000</v>
      </c>
      <c r="M455" s="66">
        <v>616421</v>
      </c>
      <c r="N455" s="66">
        <v>709316</v>
      </c>
      <c r="O455" s="66">
        <v>-18483</v>
      </c>
      <c r="P455" s="67">
        <v>0.1221</v>
      </c>
      <c r="Q455" s="67">
        <v>0.13919999999999999</v>
      </c>
      <c r="R455" s="67">
        <v>-3.2000000000000002E-3</v>
      </c>
      <c r="S455" s="68">
        <v>0</v>
      </c>
      <c r="T455" s="40">
        <v>0</v>
      </c>
    </row>
    <row r="456" spans="1:20" x14ac:dyDescent="0.25">
      <c r="A456" s="3" t="s">
        <v>970</v>
      </c>
      <c r="B456" s="3" t="s">
        <v>301</v>
      </c>
      <c r="C456" s="61" t="s">
        <v>969</v>
      </c>
      <c r="D456" s="4">
        <v>39530870</v>
      </c>
      <c r="E456" s="4">
        <v>40466301</v>
      </c>
      <c r="F456" s="4">
        <v>40921994</v>
      </c>
      <c r="G456" s="4">
        <v>43212308</v>
      </c>
      <c r="H456" s="4">
        <v>39479472</v>
      </c>
      <c r="I456" s="4">
        <v>38421431</v>
      </c>
      <c r="J456" s="4">
        <v>5375000</v>
      </c>
      <c r="K456" s="4">
        <v>1609505</v>
      </c>
      <c r="L456" s="4">
        <v>119420</v>
      </c>
      <c r="M456" s="66">
        <v>1693562</v>
      </c>
      <c r="N456" s="66">
        <v>2596334</v>
      </c>
      <c r="O456" s="66">
        <v>2619983</v>
      </c>
      <c r="P456" s="67">
        <v>4.48E-2</v>
      </c>
      <c r="Q456" s="67">
        <v>6.8599999999999994E-2</v>
      </c>
      <c r="R456" s="67">
        <v>6.8400000000000002E-2</v>
      </c>
      <c r="S456" s="68">
        <v>0</v>
      </c>
      <c r="T456" s="40">
        <v>0</v>
      </c>
    </row>
    <row r="457" spans="1:20" x14ac:dyDescent="0.25">
      <c r="A457" s="3" t="s">
        <v>972</v>
      </c>
      <c r="B457" s="3" t="s">
        <v>137</v>
      </c>
      <c r="C457" s="61" t="s">
        <v>971</v>
      </c>
      <c r="D457" s="4">
        <v>13638070</v>
      </c>
      <c r="E457" s="4">
        <v>12594814</v>
      </c>
      <c r="F457" s="4">
        <v>11887240</v>
      </c>
      <c r="G457" s="4">
        <v>13110597</v>
      </c>
      <c r="H457" s="4">
        <v>13167977</v>
      </c>
      <c r="I457" s="4">
        <v>12258549</v>
      </c>
      <c r="J457" s="4">
        <v>0</v>
      </c>
      <c r="K457" s="4">
        <v>0</v>
      </c>
      <c r="L457" s="4">
        <v>339415</v>
      </c>
      <c r="M457" s="66">
        <v>527473</v>
      </c>
      <c r="N457" s="66">
        <v>-573163</v>
      </c>
      <c r="O457" s="66">
        <v>-31894</v>
      </c>
      <c r="P457" s="67">
        <v>4.02E-2</v>
      </c>
      <c r="Q457" s="67">
        <v>-4.3499999999999997E-2</v>
      </c>
      <c r="R457" s="67">
        <v>-2.7000000000000001E-3</v>
      </c>
      <c r="S457" s="68">
        <v>1</v>
      </c>
      <c r="T457" s="40">
        <v>6.67</v>
      </c>
    </row>
    <row r="458" spans="1:20" x14ac:dyDescent="0.25">
      <c r="A458" s="3" t="s">
        <v>974</v>
      </c>
      <c r="B458" s="3" t="s">
        <v>162</v>
      </c>
      <c r="C458" s="61" t="s">
        <v>973</v>
      </c>
      <c r="D458" s="4">
        <v>10740705</v>
      </c>
      <c r="E458" s="4">
        <v>10574758</v>
      </c>
      <c r="F458" s="4">
        <v>10647605</v>
      </c>
      <c r="G458" s="4">
        <v>11159848</v>
      </c>
      <c r="H458" s="4">
        <v>10531520</v>
      </c>
      <c r="I458" s="4">
        <v>10322328</v>
      </c>
      <c r="J458" s="4">
        <v>525500</v>
      </c>
      <c r="K458" s="4">
        <v>25000</v>
      </c>
      <c r="L458" s="4">
        <v>74644</v>
      </c>
      <c r="M458" s="66">
        <v>106357</v>
      </c>
      <c r="N458" s="66">
        <v>68238</v>
      </c>
      <c r="O458" s="66">
        <v>399921</v>
      </c>
      <c r="P458" s="67">
        <v>0.01</v>
      </c>
      <c r="Q458" s="67">
        <v>6.4999999999999997E-3</v>
      </c>
      <c r="R458" s="67">
        <v>3.9E-2</v>
      </c>
      <c r="S458" s="68">
        <v>0</v>
      </c>
      <c r="T458" s="40">
        <v>0</v>
      </c>
    </row>
    <row r="459" spans="1:20" x14ac:dyDescent="0.25">
      <c r="A459" s="3" t="s">
        <v>976</v>
      </c>
      <c r="B459" s="3" t="s">
        <v>63</v>
      </c>
      <c r="C459" s="61" t="s">
        <v>975</v>
      </c>
      <c r="D459" s="4">
        <v>184334564</v>
      </c>
      <c r="E459" s="4">
        <v>189466494</v>
      </c>
      <c r="F459" s="4">
        <v>191865733</v>
      </c>
      <c r="G459" s="4">
        <v>180520706</v>
      </c>
      <c r="H459" s="4">
        <v>194199193</v>
      </c>
      <c r="I459" s="4">
        <v>188972762</v>
      </c>
      <c r="J459" s="4">
        <v>1368039</v>
      </c>
      <c r="K459" s="4">
        <v>9550000</v>
      </c>
      <c r="L459" s="4">
        <v>3000000</v>
      </c>
      <c r="M459" s="66">
        <v>5181897</v>
      </c>
      <c r="N459" s="66">
        <v>4817301</v>
      </c>
      <c r="O459" s="66">
        <v>5892971</v>
      </c>
      <c r="P459" s="67">
        <v>2.8899999999999999E-2</v>
      </c>
      <c r="Q459" s="67">
        <v>2.6100000000000002E-2</v>
      </c>
      <c r="R459" s="67">
        <v>3.1699999999999999E-2</v>
      </c>
      <c r="S459" s="68">
        <v>0</v>
      </c>
      <c r="T459" s="40">
        <v>0</v>
      </c>
    </row>
    <row r="460" spans="1:20" x14ac:dyDescent="0.25">
      <c r="A460" s="3" t="s">
        <v>978</v>
      </c>
      <c r="B460" s="3" t="s">
        <v>58</v>
      </c>
      <c r="C460" s="61" t="s">
        <v>977</v>
      </c>
      <c r="D460" s="4">
        <v>17634215</v>
      </c>
      <c r="E460" s="4">
        <v>16139294</v>
      </c>
      <c r="F460" s="4">
        <v>16703527</v>
      </c>
      <c r="G460" s="4">
        <v>18490153</v>
      </c>
      <c r="H460" s="4">
        <v>17480108</v>
      </c>
      <c r="I460" s="4">
        <v>16234061</v>
      </c>
      <c r="J460" s="4">
        <v>927976</v>
      </c>
      <c r="K460" s="4">
        <v>1028871</v>
      </c>
      <c r="L460" s="4">
        <v>0</v>
      </c>
      <c r="M460" s="66">
        <v>72038</v>
      </c>
      <c r="N460" s="66">
        <v>-311943</v>
      </c>
      <c r="O460" s="66">
        <v>469466</v>
      </c>
      <c r="P460" s="67">
        <v>4.1000000000000003E-3</v>
      </c>
      <c r="Q460" s="67">
        <v>-1.9E-2</v>
      </c>
      <c r="R460" s="67">
        <v>2.8899999999999999E-2</v>
      </c>
      <c r="S460" s="68">
        <v>1</v>
      </c>
      <c r="T460" s="40">
        <v>6.67</v>
      </c>
    </row>
    <row r="461" spans="1:20" x14ac:dyDescent="0.25">
      <c r="A461" s="3" t="s">
        <v>980</v>
      </c>
      <c r="B461" s="3" t="s">
        <v>76</v>
      </c>
      <c r="C461" s="61" t="s">
        <v>979</v>
      </c>
      <c r="D461" s="4">
        <v>36209670</v>
      </c>
      <c r="E461" s="4">
        <v>37459539</v>
      </c>
      <c r="F461" s="4">
        <v>37567896</v>
      </c>
      <c r="G461" s="4">
        <v>36637930</v>
      </c>
      <c r="H461" s="4">
        <v>36390253</v>
      </c>
      <c r="I461" s="4">
        <v>37884164</v>
      </c>
      <c r="J461" s="4">
        <v>500000</v>
      </c>
      <c r="K461" s="4">
        <v>500000</v>
      </c>
      <c r="L461" s="4">
        <v>500000</v>
      </c>
      <c r="M461" s="66">
        <v>71740</v>
      </c>
      <c r="N461" s="66">
        <v>1569286</v>
      </c>
      <c r="O461" s="66">
        <v>183732</v>
      </c>
      <c r="P461" s="67">
        <v>2E-3</v>
      </c>
      <c r="Q461" s="67">
        <v>4.3700000000000003E-2</v>
      </c>
      <c r="R461" s="67">
        <v>4.8999999999999998E-3</v>
      </c>
      <c r="S461" s="68">
        <v>0</v>
      </c>
      <c r="T461" s="40">
        <v>0</v>
      </c>
    </row>
    <row r="462" spans="1:20" x14ac:dyDescent="0.25">
      <c r="A462" s="3" t="s">
        <v>982</v>
      </c>
      <c r="B462" s="3" t="s">
        <v>292</v>
      </c>
      <c r="C462" s="61" t="s">
        <v>981</v>
      </c>
      <c r="D462" s="4">
        <v>66178914</v>
      </c>
      <c r="E462" s="4">
        <v>69092041</v>
      </c>
      <c r="F462" s="4">
        <v>69661665</v>
      </c>
      <c r="G462" s="4">
        <v>66916277</v>
      </c>
      <c r="H462" s="4">
        <v>71430394</v>
      </c>
      <c r="I462" s="4">
        <v>67974709</v>
      </c>
      <c r="J462" s="4">
        <v>400000</v>
      </c>
      <c r="K462" s="4">
        <v>2796573</v>
      </c>
      <c r="L462" s="4">
        <v>0</v>
      </c>
      <c r="M462" s="66">
        <v>-337363</v>
      </c>
      <c r="N462" s="66">
        <v>458220</v>
      </c>
      <c r="O462" s="66">
        <v>1686956</v>
      </c>
      <c r="P462" s="67">
        <v>-5.1000000000000004E-3</v>
      </c>
      <c r="Q462" s="67">
        <v>6.7000000000000002E-3</v>
      </c>
      <c r="R462" s="67">
        <v>2.4799999999999999E-2</v>
      </c>
      <c r="S462" s="68">
        <v>0</v>
      </c>
      <c r="T462" s="40">
        <v>0</v>
      </c>
    </row>
    <row r="463" spans="1:20" x14ac:dyDescent="0.25">
      <c r="A463" s="3" t="s">
        <v>984</v>
      </c>
      <c r="B463" s="3" t="s">
        <v>68</v>
      </c>
      <c r="C463" s="61" t="s">
        <v>983</v>
      </c>
      <c r="D463" s="4">
        <v>87546919</v>
      </c>
      <c r="E463" s="4">
        <v>90283750</v>
      </c>
      <c r="F463" s="4">
        <v>93392851</v>
      </c>
      <c r="G463" s="4">
        <v>83120506</v>
      </c>
      <c r="H463" s="4">
        <v>86826736</v>
      </c>
      <c r="I463" s="4">
        <v>89196426</v>
      </c>
      <c r="J463" s="4">
        <v>350000</v>
      </c>
      <c r="K463" s="4">
        <v>350000</v>
      </c>
      <c r="L463" s="4">
        <v>670000</v>
      </c>
      <c r="M463" s="66">
        <v>4776413</v>
      </c>
      <c r="N463" s="66">
        <v>3807014</v>
      </c>
      <c r="O463" s="66">
        <v>4866425</v>
      </c>
      <c r="P463" s="67">
        <v>5.7700000000000001E-2</v>
      </c>
      <c r="Q463" s="67">
        <v>4.3999999999999997E-2</v>
      </c>
      <c r="R463" s="67">
        <v>5.5E-2</v>
      </c>
      <c r="S463" s="68">
        <v>0</v>
      </c>
      <c r="T463" s="40">
        <v>0</v>
      </c>
    </row>
    <row r="464" spans="1:20" x14ac:dyDescent="0.25">
      <c r="A464" s="3" t="s">
        <v>986</v>
      </c>
      <c r="B464" s="3" t="s">
        <v>68</v>
      </c>
      <c r="C464" s="61" t="s">
        <v>985</v>
      </c>
      <c r="D464" s="4">
        <v>70375617</v>
      </c>
      <c r="E464" s="4">
        <v>72411333</v>
      </c>
      <c r="F464" s="4">
        <v>73909127</v>
      </c>
      <c r="G464" s="4">
        <v>71282684</v>
      </c>
      <c r="H464" s="4">
        <v>73021260</v>
      </c>
      <c r="I464" s="4">
        <v>70844660</v>
      </c>
      <c r="J464" s="4">
        <v>625000</v>
      </c>
      <c r="K464" s="4">
        <v>1350000</v>
      </c>
      <c r="L464" s="4">
        <v>0</v>
      </c>
      <c r="M464" s="66">
        <v>-282067</v>
      </c>
      <c r="N464" s="66">
        <v>740073</v>
      </c>
      <c r="O464" s="66">
        <v>3064467</v>
      </c>
      <c r="P464" s="67">
        <v>-4.0000000000000001E-3</v>
      </c>
      <c r="Q464" s="67">
        <v>1.03E-2</v>
      </c>
      <c r="R464" s="67">
        <v>4.3299999999999998E-2</v>
      </c>
      <c r="S464" s="68">
        <v>0</v>
      </c>
      <c r="T464" s="40">
        <v>0</v>
      </c>
    </row>
    <row r="465" spans="1:20" x14ac:dyDescent="0.25">
      <c r="A465" s="3" t="s">
        <v>988</v>
      </c>
      <c r="B465" s="3" t="s">
        <v>58</v>
      </c>
      <c r="C465" s="61" t="s">
        <v>987</v>
      </c>
      <c r="D465" s="4">
        <v>21116112</v>
      </c>
      <c r="E465" s="4">
        <v>22229863</v>
      </c>
      <c r="F465" s="4">
        <v>22394167</v>
      </c>
      <c r="G465" s="4">
        <v>19640271</v>
      </c>
      <c r="H465" s="4">
        <v>21908673</v>
      </c>
      <c r="I465" s="4">
        <v>21943116</v>
      </c>
      <c r="J465" s="4">
        <v>99878</v>
      </c>
      <c r="K465" s="4">
        <v>0</v>
      </c>
      <c r="L465" s="4">
        <v>0</v>
      </c>
      <c r="M465" s="66">
        <v>1575719</v>
      </c>
      <c r="N465" s="66">
        <v>321190</v>
      </c>
      <c r="O465" s="66">
        <v>451051</v>
      </c>
      <c r="P465" s="67">
        <v>8.0600000000000005E-2</v>
      </c>
      <c r="Q465" s="67">
        <v>1.47E-2</v>
      </c>
      <c r="R465" s="67">
        <v>2.06E-2</v>
      </c>
      <c r="S465" s="68">
        <v>0</v>
      </c>
      <c r="T465" s="40">
        <v>0</v>
      </c>
    </row>
    <row r="466" spans="1:20" x14ac:dyDescent="0.25">
      <c r="A466" s="3" t="s">
        <v>990</v>
      </c>
      <c r="B466" s="3" t="s">
        <v>174</v>
      </c>
      <c r="C466" s="61" t="s">
        <v>989</v>
      </c>
      <c r="D466" s="4">
        <v>96311634</v>
      </c>
      <c r="E466" s="4">
        <v>100295454</v>
      </c>
      <c r="F466" s="4">
        <v>102246271</v>
      </c>
      <c r="G466" s="4">
        <v>96600286</v>
      </c>
      <c r="H466" s="4">
        <v>98863968</v>
      </c>
      <c r="I466" s="4">
        <v>92179109</v>
      </c>
      <c r="J466" s="4">
        <v>7916782</v>
      </c>
      <c r="K466" s="4">
        <v>7316014</v>
      </c>
      <c r="L466" s="4">
        <v>2406555</v>
      </c>
      <c r="M466" s="66">
        <v>7628130</v>
      </c>
      <c r="N466" s="66">
        <v>8747500</v>
      </c>
      <c r="O466" s="66">
        <v>12473717</v>
      </c>
      <c r="P466" s="67">
        <v>8.5999999999999993E-2</v>
      </c>
      <c r="Q466" s="67">
        <v>9.5600000000000004E-2</v>
      </c>
      <c r="R466" s="67">
        <v>0.1389</v>
      </c>
      <c r="S466" s="68">
        <v>0</v>
      </c>
      <c r="T466" s="40">
        <v>0</v>
      </c>
    </row>
    <row r="467" spans="1:20" x14ac:dyDescent="0.25">
      <c r="A467" s="3" t="s">
        <v>992</v>
      </c>
      <c r="B467" s="3" t="s">
        <v>369</v>
      </c>
      <c r="C467" s="61" t="s">
        <v>991</v>
      </c>
      <c r="D467" s="4">
        <v>34082168</v>
      </c>
      <c r="E467" s="4">
        <v>35008021</v>
      </c>
      <c r="F467" s="4">
        <v>35241068</v>
      </c>
      <c r="G467" s="4">
        <v>33089264</v>
      </c>
      <c r="H467" s="4">
        <v>33976520</v>
      </c>
      <c r="I467" s="4">
        <v>34257234</v>
      </c>
      <c r="J467" s="4">
        <v>0</v>
      </c>
      <c r="K467" s="4">
        <v>0</v>
      </c>
      <c r="L467" s="4">
        <v>0</v>
      </c>
      <c r="M467" s="66">
        <v>992904</v>
      </c>
      <c r="N467" s="66">
        <v>1031501</v>
      </c>
      <c r="O467" s="66">
        <v>983834</v>
      </c>
      <c r="P467" s="67">
        <v>0.03</v>
      </c>
      <c r="Q467" s="67">
        <v>3.04E-2</v>
      </c>
      <c r="R467" s="67">
        <v>2.87E-2</v>
      </c>
      <c r="S467" s="68">
        <v>0</v>
      </c>
      <c r="T467" s="40">
        <v>0</v>
      </c>
    </row>
    <row r="468" spans="1:20" x14ac:dyDescent="0.25">
      <c r="A468" s="3" t="s">
        <v>994</v>
      </c>
      <c r="B468" s="3" t="s">
        <v>79</v>
      </c>
      <c r="C468" s="61" t="s">
        <v>993</v>
      </c>
      <c r="D468" s="4">
        <v>18862400</v>
      </c>
      <c r="E468" s="4">
        <v>18270542</v>
      </c>
      <c r="F468" s="4">
        <v>18063719</v>
      </c>
      <c r="G468" s="4">
        <v>17190760</v>
      </c>
      <c r="H468" s="4">
        <v>17272439</v>
      </c>
      <c r="I468" s="4">
        <v>17312304</v>
      </c>
      <c r="J468" s="4">
        <v>0</v>
      </c>
      <c r="K468" s="4">
        <v>0</v>
      </c>
      <c r="L468" s="4">
        <v>0</v>
      </c>
      <c r="M468" s="66">
        <v>1671640</v>
      </c>
      <c r="N468" s="66">
        <v>998103</v>
      </c>
      <c r="O468" s="66">
        <v>751415</v>
      </c>
      <c r="P468" s="67">
        <v>9.7199999999999995E-2</v>
      </c>
      <c r="Q468" s="67">
        <v>5.7799999999999997E-2</v>
      </c>
      <c r="R468" s="67">
        <v>4.3400000000000001E-2</v>
      </c>
      <c r="S468" s="68">
        <v>0</v>
      </c>
      <c r="T468" s="40">
        <v>0</v>
      </c>
    </row>
    <row r="469" spans="1:20" x14ac:dyDescent="0.25">
      <c r="A469" s="3" t="s">
        <v>996</v>
      </c>
      <c r="B469" s="3" t="s">
        <v>85</v>
      </c>
      <c r="C469" s="61" t="s">
        <v>995</v>
      </c>
      <c r="D469" s="4">
        <v>44595306</v>
      </c>
      <c r="E469" s="4">
        <v>45624343</v>
      </c>
      <c r="F469" s="4">
        <v>44520230</v>
      </c>
      <c r="G469" s="4">
        <v>45711860</v>
      </c>
      <c r="H469" s="4">
        <v>45412779</v>
      </c>
      <c r="I469" s="4">
        <v>44098897</v>
      </c>
      <c r="J469" s="4">
        <v>2857755</v>
      </c>
      <c r="K469" s="4">
        <v>485000</v>
      </c>
      <c r="L469" s="4">
        <v>663473</v>
      </c>
      <c r="M469" s="66">
        <v>1741201</v>
      </c>
      <c r="N469" s="66">
        <v>696564</v>
      </c>
      <c r="O469" s="66">
        <v>1084806</v>
      </c>
      <c r="P469" s="67">
        <v>4.0599999999999997E-2</v>
      </c>
      <c r="Q469" s="67">
        <v>1.55E-2</v>
      </c>
      <c r="R469" s="67">
        <v>2.5000000000000001E-2</v>
      </c>
      <c r="S469" s="68">
        <v>0</v>
      </c>
      <c r="T469" s="40">
        <v>0</v>
      </c>
    </row>
    <row r="470" spans="1:20" x14ac:dyDescent="0.25">
      <c r="A470" s="3" t="s">
        <v>998</v>
      </c>
      <c r="B470" s="3" t="s">
        <v>215</v>
      </c>
      <c r="C470" s="61" t="s">
        <v>997</v>
      </c>
      <c r="D470" s="4">
        <v>37181393</v>
      </c>
      <c r="E470" s="4">
        <v>36850568</v>
      </c>
      <c r="F470" s="4">
        <v>36769703</v>
      </c>
      <c r="G470" s="4">
        <v>36376119</v>
      </c>
      <c r="H470" s="4">
        <v>35484814</v>
      </c>
      <c r="I470" s="4">
        <v>39378588</v>
      </c>
      <c r="J470" s="4">
        <v>299168</v>
      </c>
      <c r="K470" s="4">
        <v>334131</v>
      </c>
      <c r="L470" s="4">
        <v>3799981</v>
      </c>
      <c r="M470" s="66">
        <v>1104442</v>
      </c>
      <c r="N470" s="66">
        <v>1699885</v>
      </c>
      <c r="O470" s="66">
        <v>1191096</v>
      </c>
      <c r="P470" s="67">
        <v>3.0599999999999999E-2</v>
      </c>
      <c r="Q470" s="67">
        <v>4.8399999999999999E-2</v>
      </c>
      <c r="R470" s="67">
        <v>3.3500000000000002E-2</v>
      </c>
      <c r="S470" s="68">
        <v>0</v>
      </c>
      <c r="T470" s="40">
        <v>0</v>
      </c>
    </row>
    <row r="471" spans="1:20" x14ac:dyDescent="0.25">
      <c r="A471" s="3" t="s">
        <v>1000</v>
      </c>
      <c r="B471" s="3" t="s">
        <v>62</v>
      </c>
      <c r="C471" s="61" t="s">
        <v>999</v>
      </c>
      <c r="D471" s="4">
        <v>45701352</v>
      </c>
      <c r="E471" s="4">
        <v>46101011</v>
      </c>
      <c r="F471" s="4">
        <v>46891343</v>
      </c>
      <c r="G471" s="4">
        <v>42139671</v>
      </c>
      <c r="H471" s="4">
        <v>43655687</v>
      </c>
      <c r="I471" s="4">
        <v>44710597</v>
      </c>
      <c r="J471" s="4">
        <v>100000</v>
      </c>
      <c r="K471" s="4">
        <v>251166</v>
      </c>
      <c r="L471" s="4">
        <v>2700000</v>
      </c>
      <c r="M471" s="66">
        <v>3661681</v>
      </c>
      <c r="N471" s="66">
        <v>2696490</v>
      </c>
      <c r="O471" s="66">
        <v>4880746</v>
      </c>
      <c r="P471" s="67">
        <v>8.7099999999999997E-2</v>
      </c>
      <c r="Q471" s="67">
        <v>6.2100000000000002E-2</v>
      </c>
      <c r="R471" s="67">
        <v>0.1162</v>
      </c>
      <c r="S471" s="68">
        <v>0</v>
      </c>
      <c r="T471" s="40">
        <v>0</v>
      </c>
    </row>
    <row r="472" spans="1:20" x14ac:dyDescent="0.25">
      <c r="A472" s="3" t="s">
        <v>1002</v>
      </c>
      <c r="B472" s="3" t="s">
        <v>280</v>
      </c>
      <c r="C472" s="61" t="s">
        <v>1001</v>
      </c>
      <c r="D472" s="4">
        <v>115836397</v>
      </c>
      <c r="E472" s="4">
        <v>118513396</v>
      </c>
      <c r="F472" s="4">
        <v>124863005</v>
      </c>
      <c r="G472" s="4">
        <v>111841187</v>
      </c>
      <c r="H472" s="4">
        <v>117243484</v>
      </c>
      <c r="I472" s="4">
        <v>112392074</v>
      </c>
      <c r="J472" s="4">
        <v>175843</v>
      </c>
      <c r="K472" s="4">
        <v>1779220</v>
      </c>
      <c r="L472" s="4">
        <v>0</v>
      </c>
      <c r="M472" s="66">
        <v>4171053</v>
      </c>
      <c r="N472" s="66">
        <v>3049132</v>
      </c>
      <c r="O472" s="66">
        <v>12470931</v>
      </c>
      <c r="P472" s="67">
        <v>3.7400000000000003E-2</v>
      </c>
      <c r="Q472" s="67">
        <v>2.64E-2</v>
      </c>
      <c r="R472" s="67">
        <v>0.111</v>
      </c>
      <c r="S472" s="68">
        <v>0</v>
      </c>
      <c r="T472" s="40">
        <v>0</v>
      </c>
    </row>
    <row r="473" spans="1:20" x14ac:dyDescent="0.25">
      <c r="A473" s="3" t="s">
        <v>1004</v>
      </c>
      <c r="B473" s="3" t="s">
        <v>76</v>
      </c>
      <c r="C473" s="61" t="s">
        <v>1003</v>
      </c>
      <c r="D473" s="4">
        <v>30802487</v>
      </c>
      <c r="E473" s="4">
        <v>31391531</v>
      </c>
      <c r="F473" s="4">
        <v>32014135</v>
      </c>
      <c r="G473" s="4">
        <v>32171402</v>
      </c>
      <c r="H473" s="4">
        <v>34219147</v>
      </c>
      <c r="I473" s="4">
        <v>30824930</v>
      </c>
      <c r="J473" s="4">
        <v>2997160</v>
      </c>
      <c r="K473" s="4">
        <v>5141479</v>
      </c>
      <c r="L473" s="4">
        <v>996405</v>
      </c>
      <c r="M473" s="66">
        <v>1628245</v>
      </c>
      <c r="N473" s="66">
        <v>2313863</v>
      </c>
      <c r="O473" s="66">
        <v>2185610</v>
      </c>
      <c r="P473" s="67">
        <v>5.5800000000000002E-2</v>
      </c>
      <c r="Q473" s="67">
        <v>7.9600000000000004E-2</v>
      </c>
      <c r="R473" s="67">
        <v>7.3300000000000004E-2</v>
      </c>
      <c r="S473" s="68">
        <v>0</v>
      </c>
      <c r="T473" s="40">
        <v>0</v>
      </c>
    </row>
    <row r="474" spans="1:20" x14ac:dyDescent="0.25">
      <c r="A474" s="3" t="s">
        <v>1006</v>
      </c>
      <c r="B474" s="3" t="s">
        <v>137</v>
      </c>
      <c r="C474" s="61" t="s">
        <v>1005</v>
      </c>
      <c r="D474" s="4">
        <v>16064817</v>
      </c>
      <c r="E474" s="4">
        <v>16279087</v>
      </c>
      <c r="F474" s="4">
        <v>16524386</v>
      </c>
      <c r="G474" s="4">
        <v>14959292</v>
      </c>
      <c r="H474" s="4">
        <v>16146985</v>
      </c>
      <c r="I474" s="4">
        <v>17308997</v>
      </c>
      <c r="J474" s="4">
        <v>100000</v>
      </c>
      <c r="K474" s="4">
        <v>489488</v>
      </c>
      <c r="L474" s="4">
        <v>1564170</v>
      </c>
      <c r="M474" s="66">
        <v>1205525</v>
      </c>
      <c r="N474" s="66">
        <v>621590</v>
      </c>
      <c r="O474" s="66">
        <v>779559</v>
      </c>
      <c r="P474" s="67">
        <v>8.1100000000000005E-2</v>
      </c>
      <c r="Q474" s="67">
        <v>3.9699999999999999E-2</v>
      </c>
      <c r="R474" s="67">
        <v>4.9500000000000002E-2</v>
      </c>
      <c r="S474" s="68">
        <v>0</v>
      </c>
      <c r="T474" s="40">
        <v>0</v>
      </c>
    </row>
    <row r="475" spans="1:20" x14ac:dyDescent="0.25">
      <c r="A475" s="3" t="s">
        <v>1008</v>
      </c>
      <c r="B475" s="3" t="s">
        <v>174</v>
      </c>
      <c r="C475" s="61" t="s">
        <v>1007</v>
      </c>
      <c r="D475" s="4">
        <v>130111008</v>
      </c>
      <c r="E475" s="4">
        <v>134455850</v>
      </c>
      <c r="F475" s="4">
        <v>137660990</v>
      </c>
      <c r="G475" s="4">
        <v>123913162</v>
      </c>
      <c r="H475" s="4">
        <v>135765422</v>
      </c>
      <c r="I475" s="4">
        <v>132112013</v>
      </c>
      <c r="J475" s="4">
        <v>1574047</v>
      </c>
      <c r="K475" s="4">
        <v>6484515</v>
      </c>
      <c r="L475" s="4">
        <v>2202553</v>
      </c>
      <c r="M475" s="66">
        <v>7771893</v>
      </c>
      <c r="N475" s="66">
        <v>5174943</v>
      </c>
      <c r="O475" s="66">
        <v>7751530</v>
      </c>
      <c r="P475" s="67">
        <v>6.3500000000000001E-2</v>
      </c>
      <c r="Q475" s="67">
        <v>0.04</v>
      </c>
      <c r="R475" s="67">
        <v>5.9700000000000003E-2</v>
      </c>
      <c r="S475" s="68">
        <v>0</v>
      </c>
      <c r="T475" s="40">
        <v>0</v>
      </c>
    </row>
    <row r="476" spans="1:20" x14ac:dyDescent="0.25">
      <c r="A476" s="3" t="s">
        <v>1010</v>
      </c>
      <c r="B476" s="3" t="s">
        <v>100</v>
      </c>
      <c r="C476" s="61" t="s">
        <v>1009</v>
      </c>
      <c r="D476" s="4">
        <v>88128437</v>
      </c>
      <c r="E476" s="4">
        <v>98054813</v>
      </c>
      <c r="F476" s="4">
        <v>91700569</v>
      </c>
      <c r="G476" s="4">
        <v>87560797</v>
      </c>
      <c r="H476" s="4">
        <v>96084137</v>
      </c>
      <c r="I476" s="4">
        <v>93499536</v>
      </c>
      <c r="J476" s="4">
        <v>4298200</v>
      </c>
      <c r="K476" s="4">
        <v>6367900</v>
      </c>
      <c r="L476" s="4">
        <v>9934377</v>
      </c>
      <c r="M476" s="66">
        <v>4865840</v>
      </c>
      <c r="N476" s="66">
        <v>8338576</v>
      </c>
      <c r="O476" s="66">
        <v>8135410</v>
      </c>
      <c r="P476" s="67">
        <v>5.8400000000000001E-2</v>
      </c>
      <c r="Q476" s="67">
        <v>9.2899999999999996E-2</v>
      </c>
      <c r="R476" s="67">
        <v>9.74E-2</v>
      </c>
      <c r="S476" s="68">
        <v>0</v>
      </c>
      <c r="T476" s="40">
        <v>0</v>
      </c>
    </row>
    <row r="477" spans="1:20" x14ac:dyDescent="0.25">
      <c r="A477" s="3" t="s">
        <v>1012</v>
      </c>
      <c r="B477" s="3" t="s">
        <v>100</v>
      </c>
      <c r="C477" s="61" t="s">
        <v>1011</v>
      </c>
      <c r="D477" s="4">
        <v>149497018</v>
      </c>
      <c r="E477" s="4">
        <v>152699296</v>
      </c>
      <c r="F477" s="4">
        <v>153428702</v>
      </c>
      <c r="G477" s="4">
        <v>149363839</v>
      </c>
      <c r="H477" s="4">
        <v>156828748</v>
      </c>
      <c r="I477" s="4">
        <v>155588553</v>
      </c>
      <c r="J477" s="4">
        <v>6600000</v>
      </c>
      <c r="K477" s="4">
        <v>9100000</v>
      </c>
      <c r="L477" s="4">
        <v>6441110</v>
      </c>
      <c r="M477" s="66">
        <v>6733179</v>
      </c>
      <c r="N477" s="66">
        <v>4970548</v>
      </c>
      <c r="O477" s="66">
        <v>4281259</v>
      </c>
      <c r="P477" s="67">
        <v>4.7199999999999999E-2</v>
      </c>
      <c r="Q477" s="67">
        <v>3.3599999999999998E-2</v>
      </c>
      <c r="R477" s="67">
        <v>2.87E-2</v>
      </c>
      <c r="S477" s="68">
        <v>0</v>
      </c>
      <c r="T477" s="40">
        <v>0</v>
      </c>
    </row>
    <row r="478" spans="1:20" x14ac:dyDescent="0.25">
      <c r="A478" s="3" t="s">
        <v>1014</v>
      </c>
      <c r="B478" s="3" t="s">
        <v>85</v>
      </c>
      <c r="C478" s="61" t="s">
        <v>1013</v>
      </c>
      <c r="D478" s="4">
        <v>41961473</v>
      </c>
      <c r="E478" s="4">
        <v>43869843</v>
      </c>
      <c r="F478" s="4">
        <v>44393160</v>
      </c>
      <c r="G478" s="4">
        <v>41317160</v>
      </c>
      <c r="H478" s="4">
        <v>45381359</v>
      </c>
      <c r="I478" s="4">
        <v>43823509</v>
      </c>
      <c r="J478" s="4">
        <v>100000</v>
      </c>
      <c r="K478" s="4">
        <v>2100000</v>
      </c>
      <c r="L478" s="4">
        <v>150000</v>
      </c>
      <c r="M478" s="66">
        <v>744313</v>
      </c>
      <c r="N478" s="66">
        <v>588484</v>
      </c>
      <c r="O478" s="66">
        <v>719651</v>
      </c>
      <c r="P478" s="67">
        <v>1.8100000000000002E-2</v>
      </c>
      <c r="Q478" s="67">
        <v>1.3599999999999999E-2</v>
      </c>
      <c r="R478" s="67">
        <v>1.6500000000000001E-2</v>
      </c>
      <c r="S478" s="68">
        <v>0</v>
      </c>
      <c r="T478" s="40">
        <v>0</v>
      </c>
    </row>
    <row r="479" spans="1:20" x14ac:dyDescent="0.25">
      <c r="A479" s="3" t="s">
        <v>1016</v>
      </c>
      <c r="B479" s="3" t="s">
        <v>68</v>
      </c>
      <c r="C479" s="61" t="s">
        <v>1015</v>
      </c>
      <c r="D479" s="4">
        <v>48401047</v>
      </c>
      <c r="E479" s="4">
        <v>49647122</v>
      </c>
      <c r="F479" s="4">
        <v>51857606</v>
      </c>
      <c r="G479" s="4">
        <v>48177790</v>
      </c>
      <c r="H479" s="4">
        <v>49387446</v>
      </c>
      <c r="I479" s="4">
        <v>49214607</v>
      </c>
      <c r="J479" s="4">
        <v>0</v>
      </c>
      <c r="K479" s="4">
        <v>25000</v>
      </c>
      <c r="L479" s="4">
        <v>0</v>
      </c>
      <c r="M479" s="66">
        <v>223257</v>
      </c>
      <c r="N479" s="66">
        <v>284676</v>
      </c>
      <c r="O479" s="66">
        <v>2642999</v>
      </c>
      <c r="P479" s="67">
        <v>4.5999999999999999E-3</v>
      </c>
      <c r="Q479" s="67">
        <v>5.7999999999999996E-3</v>
      </c>
      <c r="R479" s="67">
        <v>5.3699999999999998E-2</v>
      </c>
      <c r="S479" s="68">
        <v>0</v>
      </c>
      <c r="T479" s="40">
        <v>0</v>
      </c>
    </row>
    <row r="480" spans="1:20" x14ac:dyDescent="0.25">
      <c r="A480" s="3" t="s">
        <v>1018</v>
      </c>
      <c r="B480" s="3" t="s">
        <v>68</v>
      </c>
      <c r="C480" s="61" t="s">
        <v>1017</v>
      </c>
      <c r="D480" s="4">
        <v>29795404</v>
      </c>
      <c r="E480" s="4">
        <v>31217840</v>
      </c>
      <c r="F480" s="4">
        <v>31182829</v>
      </c>
      <c r="G480" s="4">
        <v>25046094</v>
      </c>
      <c r="H480" s="4">
        <v>26620793</v>
      </c>
      <c r="I480" s="4">
        <v>31587676</v>
      </c>
      <c r="J480" s="4">
        <v>175000</v>
      </c>
      <c r="K480" s="4">
        <v>0</v>
      </c>
      <c r="L480" s="4">
        <v>5186762</v>
      </c>
      <c r="M480" s="66">
        <v>4924310</v>
      </c>
      <c r="N480" s="66">
        <v>4597047</v>
      </c>
      <c r="O480" s="66">
        <v>4781915</v>
      </c>
      <c r="P480" s="67">
        <v>0.19800000000000001</v>
      </c>
      <c r="Q480" s="67">
        <v>0.17269999999999999</v>
      </c>
      <c r="R480" s="67">
        <v>0.18110000000000001</v>
      </c>
      <c r="S480" s="68">
        <v>0</v>
      </c>
      <c r="T480" s="40">
        <v>0</v>
      </c>
    </row>
    <row r="481" spans="1:20" x14ac:dyDescent="0.25">
      <c r="A481" s="3" t="s">
        <v>1020</v>
      </c>
      <c r="B481" s="3" t="s">
        <v>251</v>
      </c>
      <c r="C481" s="61" t="s">
        <v>1019</v>
      </c>
      <c r="D481" s="4">
        <v>13354527</v>
      </c>
      <c r="E481" s="4">
        <v>13543977</v>
      </c>
      <c r="F481" s="4">
        <v>13991356</v>
      </c>
      <c r="G481" s="4">
        <v>13177762</v>
      </c>
      <c r="H481" s="4">
        <v>13322273</v>
      </c>
      <c r="I481" s="4">
        <v>13728920</v>
      </c>
      <c r="J481" s="4">
        <v>500000</v>
      </c>
      <c r="K481" s="4">
        <v>100000</v>
      </c>
      <c r="L481" s="4">
        <v>100000</v>
      </c>
      <c r="M481" s="66">
        <v>676765</v>
      </c>
      <c r="N481" s="66">
        <v>321704</v>
      </c>
      <c r="O481" s="66">
        <v>362436</v>
      </c>
      <c r="P481" s="67">
        <v>5.3400000000000003E-2</v>
      </c>
      <c r="Q481" s="67">
        <v>2.4299999999999999E-2</v>
      </c>
      <c r="R481" s="67">
        <v>2.6599999999999999E-2</v>
      </c>
      <c r="S481" s="68">
        <v>0</v>
      </c>
      <c r="T481" s="40">
        <v>0</v>
      </c>
    </row>
    <row r="482" spans="1:20" x14ac:dyDescent="0.25">
      <c r="A482" s="3" t="s">
        <v>1022</v>
      </c>
      <c r="B482" s="3" t="s">
        <v>82</v>
      </c>
      <c r="C482" s="61" t="s">
        <v>1021</v>
      </c>
      <c r="D482" s="4">
        <v>20573466</v>
      </c>
      <c r="E482" s="4">
        <v>20426267</v>
      </c>
      <c r="F482" s="4">
        <v>21628877</v>
      </c>
      <c r="G482" s="4">
        <v>19426014</v>
      </c>
      <c r="H482" s="4">
        <v>20020362</v>
      </c>
      <c r="I482" s="4">
        <v>20796190</v>
      </c>
      <c r="J482" s="4">
        <v>94406</v>
      </c>
      <c r="K482" s="4">
        <v>100000</v>
      </c>
      <c r="L482" s="4">
        <v>99130</v>
      </c>
      <c r="M482" s="66">
        <v>1241858</v>
      </c>
      <c r="N482" s="66">
        <v>505905</v>
      </c>
      <c r="O482" s="66">
        <v>931817</v>
      </c>
      <c r="P482" s="67">
        <v>6.4199999999999993E-2</v>
      </c>
      <c r="Q482" s="67">
        <v>2.5399999999999999E-2</v>
      </c>
      <c r="R482" s="67">
        <v>4.4999999999999998E-2</v>
      </c>
      <c r="S482" s="68">
        <v>0</v>
      </c>
      <c r="T482" s="40">
        <v>0</v>
      </c>
    </row>
    <row r="483" spans="1:20" x14ac:dyDescent="0.25">
      <c r="A483" s="3" t="s">
        <v>1024</v>
      </c>
      <c r="B483" s="3" t="s">
        <v>68</v>
      </c>
      <c r="C483" s="61" t="s">
        <v>1023</v>
      </c>
      <c r="D483" s="4">
        <v>94092084</v>
      </c>
      <c r="E483" s="4">
        <v>98068843</v>
      </c>
      <c r="F483" s="4">
        <v>103044727</v>
      </c>
      <c r="G483" s="4">
        <v>93460879</v>
      </c>
      <c r="H483" s="4">
        <v>95943469</v>
      </c>
      <c r="I483" s="4">
        <v>99082349</v>
      </c>
      <c r="J483" s="4">
        <v>775600</v>
      </c>
      <c r="K483" s="4">
        <v>400000</v>
      </c>
      <c r="L483" s="4">
        <v>1955772</v>
      </c>
      <c r="M483" s="66">
        <v>1406805</v>
      </c>
      <c r="N483" s="66">
        <v>2525374</v>
      </c>
      <c r="O483" s="66">
        <v>5918150</v>
      </c>
      <c r="P483" s="67">
        <v>1.52E-2</v>
      </c>
      <c r="Q483" s="67">
        <v>2.64E-2</v>
      </c>
      <c r="R483" s="67">
        <v>6.0900000000000003E-2</v>
      </c>
      <c r="S483" s="68">
        <v>0</v>
      </c>
      <c r="T483" s="40">
        <v>0</v>
      </c>
    </row>
    <row r="484" spans="1:20" x14ac:dyDescent="0.25">
      <c r="A484" s="3" t="s">
        <v>1026</v>
      </c>
      <c r="B484" s="3" t="s">
        <v>63</v>
      </c>
      <c r="C484" s="61" t="s">
        <v>1025</v>
      </c>
      <c r="D484" s="4">
        <v>43316628</v>
      </c>
      <c r="E484" s="4">
        <v>44199420</v>
      </c>
      <c r="F484" s="4">
        <v>44307574</v>
      </c>
      <c r="G484" s="4">
        <v>41232009</v>
      </c>
      <c r="H484" s="4">
        <v>43735338</v>
      </c>
      <c r="I484" s="4">
        <v>44303780</v>
      </c>
      <c r="J484" s="4">
        <v>1391000</v>
      </c>
      <c r="K484" s="4">
        <v>1868000</v>
      </c>
      <c r="L484" s="4">
        <v>4000000</v>
      </c>
      <c r="M484" s="66">
        <v>3475619</v>
      </c>
      <c r="N484" s="66">
        <v>2332082</v>
      </c>
      <c r="O484" s="66">
        <v>4003794</v>
      </c>
      <c r="P484" s="67">
        <v>8.72E-2</v>
      </c>
      <c r="Q484" s="67">
        <v>5.57E-2</v>
      </c>
      <c r="R484" s="67">
        <v>9.9299999999999999E-2</v>
      </c>
      <c r="S484" s="68">
        <v>0</v>
      </c>
      <c r="T484" s="40">
        <v>0</v>
      </c>
    </row>
    <row r="485" spans="1:20" x14ac:dyDescent="0.25">
      <c r="A485" s="3" t="s">
        <v>1028</v>
      </c>
      <c r="B485" s="3" t="s">
        <v>280</v>
      </c>
      <c r="C485" s="61" t="s">
        <v>1027</v>
      </c>
      <c r="D485" s="4">
        <v>70137441</v>
      </c>
      <c r="E485" s="4">
        <v>72326066</v>
      </c>
      <c r="F485" s="4">
        <v>75159438</v>
      </c>
      <c r="G485" s="4">
        <v>67346774</v>
      </c>
      <c r="H485" s="4">
        <v>69636183</v>
      </c>
      <c r="I485" s="4">
        <v>84674338</v>
      </c>
      <c r="J485" s="4">
        <v>175000</v>
      </c>
      <c r="K485" s="4">
        <v>0</v>
      </c>
      <c r="L485" s="4">
        <v>15325000</v>
      </c>
      <c r="M485" s="66">
        <v>2965667</v>
      </c>
      <c r="N485" s="66">
        <v>2689883</v>
      </c>
      <c r="O485" s="66">
        <v>5810100</v>
      </c>
      <c r="P485" s="67">
        <v>4.4200000000000003E-2</v>
      </c>
      <c r="Q485" s="67">
        <v>3.8600000000000002E-2</v>
      </c>
      <c r="R485" s="67">
        <v>8.3799999999999999E-2</v>
      </c>
      <c r="S485" s="68">
        <v>0</v>
      </c>
      <c r="T485" s="40">
        <v>0</v>
      </c>
    </row>
    <row r="486" spans="1:20" x14ac:dyDescent="0.25">
      <c r="A486" s="3" t="s">
        <v>1030</v>
      </c>
      <c r="B486" s="3" t="s">
        <v>100</v>
      </c>
      <c r="C486" s="61" t="s">
        <v>1029</v>
      </c>
      <c r="D486" s="4">
        <v>149363992</v>
      </c>
      <c r="E486" s="4">
        <v>156316572</v>
      </c>
      <c r="F486" s="4">
        <v>160434174</v>
      </c>
      <c r="G486" s="4">
        <v>151150640</v>
      </c>
      <c r="H486" s="4">
        <v>155545749</v>
      </c>
      <c r="I486" s="4">
        <v>156020137</v>
      </c>
      <c r="J486" s="4">
        <v>750000</v>
      </c>
      <c r="K486" s="4">
        <v>750000</v>
      </c>
      <c r="L486" s="4">
        <v>880000</v>
      </c>
      <c r="M486" s="66">
        <v>-1036648</v>
      </c>
      <c r="N486" s="66">
        <v>1520823</v>
      </c>
      <c r="O486" s="66">
        <v>5294037</v>
      </c>
      <c r="P486" s="67">
        <v>-6.8999999999999999E-3</v>
      </c>
      <c r="Q486" s="67">
        <v>9.7999999999999997E-3</v>
      </c>
      <c r="R486" s="67">
        <v>3.4099999999999998E-2</v>
      </c>
      <c r="S486" s="68">
        <v>0</v>
      </c>
      <c r="T486" s="40">
        <v>0</v>
      </c>
    </row>
    <row r="487" spans="1:20" x14ac:dyDescent="0.25">
      <c r="A487" s="3" t="s">
        <v>1032</v>
      </c>
      <c r="B487" s="3" t="s">
        <v>61</v>
      </c>
      <c r="C487" s="61" t="s">
        <v>1031</v>
      </c>
      <c r="D487" s="4">
        <v>16992401</v>
      </c>
      <c r="E487" s="4">
        <v>17678488</v>
      </c>
      <c r="F487" s="4">
        <v>17860180</v>
      </c>
      <c r="G487" s="4">
        <v>16532467</v>
      </c>
      <c r="H487" s="4">
        <v>18134338</v>
      </c>
      <c r="I487" s="4">
        <v>17257196</v>
      </c>
      <c r="J487" s="4">
        <v>332000</v>
      </c>
      <c r="K487" s="4">
        <v>1024401</v>
      </c>
      <c r="L487" s="4">
        <v>77640</v>
      </c>
      <c r="M487" s="66">
        <v>791934</v>
      </c>
      <c r="N487" s="66">
        <v>568551</v>
      </c>
      <c r="O487" s="66">
        <v>680624</v>
      </c>
      <c r="P487" s="67">
        <v>4.8899999999999999E-2</v>
      </c>
      <c r="Q487" s="67">
        <v>3.32E-2</v>
      </c>
      <c r="R487" s="67">
        <v>3.9600000000000003E-2</v>
      </c>
      <c r="S487" s="68">
        <v>0</v>
      </c>
      <c r="T487" s="40">
        <v>0</v>
      </c>
    </row>
    <row r="488" spans="1:20" x14ac:dyDescent="0.25">
      <c r="A488" s="3" t="s">
        <v>1034</v>
      </c>
      <c r="B488" s="3" t="s">
        <v>162</v>
      </c>
      <c r="C488" s="61" t="s">
        <v>1033</v>
      </c>
      <c r="D488" s="4">
        <v>30864716</v>
      </c>
      <c r="E488" s="4">
        <v>31786321</v>
      </c>
      <c r="F488" s="4">
        <v>32240922</v>
      </c>
      <c r="G488" s="4">
        <v>30377357</v>
      </c>
      <c r="H488" s="4">
        <v>30969618</v>
      </c>
      <c r="I488" s="4">
        <v>31374695</v>
      </c>
      <c r="J488" s="4">
        <v>195950</v>
      </c>
      <c r="K488" s="4">
        <v>100000</v>
      </c>
      <c r="L488" s="4">
        <v>91669</v>
      </c>
      <c r="M488" s="66">
        <v>683309</v>
      </c>
      <c r="N488" s="66">
        <v>916703</v>
      </c>
      <c r="O488" s="66">
        <v>957896</v>
      </c>
      <c r="P488" s="67">
        <v>2.2599999999999999E-2</v>
      </c>
      <c r="Q488" s="67">
        <v>2.9700000000000001E-2</v>
      </c>
      <c r="R488" s="67">
        <v>3.0599999999999999E-2</v>
      </c>
      <c r="S488" s="68">
        <v>0</v>
      </c>
      <c r="T488" s="40">
        <v>0</v>
      </c>
    </row>
    <row r="489" spans="1:20" x14ac:dyDescent="0.25">
      <c r="A489" s="3" t="s">
        <v>1036</v>
      </c>
      <c r="B489" s="3" t="s">
        <v>76</v>
      </c>
      <c r="C489" s="61" t="s">
        <v>1035</v>
      </c>
      <c r="D489" s="4">
        <v>95761880</v>
      </c>
      <c r="E489" s="4">
        <v>97352929</v>
      </c>
      <c r="F489" s="4">
        <v>103361467</v>
      </c>
      <c r="G489" s="4">
        <v>94414684</v>
      </c>
      <c r="H489" s="4">
        <v>104127213</v>
      </c>
      <c r="I489" s="4">
        <v>102524462</v>
      </c>
      <c r="J489" s="4">
        <v>515100</v>
      </c>
      <c r="K489" s="4">
        <v>1129250</v>
      </c>
      <c r="L489" s="4">
        <v>300000</v>
      </c>
      <c r="M489" s="66">
        <v>1862296</v>
      </c>
      <c r="N489" s="66">
        <v>-5645034</v>
      </c>
      <c r="O489" s="66">
        <v>1137005</v>
      </c>
      <c r="P489" s="67">
        <v>1.9800000000000002E-2</v>
      </c>
      <c r="Q489" s="67">
        <v>-5.4800000000000001E-2</v>
      </c>
      <c r="R489" s="67">
        <v>1.11E-2</v>
      </c>
      <c r="S489" s="68">
        <v>1</v>
      </c>
      <c r="T489" s="40">
        <v>6.67</v>
      </c>
    </row>
    <row r="490" spans="1:20" x14ac:dyDescent="0.25">
      <c r="A490" s="3" t="s">
        <v>1038</v>
      </c>
      <c r="B490" s="3" t="s">
        <v>52</v>
      </c>
      <c r="C490" s="61" t="s">
        <v>1037</v>
      </c>
      <c r="D490" s="4">
        <v>9291781</v>
      </c>
      <c r="E490" s="4">
        <v>9745685</v>
      </c>
      <c r="F490" s="4">
        <v>9422860</v>
      </c>
      <c r="G490" s="4">
        <v>9235040</v>
      </c>
      <c r="H490" s="4">
        <v>9330266</v>
      </c>
      <c r="I490" s="4">
        <v>9459649</v>
      </c>
      <c r="J490" s="4">
        <v>600000</v>
      </c>
      <c r="K490" s="4">
        <v>100000</v>
      </c>
      <c r="L490" s="4">
        <v>250000</v>
      </c>
      <c r="M490" s="66">
        <v>656741</v>
      </c>
      <c r="N490" s="66">
        <v>515419</v>
      </c>
      <c r="O490" s="66">
        <v>213211</v>
      </c>
      <c r="P490" s="67">
        <v>7.6100000000000001E-2</v>
      </c>
      <c r="Q490" s="67">
        <v>5.5800000000000002E-2</v>
      </c>
      <c r="R490" s="67">
        <v>2.3199999999999998E-2</v>
      </c>
      <c r="S490" s="68">
        <v>0</v>
      </c>
      <c r="T490" s="40">
        <v>0</v>
      </c>
    </row>
    <row r="491" spans="1:20" x14ac:dyDescent="0.25">
      <c r="A491" s="3" t="s">
        <v>1040</v>
      </c>
      <c r="B491" s="3" t="s">
        <v>62</v>
      </c>
      <c r="C491" s="61" t="s">
        <v>1039</v>
      </c>
      <c r="D491" s="4">
        <v>24332294</v>
      </c>
      <c r="E491" s="4">
        <v>25021621</v>
      </c>
      <c r="F491" s="4">
        <v>25677931</v>
      </c>
      <c r="G491" s="4">
        <v>23954549</v>
      </c>
      <c r="H491" s="4">
        <v>24490497</v>
      </c>
      <c r="I491" s="4">
        <v>25630817</v>
      </c>
      <c r="J491" s="4">
        <v>0</v>
      </c>
      <c r="K491" s="4">
        <v>0</v>
      </c>
      <c r="L491" s="4">
        <v>0</v>
      </c>
      <c r="M491" s="66">
        <v>377745</v>
      </c>
      <c r="N491" s="66">
        <v>531124</v>
      </c>
      <c r="O491" s="66">
        <v>47114</v>
      </c>
      <c r="P491" s="67">
        <v>1.5800000000000002E-2</v>
      </c>
      <c r="Q491" s="67">
        <v>2.1700000000000001E-2</v>
      </c>
      <c r="R491" s="67">
        <v>1.8E-3</v>
      </c>
      <c r="S491" s="68">
        <v>0</v>
      </c>
      <c r="T491" s="40">
        <v>0</v>
      </c>
    </row>
    <row r="492" spans="1:20" x14ac:dyDescent="0.25">
      <c r="A492" s="3" t="s">
        <v>1042</v>
      </c>
      <c r="B492" s="3" t="s">
        <v>71</v>
      </c>
      <c r="C492" s="61" t="s">
        <v>1041</v>
      </c>
      <c r="D492" s="4">
        <v>1973258</v>
      </c>
      <c r="E492" s="4">
        <v>2103081</v>
      </c>
      <c r="F492" s="4">
        <v>2444925</v>
      </c>
      <c r="G492" s="4">
        <v>2052102</v>
      </c>
      <c r="H492" s="4">
        <v>2036775</v>
      </c>
      <c r="I492" s="4">
        <v>2022932</v>
      </c>
      <c r="J492" s="4">
        <v>0</v>
      </c>
      <c r="K492" s="4">
        <v>0</v>
      </c>
      <c r="L492" s="4">
        <v>0</v>
      </c>
      <c r="M492" s="66">
        <v>-78844</v>
      </c>
      <c r="N492" s="66">
        <v>66306</v>
      </c>
      <c r="O492" s="66">
        <v>421993</v>
      </c>
      <c r="P492" s="67">
        <v>-3.8399999999999997E-2</v>
      </c>
      <c r="Q492" s="67">
        <v>3.2599999999999997E-2</v>
      </c>
      <c r="R492" s="67">
        <v>0.20860000000000001</v>
      </c>
      <c r="S492" s="68">
        <v>1</v>
      </c>
      <c r="T492" s="40">
        <v>6.67</v>
      </c>
    </row>
    <row r="493" spans="1:20" x14ac:dyDescent="0.25">
      <c r="A493" s="3" t="s">
        <v>1044</v>
      </c>
      <c r="B493" s="3" t="s">
        <v>167</v>
      </c>
      <c r="C493" s="61" t="s">
        <v>1043</v>
      </c>
      <c r="D493" s="4">
        <v>47140882</v>
      </c>
      <c r="E493" s="4">
        <v>50566107</v>
      </c>
      <c r="F493" s="4">
        <v>50201254</v>
      </c>
      <c r="G493" s="4">
        <v>47709642</v>
      </c>
      <c r="H493" s="4">
        <v>51176681</v>
      </c>
      <c r="I493" s="4">
        <v>48825254</v>
      </c>
      <c r="J493" s="4">
        <v>52060</v>
      </c>
      <c r="K493" s="4">
        <v>610000</v>
      </c>
      <c r="L493" s="4">
        <v>0</v>
      </c>
      <c r="M493" s="66">
        <v>-516700</v>
      </c>
      <c r="N493" s="66">
        <v>-574</v>
      </c>
      <c r="O493" s="66">
        <v>1376000</v>
      </c>
      <c r="P493" s="67">
        <v>-1.0800000000000001E-2</v>
      </c>
      <c r="Q493" s="67">
        <v>0</v>
      </c>
      <c r="R493" s="67">
        <v>2.8199999999999999E-2</v>
      </c>
      <c r="S493" s="68">
        <v>1</v>
      </c>
      <c r="T493" s="40">
        <v>6.67</v>
      </c>
    </row>
    <row r="494" spans="1:20" x14ac:dyDescent="0.25">
      <c r="A494" s="3" t="s">
        <v>1046</v>
      </c>
      <c r="B494" s="3" t="s">
        <v>155</v>
      </c>
      <c r="C494" s="61" t="s">
        <v>1045</v>
      </c>
      <c r="D494" s="4">
        <v>58584746</v>
      </c>
      <c r="E494" s="4">
        <v>59557249</v>
      </c>
      <c r="F494" s="4">
        <v>62074574</v>
      </c>
      <c r="G494" s="4">
        <v>59326289</v>
      </c>
      <c r="H494" s="4">
        <v>58367631</v>
      </c>
      <c r="I494" s="4">
        <v>60606896</v>
      </c>
      <c r="J494" s="4">
        <v>25289</v>
      </c>
      <c r="K494" s="4">
        <v>693169</v>
      </c>
      <c r="L494" s="4">
        <v>700000</v>
      </c>
      <c r="M494" s="66">
        <v>-716254</v>
      </c>
      <c r="N494" s="66">
        <v>1882787</v>
      </c>
      <c r="O494" s="66">
        <v>2167678</v>
      </c>
      <c r="P494" s="67">
        <v>-1.21E-2</v>
      </c>
      <c r="Q494" s="67">
        <v>3.2599999999999997E-2</v>
      </c>
      <c r="R494" s="67">
        <v>3.6200000000000003E-2</v>
      </c>
      <c r="S494" s="68">
        <v>1</v>
      </c>
      <c r="T494" s="40">
        <v>6.67</v>
      </c>
    </row>
    <row r="495" spans="1:20" x14ac:dyDescent="0.25">
      <c r="A495" s="3" t="s">
        <v>1048</v>
      </c>
      <c r="B495" s="3" t="s">
        <v>63</v>
      </c>
      <c r="C495" s="61" t="s">
        <v>1047</v>
      </c>
      <c r="D495" s="4">
        <v>7677878</v>
      </c>
      <c r="E495" s="4">
        <v>7966755</v>
      </c>
      <c r="F495" s="4">
        <v>8187100</v>
      </c>
      <c r="G495" s="4">
        <v>7427752</v>
      </c>
      <c r="H495" s="4">
        <v>7929527</v>
      </c>
      <c r="I495" s="4">
        <v>7630336</v>
      </c>
      <c r="J495" s="4">
        <v>69000</v>
      </c>
      <c r="K495" s="4">
        <v>0</v>
      </c>
      <c r="L495" s="4">
        <v>20000</v>
      </c>
      <c r="M495" s="66">
        <v>319126</v>
      </c>
      <c r="N495" s="66">
        <v>37228</v>
      </c>
      <c r="O495" s="66">
        <v>576764</v>
      </c>
      <c r="P495" s="67">
        <v>4.3400000000000001E-2</v>
      </c>
      <c r="Q495" s="67">
        <v>4.7000000000000002E-3</v>
      </c>
      <c r="R495" s="67">
        <v>7.5800000000000006E-2</v>
      </c>
      <c r="S495" s="68">
        <v>0</v>
      </c>
      <c r="T495" s="40">
        <v>0</v>
      </c>
    </row>
    <row r="496" spans="1:20" x14ac:dyDescent="0.25">
      <c r="A496" s="3" t="s">
        <v>1052</v>
      </c>
      <c r="B496" s="3" t="s">
        <v>61</v>
      </c>
      <c r="C496" s="61" t="s">
        <v>1051</v>
      </c>
      <c r="D496" s="4">
        <v>18305393</v>
      </c>
      <c r="E496" s="4">
        <v>18081920</v>
      </c>
      <c r="F496" s="4">
        <v>19789071</v>
      </c>
      <c r="G496" s="4">
        <v>18789233</v>
      </c>
      <c r="H496" s="4">
        <v>18755360</v>
      </c>
      <c r="I496" s="4">
        <v>19207345</v>
      </c>
      <c r="J496" s="4">
        <v>100000</v>
      </c>
      <c r="K496" s="4">
        <v>95174</v>
      </c>
      <c r="L496" s="4">
        <v>95185</v>
      </c>
      <c r="M496" s="66">
        <v>-383840</v>
      </c>
      <c r="N496" s="66">
        <v>-578266</v>
      </c>
      <c r="O496" s="66">
        <v>676911</v>
      </c>
      <c r="P496" s="67">
        <v>-2.0500000000000001E-2</v>
      </c>
      <c r="Q496" s="67">
        <v>-3.1E-2</v>
      </c>
      <c r="R496" s="67">
        <v>3.5400000000000001E-2</v>
      </c>
      <c r="S496" s="68">
        <v>2</v>
      </c>
      <c r="T496" s="40">
        <v>13.33</v>
      </c>
    </row>
    <row r="497" spans="1:20" x14ac:dyDescent="0.25">
      <c r="A497" s="3" t="s">
        <v>1054</v>
      </c>
      <c r="B497" s="3" t="s">
        <v>56</v>
      </c>
      <c r="C497" s="61" t="s">
        <v>1053</v>
      </c>
      <c r="D497" s="4">
        <v>45383726</v>
      </c>
      <c r="E497" s="4">
        <v>47420420</v>
      </c>
      <c r="F497" s="4">
        <v>46709585</v>
      </c>
      <c r="G497" s="4">
        <v>43176887</v>
      </c>
      <c r="H497" s="4">
        <v>45570497</v>
      </c>
      <c r="I497" s="4">
        <v>43121440</v>
      </c>
      <c r="J497" s="4">
        <v>0</v>
      </c>
      <c r="K497" s="4">
        <v>0</v>
      </c>
      <c r="L497" s="4">
        <v>0</v>
      </c>
      <c r="M497" s="66">
        <v>2206839</v>
      </c>
      <c r="N497" s="66">
        <v>1849923</v>
      </c>
      <c r="O497" s="66">
        <v>3588145</v>
      </c>
      <c r="P497" s="67">
        <v>5.11E-2</v>
      </c>
      <c r="Q497" s="67">
        <v>4.0599999999999997E-2</v>
      </c>
      <c r="R497" s="67">
        <v>8.3199999999999996E-2</v>
      </c>
      <c r="S497" s="68">
        <v>0</v>
      </c>
      <c r="T497" s="40">
        <v>0</v>
      </c>
    </row>
    <row r="498" spans="1:20" x14ac:dyDescent="0.25">
      <c r="A498" s="3" t="s">
        <v>1056</v>
      </c>
      <c r="B498" s="3" t="s">
        <v>301</v>
      </c>
      <c r="C498" s="61" t="s">
        <v>1055</v>
      </c>
      <c r="D498" s="4">
        <v>20958659</v>
      </c>
      <c r="E498" s="4">
        <v>20082984</v>
      </c>
      <c r="F498" s="4">
        <v>21565090</v>
      </c>
      <c r="G498" s="4">
        <v>20313938</v>
      </c>
      <c r="H498" s="4">
        <v>20635622</v>
      </c>
      <c r="I498" s="4">
        <v>19468838</v>
      </c>
      <c r="J498" s="4">
        <v>841843</v>
      </c>
      <c r="K498" s="4">
        <v>80701</v>
      </c>
      <c r="L498" s="4">
        <v>85445</v>
      </c>
      <c r="M498" s="66">
        <v>1486564</v>
      </c>
      <c r="N498" s="66">
        <v>-471937</v>
      </c>
      <c r="O498" s="66">
        <v>2181697</v>
      </c>
      <c r="P498" s="67">
        <v>7.6300000000000007E-2</v>
      </c>
      <c r="Q498" s="67">
        <v>-2.3E-2</v>
      </c>
      <c r="R498" s="67">
        <v>0.11260000000000001</v>
      </c>
      <c r="S498" s="68">
        <v>1</v>
      </c>
      <c r="T498" s="40">
        <v>6.67</v>
      </c>
    </row>
    <row r="499" spans="1:20" x14ac:dyDescent="0.25">
      <c r="A499" s="3" t="s">
        <v>1058</v>
      </c>
      <c r="B499" s="3" t="s">
        <v>76</v>
      </c>
      <c r="C499" s="61" t="s">
        <v>1057</v>
      </c>
      <c r="D499" s="4">
        <v>50704375</v>
      </c>
      <c r="E499" s="4">
        <v>52060756</v>
      </c>
      <c r="F499" s="4">
        <v>50919317</v>
      </c>
      <c r="G499" s="4">
        <v>51380360</v>
      </c>
      <c r="H499" s="4">
        <v>51380390</v>
      </c>
      <c r="I499" s="4">
        <v>50046467</v>
      </c>
      <c r="J499" s="4">
        <v>59581</v>
      </c>
      <c r="K499" s="4">
        <v>99973</v>
      </c>
      <c r="L499" s="4">
        <v>99937</v>
      </c>
      <c r="M499" s="66">
        <v>-616404</v>
      </c>
      <c r="N499" s="66">
        <v>780339</v>
      </c>
      <c r="O499" s="66">
        <v>972787</v>
      </c>
      <c r="P499" s="67">
        <v>-1.2E-2</v>
      </c>
      <c r="Q499" s="67">
        <v>1.52E-2</v>
      </c>
      <c r="R499" s="67">
        <v>1.95E-2</v>
      </c>
      <c r="S499" s="68">
        <v>1</v>
      </c>
      <c r="T499" s="40">
        <v>6.67</v>
      </c>
    </row>
    <row r="500" spans="1:20" x14ac:dyDescent="0.25">
      <c r="A500" s="3" t="s">
        <v>1060</v>
      </c>
      <c r="B500" s="3" t="s">
        <v>53</v>
      </c>
      <c r="C500" s="61" t="s">
        <v>1059</v>
      </c>
      <c r="D500" s="4">
        <v>11833669</v>
      </c>
      <c r="E500" s="4">
        <v>12529894</v>
      </c>
      <c r="F500" s="4">
        <v>12844959</v>
      </c>
      <c r="G500" s="4">
        <v>11690417</v>
      </c>
      <c r="H500" s="4">
        <v>11996032</v>
      </c>
      <c r="I500" s="4">
        <v>12426368</v>
      </c>
      <c r="J500" s="4">
        <v>103688</v>
      </c>
      <c r="K500" s="4">
        <v>100000</v>
      </c>
      <c r="L500" s="4">
        <v>100000</v>
      </c>
      <c r="M500" s="66">
        <v>246940</v>
      </c>
      <c r="N500" s="66">
        <v>633862</v>
      </c>
      <c r="O500" s="66">
        <v>518591</v>
      </c>
      <c r="P500" s="67">
        <v>2.1299999999999999E-2</v>
      </c>
      <c r="Q500" s="67">
        <v>5.33E-2</v>
      </c>
      <c r="R500" s="67">
        <v>4.2099999999999999E-2</v>
      </c>
      <c r="S500" s="68">
        <v>0</v>
      </c>
      <c r="T500" s="40">
        <v>0</v>
      </c>
    </row>
    <row r="501" spans="1:20" x14ac:dyDescent="0.25">
      <c r="A501" s="3" t="s">
        <v>1062</v>
      </c>
      <c r="B501" s="3" t="s">
        <v>63</v>
      </c>
      <c r="C501" s="61" t="s">
        <v>1061</v>
      </c>
      <c r="D501" s="4">
        <v>13093195</v>
      </c>
      <c r="E501" s="4">
        <v>13379922</v>
      </c>
      <c r="F501" s="4">
        <v>13823124</v>
      </c>
      <c r="G501" s="4">
        <v>12976560</v>
      </c>
      <c r="H501" s="4">
        <v>13425258</v>
      </c>
      <c r="I501" s="4">
        <v>12816481</v>
      </c>
      <c r="J501" s="4">
        <v>0</v>
      </c>
      <c r="K501" s="4">
        <v>463866</v>
      </c>
      <c r="L501" s="4">
        <v>0</v>
      </c>
      <c r="M501" s="66">
        <v>116635</v>
      </c>
      <c r="N501" s="66">
        <v>418530</v>
      </c>
      <c r="O501" s="66">
        <v>1006643</v>
      </c>
      <c r="P501" s="67">
        <v>8.9999999999999993E-3</v>
      </c>
      <c r="Q501" s="67">
        <v>3.2300000000000002E-2</v>
      </c>
      <c r="R501" s="67">
        <v>7.85E-2</v>
      </c>
      <c r="S501" s="68">
        <v>0</v>
      </c>
      <c r="T501" s="40">
        <v>0</v>
      </c>
    </row>
    <row r="502" spans="1:20" x14ac:dyDescent="0.25">
      <c r="A502" s="3" t="s">
        <v>1064</v>
      </c>
      <c r="B502" s="3" t="s">
        <v>88</v>
      </c>
      <c r="C502" s="61" t="s">
        <v>1063</v>
      </c>
      <c r="D502" s="4">
        <v>23671784</v>
      </c>
      <c r="E502" s="4">
        <v>25091001</v>
      </c>
      <c r="F502" s="4">
        <v>25785656</v>
      </c>
      <c r="G502" s="4">
        <v>23907852</v>
      </c>
      <c r="H502" s="4">
        <v>25187852</v>
      </c>
      <c r="I502" s="4">
        <v>25592559</v>
      </c>
      <c r="J502" s="4">
        <v>0</v>
      </c>
      <c r="K502" s="4">
        <v>0</v>
      </c>
      <c r="L502" s="4">
        <v>0</v>
      </c>
      <c r="M502" s="66">
        <v>-236068</v>
      </c>
      <c r="N502" s="66">
        <v>-96851</v>
      </c>
      <c r="O502" s="66">
        <v>193097</v>
      </c>
      <c r="P502" s="67">
        <v>-9.9000000000000008E-3</v>
      </c>
      <c r="Q502" s="67">
        <v>-3.8E-3</v>
      </c>
      <c r="R502" s="67">
        <v>7.4999999999999997E-3</v>
      </c>
      <c r="S502" s="68">
        <v>0</v>
      </c>
      <c r="T502" s="40">
        <v>0</v>
      </c>
    </row>
    <row r="503" spans="1:20" x14ac:dyDescent="0.25">
      <c r="A503" s="3" t="s">
        <v>1066</v>
      </c>
      <c r="B503" s="3" t="s">
        <v>76</v>
      </c>
      <c r="C503" s="61" t="s">
        <v>1065</v>
      </c>
      <c r="D503" s="4">
        <v>31805724</v>
      </c>
      <c r="E503" s="4">
        <v>33075796</v>
      </c>
      <c r="F503" s="4">
        <v>33827102</v>
      </c>
      <c r="G503" s="4">
        <v>31394508</v>
      </c>
      <c r="H503" s="4">
        <v>31981915</v>
      </c>
      <c r="I503" s="4">
        <v>32204733</v>
      </c>
      <c r="J503" s="4">
        <v>0</v>
      </c>
      <c r="K503" s="4">
        <v>0</v>
      </c>
      <c r="L503" s="4">
        <v>0</v>
      </c>
      <c r="M503" s="66">
        <v>411216</v>
      </c>
      <c r="N503" s="66">
        <v>1093881</v>
      </c>
      <c r="O503" s="66">
        <v>1622369</v>
      </c>
      <c r="P503" s="67">
        <v>1.3100000000000001E-2</v>
      </c>
      <c r="Q503" s="67">
        <v>3.4200000000000001E-2</v>
      </c>
      <c r="R503" s="67">
        <v>5.04E-2</v>
      </c>
      <c r="S503" s="68">
        <v>0</v>
      </c>
      <c r="T503" s="40">
        <v>0</v>
      </c>
    </row>
    <row r="504" spans="1:20" x14ac:dyDescent="0.25">
      <c r="A504" s="3" t="s">
        <v>1068</v>
      </c>
      <c r="B504" s="3" t="s">
        <v>277</v>
      </c>
      <c r="C504" s="61" t="s">
        <v>1067</v>
      </c>
      <c r="D504" s="4">
        <v>10449515</v>
      </c>
      <c r="E504" s="4">
        <v>10751061</v>
      </c>
      <c r="F504" s="4">
        <v>10792932</v>
      </c>
      <c r="G504" s="4">
        <v>10837849</v>
      </c>
      <c r="H504" s="4">
        <v>10603843</v>
      </c>
      <c r="I504" s="4">
        <v>10853359</v>
      </c>
      <c r="J504" s="4">
        <v>100000</v>
      </c>
      <c r="K504" s="4">
        <v>100000</v>
      </c>
      <c r="L504" s="4">
        <v>0</v>
      </c>
      <c r="M504" s="66">
        <v>-288334</v>
      </c>
      <c r="N504" s="66">
        <v>247218</v>
      </c>
      <c r="O504" s="66">
        <v>-60427</v>
      </c>
      <c r="P504" s="67">
        <v>-2.69E-2</v>
      </c>
      <c r="Q504" s="67">
        <v>2.35E-2</v>
      </c>
      <c r="R504" s="67">
        <v>-5.5999999999999999E-3</v>
      </c>
      <c r="S504" s="68">
        <v>1</v>
      </c>
      <c r="T504" s="40">
        <v>6.67</v>
      </c>
    </row>
    <row r="505" spans="1:20" x14ac:dyDescent="0.25">
      <c r="A505" s="3" t="s">
        <v>1070</v>
      </c>
      <c r="B505" s="3" t="s">
        <v>137</v>
      </c>
      <c r="C505" s="61" t="s">
        <v>1069</v>
      </c>
      <c r="D505" s="4">
        <v>8635892</v>
      </c>
      <c r="E505" s="4">
        <v>8922671</v>
      </c>
      <c r="F505" s="4">
        <v>8752427</v>
      </c>
      <c r="G505" s="4">
        <v>8434060</v>
      </c>
      <c r="H505" s="4">
        <v>8087996</v>
      </c>
      <c r="I505" s="4">
        <v>8339452</v>
      </c>
      <c r="J505" s="4">
        <v>0</v>
      </c>
      <c r="K505" s="4">
        <v>0</v>
      </c>
      <c r="L505" s="4">
        <v>100000</v>
      </c>
      <c r="M505" s="66">
        <v>201832</v>
      </c>
      <c r="N505" s="66">
        <v>834675</v>
      </c>
      <c r="O505" s="66">
        <v>512975</v>
      </c>
      <c r="P505" s="67">
        <v>2.3900000000000001E-2</v>
      </c>
      <c r="Q505" s="67">
        <v>0.1032</v>
      </c>
      <c r="R505" s="67">
        <v>6.2300000000000001E-2</v>
      </c>
      <c r="S505" s="68">
        <v>0</v>
      </c>
      <c r="T505" s="40">
        <v>0</v>
      </c>
    </row>
    <row r="506" spans="1:20" x14ac:dyDescent="0.25">
      <c r="A506" s="3" t="s">
        <v>1072</v>
      </c>
      <c r="B506" s="3" t="s">
        <v>63</v>
      </c>
      <c r="C506" s="61" t="s">
        <v>1071</v>
      </c>
      <c r="D506" s="4">
        <v>136043377</v>
      </c>
      <c r="E506" s="4">
        <v>139142284</v>
      </c>
      <c r="F506" s="4">
        <v>141921278</v>
      </c>
      <c r="G506" s="4">
        <v>135414267</v>
      </c>
      <c r="H506" s="4">
        <v>138067513</v>
      </c>
      <c r="I506" s="4">
        <v>141940092</v>
      </c>
      <c r="J506" s="4">
        <v>0</v>
      </c>
      <c r="K506" s="4">
        <v>0</v>
      </c>
      <c r="L506" s="4">
        <v>0</v>
      </c>
      <c r="M506" s="66">
        <v>629110</v>
      </c>
      <c r="N506" s="66">
        <v>1074771</v>
      </c>
      <c r="O506" s="66">
        <v>-18814</v>
      </c>
      <c r="P506" s="67">
        <v>4.5999999999999999E-3</v>
      </c>
      <c r="Q506" s="67">
        <v>7.7999999999999996E-3</v>
      </c>
      <c r="R506" s="67">
        <v>-1E-4</v>
      </c>
      <c r="S506" s="68">
        <v>0</v>
      </c>
      <c r="T506" s="40">
        <v>0</v>
      </c>
    </row>
    <row r="507" spans="1:20" x14ac:dyDescent="0.25">
      <c r="A507" s="3" t="s">
        <v>1074</v>
      </c>
      <c r="B507" s="3" t="s">
        <v>100</v>
      </c>
      <c r="C507" s="61" t="s">
        <v>1073</v>
      </c>
      <c r="D507" s="4">
        <v>110548636</v>
      </c>
      <c r="E507" s="4">
        <v>115316225</v>
      </c>
      <c r="F507" s="4">
        <v>118195925</v>
      </c>
      <c r="G507" s="4">
        <v>111020694</v>
      </c>
      <c r="H507" s="4">
        <v>115218927</v>
      </c>
      <c r="I507" s="4">
        <v>114916394</v>
      </c>
      <c r="J507" s="4">
        <v>800000</v>
      </c>
      <c r="K507" s="4">
        <v>1500000</v>
      </c>
      <c r="L507" s="4">
        <v>1800000</v>
      </c>
      <c r="M507" s="66">
        <v>327942</v>
      </c>
      <c r="N507" s="66">
        <v>1597298</v>
      </c>
      <c r="O507" s="66">
        <v>5079531</v>
      </c>
      <c r="P507" s="67">
        <v>3.0000000000000001E-3</v>
      </c>
      <c r="Q507" s="67">
        <v>1.4E-2</v>
      </c>
      <c r="R507" s="67">
        <v>4.4900000000000002E-2</v>
      </c>
      <c r="S507" s="68">
        <v>0</v>
      </c>
      <c r="T507" s="40">
        <v>0</v>
      </c>
    </row>
    <row r="508" spans="1:20" x14ac:dyDescent="0.25">
      <c r="A508" s="3" t="s">
        <v>1076</v>
      </c>
      <c r="B508" s="3" t="s">
        <v>63</v>
      </c>
      <c r="C508" s="61" t="s">
        <v>1075</v>
      </c>
      <c r="D508" s="4">
        <v>79262651</v>
      </c>
      <c r="E508" s="4">
        <v>81999286</v>
      </c>
      <c r="F508" s="4">
        <v>82232377</v>
      </c>
      <c r="G508" s="4">
        <v>83147975</v>
      </c>
      <c r="H508" s="4">
        <v>83888810</v>
      </c>
      <c r="I508" s="4">
        <v>81306580</v>
      </c>
      <c r="J508" s="4">
        <v>3385965</v>
      </c>
      <c r="K508" s="4">
        <v>0</v>
      </c>
      <c r="L508" s="4">
        <v>0</v>
      </c>
      <c r="M508" s="66">
        <v>-499359</v>
      </c>
      <c r="N508" s="66">
        <v>-1889524</v>
      </c>
      <c r="O508" s="66">
        <v>925797</v>
      </c>
      <c r="P508" s="67">
        <v>-6.3E-3</v>
      </c>
      <c r="Q508" s="67">
        <v>-2.2499999999999999E-2</v>
      </c>
      <c r="R508" s="67">
        <v>1.14E-2</v>
      </c>
      <c r="S508" s="68">
        <v>1</v>
      </c>
      <c r="T508" s="40">
        <v>6.67</v>
      </c>
    </row>
    <row r="509" spans="1:20" x14ac:dyDescent="0.25">
      <c r="A509" s="3" t="s">
        <v>1078</v>
      </c>
      <c r="B509" s="3" t="s">
        <v>53</v>
      </c>
      <c r="C509" s="61" t="s">
        <v>1077</v>
      </c>
      <c r="D509" s="4">
        <v>111645549</v>
      </c>
      <c r="E509" s="4">
        <v>116871260</v>
      </c>
      <c r="F509" s="4">
        <v>113252941</v>
      </c>
      <c r="G509" s="4">
        <v>113810354</v>
      </c>
      <c r="H509" s="4">
        <v>115827782</v>
      </c>
      <c r="I509" s="4">
        <v>110213156</v>
      </c>
      <c r="J509" s="4">
        <v>8445</v>
      </c>
      <c r="K509" s="4">
        <v>100000</v>
      </c>
      <c r="L509" s="4">
        <v>0</v>
      </c>
      <c r="M509" s="66">
        <v>-2156360</v>
      </c>
      <c r="N509" s="66">
        <v>1143478</v>
      </c>
      <c r="O509" s="66">
        <v>3039785</v>
      </c>
      <c r="P509" s="67">
        <v>-1.89E-2</v>
      </c>
      <c r="Q509" s="67">
        <v>9.9000000000000008E-3</v>
      </c>
      <c r="R509" s="67">
        <v>2.76E-2</v>
      </c>
      <c r="S509" s="68">
        <v>1</v>
      </c>
      <c r="T509" s="40">
        <v>6.67</v>
      </c>
    </row>
    <row r="510" spans="1:20" x14ac:dyDescent="0.25">
      <c r="A510" s="3" t="s">
        <v>1080</v>
      </c>
      <c r="B510" s="3" t="s">
        <v>1081</v>
      </c>
      <c r="C510" s="61" t="s">
        <v>1079</v>
      </c>
      <c r="D510" s="4">
        <v>12051145</v>
      </c>
      <c r="E510" s="4">
        <v>12289890</v>
      </c>
      <c r="F510" s="4">
        <v>13044022</v>
      </c>
      <c r="G510" s="4">
        <v>11346697</v>
      </c>
      <c r="H510" s="4">
        <v>11379076</v>
      </c>
      <c r="I510" s="4">
        <v>12127120</v>
      </c>
      <c r="J510" s="4">
        <v>145802</v>
      </c>
      <c r="K510" s="4">
        <v>144810</v>
      </c>
      <c r="L510" s="4">
        <v>197508</v>
      </c>
      <c r="M510" s="66">
        <v>850250</v>
      </c>
      <c r="N510" s="66">
        <v>1055624</v>
      </c>
      <c r="O510" s="66">
        <v>1114410</v>
      </c>
      <c r="P510" s="67">
        <v>7.5899999999999995E-2</v>
      </c>
      <c r="Q510" s="67">
        <v>9.4E-2</v>
      </c>
      <c r="R510" s="67">
        <v>9.3399999999999997E-2</v>
      </c>
      <c r="S510" s="68">
        <v>0</v>
      </c>
      <c r="T510" s="40">
        <v>0</v>
      </c>
    </row>
    <row r="511" spans="1:20" x14ac:dyDescent="0.25">
      <c r="A511" s="3" t="s">
        <v>1083</v>
      </c>
      <c r="B511" s="3" t="s">
        <v>421</v>
      </c>
      <c r="C511" s="61" t="s">
        <v>1082</v>
      </c>
      <c r="D511" s="4">
        <v>59670005</v>
      </c>
      <c r="E511" s="4">
        <v>60965268</v>
      </c>
      <c r="F511" s="4">
        <v>61966438</v>
      </c>
      <c r="G511" s="4">
        <v>61243513</v>
      </c>
      <c r="H511" s="4">
        <v>61881093</v>
      </c>
      <c r="I511" s="4">
        <v>63438725</v>
      </c>
      <c r="J511" s="4">
        <v>948000</v>
      </c>
      <c r="K511" s="4">
        <v>0</v>
      </c>
      <c r="L511" s="4">
        <v>2000000</v>
      </c>
      <c r="M511" s="66">
        <v>-625508</v>
      </c>
      <c r="N511" s="66">
        <v>-915825</v>
      </c>
      <c r="O511" s="66">
        <v>527713</v>
      </c>
      <c r="P511" s="67">
        <v>-1.04E-2</v>
      </c>
      <c r="Q511" s="67">
        <v>-1.4800000000000001E-2</v>
      </c>
      <c r="R511" s="67">
        <v>8.6E-3</v>
      </c>
      <c r="S511" s="68">
        <v>2</v>
      </c>
      <c r="T511" s="40">
        <v>13.33</v>
      </c>
    </row>
    <row r="512" spans="1:20" x14ac:dyDescent="0.25">
      <c r="A512" s="3" t="s">
        <v>1085</v>
      </c>
      <c r="B512" s="3" t="s">
        <v>100</v>
      </c>
      <c r="C512" s="61" t="s">
        <v>1084</v>
      </c>
      <c r="D512" s="4">
        <v>97903832</v>
      </c>
      <c r="E512" s="4">
        <v>100872530</v>
      </c>
      <c r="F512" s="4">
        <v>103025099</v>
      </c>
      <c r="G512" s="4">
        <v>100971393</v>
      </c>
      <c r="H512" s="4">
        <v>100811045</v>
      </c>
      <c r="I512" s="4">
        <v>96288770</v>
      </c>
      <c r="J512" s="4">
        <v>1739896</v>
      </c>
      <c r="K512" s="4">
        <v>0</v>
      </c>
      <c r="L512" s="4">
        <v>0</v>
      </c>
      <c r="M512" s="66">
        <v>-1327665</v>
      </c>
      <c r="N512" s="66">
        <v>61485</v>
      </c>
      <c r="O512" s="66">
        <v>6736329</v>
      </c>
      <c r="P512" s="67">
        <v>-1.34E-2</v>
      </c>
      <c r="Q512" s="67">
        <v>5.9999999999999995E-4</v>
      </c>
      <c r="R512" s="67">
        <v>7.0000000000000007E-2</v>
      </c>
      <c r="S512" s="68">
        <v>1</v>
      </c>
      <c r="T512" s="40">
        <v>6.67</v>
      </c>
    </row>
    <row r="513" spans="1:20" x14ac:dyDescent="0.25">
      <c r="A513" s="3" t="s">
        <v>1089</v>
      </c>
      <c r="B513" s="3" t="s">
        <v>100</v>
      </c>
      <c r="C513" s="61" t="s">
        <v>1088</v>
      </c>
      <c r="D513" s="4">
        <v>108260448</v>
      </c>
      <c r="E513" s="4">
        <v>112089510</v>
      </c>
      <c r="F513" s="4">
        <v>113105779</v>
      </c>
      <c r="G513" s="4">
        <v>105867979</v>
      </c>
      <c r="H513" s="4">
        <v>115111582</v>
      </c>
      <c r="I513" s="4">
        <v>107300041</v>
      </c>
      <c r="J513" s="4">
        <v>1750000</v>
      </c>
      <c r="K513" s="4">
        <v>8530000</v>
      </c>
      <c r="L513" s="4">
        <v>1750000</v>
      </c>
      <c r="M513" s="66">
        <v>4142469</v>
      </c>
      <c r="N513" s="66">
        <v>5507928</v>
      </c>
      <c r="O513" s="66">
        <v>7555738</v>
      </c>
      <c r="P513" s="67">
        <v>3.9800000000000002E-2</v>
      </c>
      <c r="Q513" s="67">
        <v>5.1700000000000003E-2</v>
      </c>
      <c r="R513" s="67">
        <v>7.1599999999999997E-2</v>
      </c>
      <c r="S513" s="68">
        <v>0</v>
      </c>
      <c r="T513" s="40">
        <v>0</v>
      </c>
    </row>
    <row r="514" spans="1:20" x14ac:dyDescent="0.25">
      <c r="A514" s="3" t="s">
        <v>1091</v>
      </c>
      <c r="B514" s="3" t="s">
        <v>366</v>
      </c>
      <c r="C514" s="61" t="s">
        <v>1090</v>
      </c>
      <c r="D514" s="4">
        <v>49737774</v>
      </c>
      <c r="E514" s="4">
        <v>51849548</v>
      </c>
      <c r="F514" s="4">
        <v>52481717</v>
      </c>
      <c r="G514" s="4">
        <v>50579984</v>
      </c>
      <c r="H514" s="4">
        <v>52183427</v>
      </c>
      <c r="I514" s="4">
        <v>52498471</v>
      </c>
      <c r="J514" s="4">
        <v>0</v>
      </c>
      <c r="K514" s="4">
        <v>0</v>
      </c>
      <c r="L514" s="4">
        <v>4685</v>
      </c>
      <c r="M514" s="66">
        <v>-842210</v>
      </c>
      <c r="N514" s="66">
        <v>-333879</v>
      </c>
      <c r="O514" s="66">
        <v>-12069</v>
      </c>
      <c r="P514" s="67">
        <v>-1.67E-2</v>
      </c>
      <c r="Q514" s="67">
        <v>-6.4000000000000003E-3</v>
      </c>
      <c r="R514" s="67">
        <v>-2.0000000000000001E-4</v>
      </c>
      <c r="S514" s="68">
        <v>1</v>
      </c>
      <c r="T514" s="40">
        <v>6.67</v>
      </c>
    </row>
    <row r="515" spans="1:20" x14ac:dyDescent="0.25">
      <c r="A515" s="3" t="s">
        <v>1093</v>
      </c>
      <c r="B515" s="3" t="s">
        <v>65</v>
      </c>
      <c r="C515" s="61" t="s">
        <v>1092</v>
      </c>
      <c r="D515" s="4">
        <v>9556120</v>
      </c>
      <c r="E515" s="4">
        <v>9686968</v>
      </c>
      <c r="F515" s="4">
        <v>9798299</v>
      </c>
      <c r="G515" s="4">
        <v>9148029</v>
      </c>
      <c r="H515" s="4">
        <v>9573731</v>
      </c>
      <c r="I515" s="4">
        <v>9357290</v>
      </c>
      <c r="J515" s="4">
        <v>52000</v>
      </c>
      <c r="K515" s="4">
        <v>0</v>
      </c>
      <c r="L515" s="4">
        <v>15000</v>
      </c>
      <c r="M515" s="66">
        <v>460091</v>
      </c>
      <c r="N515" s="66">
        <v>113237</v>
      </c>
      <c r="O515" s="66">
        <v>456009</v>
      </c>
      <c r="P515" s="67">
        <v>5.0599999999999999E-2</v>
      </c>
      <c r="Q515" s="67">
        <v>1.18E-2</v>
      </c>
      <c r="R515" s="67">
        <v>4.8800000000000003E-2</v>
      </c>
      <c r="S515" s="68">
        <v>0</v>
      </c>
      <c r="T515" s="40">
        <v>0</v>
      </c>
    </row>
    <row r="516" spans="1:20" x14ac:dyDescent="0.25">
      <c r="A516" s="3" t="s">
        <v>1095</v>
      </c>
      <c r="B516" s="3" t="s">
        <v>109</v>
      </c>
      <c r="C516" s="61" t="s">
        <v>1094</v>
      </c>
      <c r="D516" s="4">
        <v>23896902</v>
      </c>
      <c r="E516" s="4">
        <v>25433400</v>
      </c>
      <c r="F516" s="4">
        <v>25519126</v>
      </c>
      <c r="G516" s="4">
        <v>22361911</v>
      </c>
      <c r="H516" s="4">
        <v>25112467</v>
      </c>
      <c r="I516" s="4">
        <v>22821199</v>
      </c>
      <c r="J516" s="4">
        <v>83874</v>
      </c>
      <c r="K516" s="4">
        <v>2612000</v>
      </c>
      <c r="L516" s="4">
        <v>598296</v>
      </c>
      <c r="M516" s="66">
        <v>1618865</v>
      </c>
      <c r="N516" s="66">
        <v>2932933</v>
      </c>
      <c r="O516" s="66">
        <v>3296223</v>
      </c>
      <c r="P516" s="67">
        <v>7.2700000000000001E-2</v>
      </c>
      <c r="Q516" s="67">
        <v>0.1303</v>
      </c>
      <c r="R516" s="67">
        <v>0.14829999999999999</v>
      </c>
      <c r="S516" s="68">
        <v>0</v>
      </c>
      <c r="T516" s="40">
        <v>0</v>
      </c>
    </row>
    <row r="517" spans="1:20" x14ac:dyDescent="0.25">
      <c r="A517" s="3" t="s">
        <v>1097</v>
      </c>
      <c r="B517" s="3" t="s">
        <v>174</v>
      </c>
      <c r="C517" s="61" t="s">
        <v>1096</v>
      </c>
      <c r="D517" s="4">
        <v>126063460</v>
      </c>
      <c r="E517" s="4">
        <v>130466430</v>
      </c>
      <c r="F517" s="4">
        <v>134516125</v>
      </c>
      <c r="G517" s="4">
        <v>119994412</v>
      </c>
      <c r="H517" s="4">
        <v>130866909</v>
      </c>
      <c r="I517" s="4">
        <v>124924173</v>
      </c>
      <c r="J517" s="4">
        <v>7501837</v>
      </c>
      <c r="K517" s="4">
        <v>14689794</v>
      </c>
      <c r="L517" s="4">
        <v>7121419</v>
      </c>
      <c r="M517" s="66">
        <v>13570885</v>
      </c>
      <c r="N517" s="66">
        <v>14289315</v>
      </c>
      <c r="O517" s="66">
        <v>16713371</v>
      </c>
      <c r="P517" s="67">
        <v>0.1206</v>
      </c>
      <c r="Q517" s="67">
        <v>0.123</v>
      </c>
      <c r="R517" s="67">
        <v>0.1419</v>
      </c>
      <c r="S517" s="68">
        <v>0</v>
      </c>
      <c r="T517" s="40">
        <v>0</v>
      </c>
    </row>
    <row r="518" spans="1:20" x14ac:dyDescent="0.25">
      <c r="A518" s="3" t="s">
        <v>1099</v>
      </c>
      <c r="B518" s="3" t="s">
        <v>68</v>
      </c>
      <c r="C518" s="61" t="s">
        <v>1098</v>
      </c>
      <c r="D518" s="4">
        <v>84842642</v>
      </c>
      <c r="E518" s="4">
        <v>88124521</v>
      </c>
      <c r="F518" s="4">
        <v>89687107</v>
      </c>
      <c r="G518" s="4">
        <v>82313881</v>
      </c>
      <c r="H518" s="4">
        <v>89032084</v>
      </c>
      <c r="I518" s="4">
        <v>88840941</v>
      </c>
      <c r="J518" s="4">
        <v>775000</v>
      </c>
      <c r="K518" s="4">
        <v>775000</v>
      </c>
      <c r="L518" s="4">
        <v>775000</v>
      </c>
      <c r="M518" s="66">
        <v>3303761</v>
      </c>
      <c r="N518" s="66">
        <v>-132563</v>
      </c>
      <c r="O518" s="66">
        <v>1621166</v>
      </c>
      <c r="P518" s="67">
        <v>4.0500000000000001E-2</v>
      </c>
      <c r="Q518" s="67">
        <v>-1.5E-3</v>
      </c>
      <c r="R518" s="67">
        <v>1.84E-2</v>
      </c>
      <c r="S518" s="68">
        <v>0</v>
      </c>
      <c r="T518" s="40">
        <v>0</v>
      </c>
    </row>
    <row r="519" spans="1:20" x14ac:dyDescent="0.25">
      <c r="A519" s="3" t="s">
        <v>1101</v>
      </c>
      <c r="B519" s="3" t="s">
        <v>68</v>
      </c>
      <c r="C519" s="61" t="s">
        <v>1100</v>
      </c>
      <c r="D519" s="4">
        <v>39443147</v>
      </c>
      <c r="E519" s="4">
        <v>41277409</v>
      </c>
      <c r="F519" s="4">
        <v>42535196</v>
      </c>
      <c r="G519" s="4">
        <v>38456354</v>
      </c>
      <c r="H519" s="4">
        <v>39717843</v>
      </c>
      <c r="I519" s="4">
        <v>40504451</v>
      </c>
      <c r="J519" s="4">
        <v>0</v>
      </c>
      <c r="K519" s="4">
        <v>0</v>
      </c>
      <c r="L519" s="4">
        <v>78984</v>
      </c>
      <c r="M519" s="66">
        <v>986793</v>
      </c>
      <c r="N519" s="66">
        <v>1559566</v>
      </c>
      <c r="O519" s="66">
        <v>2109729</v>
      </c>
      <c r="P519" s="67">
        <v>2.5700000000000001E-2</v>
      </c>
      <c r="Q519" s="67">
        <v>3.9300000000000002E-2</v>
      </c>
      <c r="R519" s="67">
        <v>5.2200000000000003E-2</v>
      </c>
      <c r="S519" s="68">
        <v>0</v>
      </c>
      <c r="T519" s="40">
        <v>0</v>
      </c>
    </row>
    <row r="520" spans="1:20" x14ac:dyDescent="0.25">
      <c r="A520" s="3" t="s">
        <v>1103</v>
      </c>
      <c r="B520" s="3" t="s">
        <v>63</v>
      </c>
      <c r="C520" s="61" t="s">
        <v>1102</v>
      </c>
      <c r="D520" s="4">
        <v>316210944</v>
      </c>
      <c r="E520" s="4">
        <v>324985520</v>
      </c>
      <c r="F520" s="4">
        <v>325527703</v>
      </c>
      <c r="G520" s="4">
        <v>300550116</v>
      </c>
      <c r="H520" s="4">
        <v>313039263</v>
      </c>
      <c r="I520" s="4">
        <v>315885555</v>
      </c>
      <c r="J520" s="4">
        <v>1556766</v>
      </c>
      <c r="K520" s="4">
        <v>2851624</v>
      </c>
      <c r="L520" s="4">
        <v>5500000</v>
      </c>
      <c r="M520" s="66">
        <v>17217594</v>
      </c>
      <c r="N520" s="66">
        <v>14797881</v>
      </c>
      <c r="O520" s="66">
        <v>15142148</v>
      </c>
      <c r="P520" s="67">
        <v>5.7599999999999998E-2</v>
      </c>
      <c r="Q520" s="67">
        <v>4.7699999999999999E-2</v>
      </c>
      <c r="R520" s="67">
        <v>4.8800000000000003E-2</v>
      </c>
      <c r="S520" s="68">
        <v>0</v>
      </c>
      <c r="T520" s="40">
        <v>0</v>
      </c>
    </row>
    <row r="521" spans="1:20" x14ac:dyDescent="0.25">
      <c r="A521" s="3" t="s">
        <v>1105</v>
      </c>
      <c r="B521" s="3" t="s">
        <v>59</v>
      </c>
      <c r="C521" s="61" t="s">
        <v>1104</v>
      </c>
      <c r="D521" s="4">
        <v>8367470</v>
      </c>
      <c r="E521" s="4">
        <v>8571109</v>
      </c>
      <c r="F521" s="4">
        <v>8682360</v>
      </c>
      <c r="G521" s="4">
        <v>8074229</v>
      </c>
      <c r="H521" s="4">
        <v>8114202</v>
      </c>
      <c r="I521" s="4">
        <v>8334094</v>
      </c>
      <c r="J521" s="4">
        <v>0</v>
      </c>
      <c r="K521" s="4">
        <v>0</v>
      </c>
      <c r="L521" s="4">
        <v>0</v>
      </c>
      <c r="M521" s="66">
        <v>293241</v>
      </c>
      <c r="N521" s="66">
        <v>456907</v>
      </c>
      <c r="O521" s="66">
        <v>348266</v>
      </c>
      <c r="P521" s="67">
        <v>3.6299999999999999E-2</v>
      </c>
      <c r="Q521" s="67">
        <v>5.6300000000000003E-2</v>
      </c>
      <c r="R521" s="67">
        <v>4.1799999999999997E-2</v>
      </c>
      <c r="S521" s="68">
        <v>0</v>
      </c>
      <c r="T521" s="40">
        <v>0</v>
      </c>
    </row>
    <row r="522" spans="1:20" x14ac:dyDescent="0.25">
      <c r="A522" s="3" t="s">
        <v>1107</v>
      </c>
      <c r="B522" s="3" t="s">
        <v>63</v>
      </c>
      <c r="C522" s="61" t="s">
        <v>1106</v>
      </c>
      <c r="D522" s="4">
        <v>39814519</v>
      </c>
      <c r="E522" s="4">
        <v>41319181</v>
      </c>
      <c r="F522" s="4">
        <v>42637103</v>
      </c>
      <c r="G522" s="4">
        <v>38929041</v>
      </c>
      <c r="H522" s="4">
        <v>40642205</v>
      </c>
      <c r="I522" s="4">
        <v>41716256</v>
      </c>
      <c r="J522" s="4">
        <v>1240000</v>
      </c>
      <c r="K522" s="4">
        <v>228446</v>
      </c>
      <c r="L522" s="4">
        <v>106068</v>
      </c>
      <c r="M522" s="66">
        <v>2125478</v>
      </c>
      <c r="N522" s="66">
        <v>905422</v>
      </c>
      <c r="O522" s="66">
        <v>1026915</v>
      </c>
      <c r="P522" s="67">
        <v>5.6399999999999999E-2</v>
      </c>
      <c r="Q522" s="67">
        <v>2.24E-2</v>
      </c>
      <c r="R522" s="67">
        <v>2.47E-2</v>
      </c>
      <c r="S522" s="68">
        <v>0</v>
      </c>
      <c r="T522" s="40">
        <v>0</v>
      </c>
    </row>
    <row r="523" spans="1:20" x14ac:dyDescent="0.25">
      <c r="A523" s="3" t="s">
        <v>1109</v>
      </c>
      <c r="B523" s="3" t="s">
        <v>63</v>
      </c>
      <c r="C523" s="61" t="s">
        <v>1108</v>
      </c>
      <c r="D523" s="4">
        <v>1611089</v>
      </c>
      <c r="E523" s="4">
        <v>1202626</v>
      </c>
      <c r="F523" s="4">
        <v>1261023</v>
      </c>
      <c r="G523" s="4">
        <v>1333686</v>
      </c>
      <c r="H523" s="4">
        <v>1413346</v>
      </c>
      <c r="I523" s="4">
        <v>1297712</v>
      </c>
      <c r="J523" s="4">
        <v>0</v>
      </c>
      <c r="K523" s="4">
        <v>0</v>
      </c>
      <c r="L523" s="4">
        <v>0</v>
      </c>
      <c r="M523" s="66">
        <v>277403</v>
      </c>
      <c r="N523" s="66">
        <v>-210720</v>
      </c>
      <c r="O523" s="66">
        <v>-36689</v>
      </c>
      <c r="P523" s="67">
        <v>0.20799999999999999</v>
      </c>
      <c r="Q523" s="67">
        <v>-0.14910000000000001</v>
      </c>
      <c r="R523" s="67">
        <v>-2.8299999999999999E-2</v>
      </c>
      <c r="S523" s="68">
        <v>2</v>
      </c>
      <c r="T523" s="40">
        <v>13.33</v>
      </c>
    </row>
    <row r="524" spans="1:20" x14ac:dyDescent="0.25">
      <c r="A524" s="3" t="s">
        <v>1111</v>
      </c>
      <c r="B524" s="3" t="s">
        <v>193</v>
      </c>
      <c r="C524" s="61" t="s">
        <v>1110</v>
      </c>
      <c r="D524" s="4">
        <v>8045930</v>
      </c>
      <c r="E524" s="4">
        <v>8156407</v>
      </c>
      <c r="F524" s="4">
        <v>8418116</v>
      </c>
      <c r="G524" s="4">
        <v>7634607</v>
      </c>
      <c r="H524" s="4">
        <v>8112782</v>
      </c>
      <c r="I524" s="4">
        <v>8374772</v>
      </c>
      <c r="J524" s="4">
        <v>0</v>
      </c>
      <c r="K524" s="4">
        <v>255900</v>
      </c>
      <c r="L524" s="4">
        <v>63721</v>
      </c>
      <c r="M524" s="66">
        <v>411323</v>
      </c>
      <c r="N524" s="66">
        <v>299525</v>
      </c>
      <c r="O524" s="66">
        <v>107065</v>
      </c>
      <c r="P524" s="67">
        <v>5.3900000000000003E-2</v>
      </c>
      <c r="Q524" s="67">
        <v>3.8100000000000002E-2</v>
      </c>
      <c r="R524" s="67">
        <v>1.29E-2</v>
      </c>
      <c r="S524" s="68">
        <v>0</v>
      </c>
      <c r="T524" s="40">
        <v>0</v>
      </c>
    </row>
    <row r="525" spans="1:20" x14ac:dyDescent="0.25">
      <c r="A525" s="3" t="s">
        <v>1113</v>
      </c>
      <c r="B525" s="3" t="s">
        <v>61</v>
      </c>
      <c r="C525" s="61" t="s">
        <v>1112</v>
      </c>
      <c r="D525" s="4">
        <v>33442190</v>
      </c>
      <c r="E525" s="4">
        <v>63915465</v>
      </c>
      <c r="F525" s="4">
        <v>44576288</v>
      </c>
      <c r="G525" s="4">
        <v>32666479</v>
      </c>
      <c r="H525" s="4">
        <v>67726662</v>
      </c>
      <c r="I525" s="4">
        <v>49633990</v>
      </c>
      <c r="J525" s="4">
        <v>1500000</v>
      </c>
      <c r="K525" s="4">
        <v>33707205</v>
      </c>
      <c r="L525" s="4">
        <v>13001903</v>
      </c>
      <c r="M525" s="66">
        <v>2275711</v>
      </c>
      <c r="N525" s="66">
        <v>29896008</v>
      </c>
      <c r="O525" s="66">
        <v>7944201</v>
      </c>
      <c r="P525" s="67">
        <v>7.2999999999999995E-2</v>
      </c>
      <c r="Q525" s="67">
        <v>0.87880000000000003</v>
      </c>
      <c r="R525" s="67">
        <v>0.21690000000000001</v>
      </c>
      <c r="S525" s="68">
        <v>0</v>
      </c>
      <c r="T525" s="40">
        <v>0</v>
      </c>
    </row>
    <row r="526" spans="1:20" x14ac:dyDescent="0.25">
      <c r="A526" s="3" t="s">
        <v>1115</v>
      </c>
      <c r="B526" s="3" t="s">
        <v>71</v>
      </c>
      <c r="C526" s="61" t="s">
        <v>1114</v>
      </c>
      <c r="D526" s="4">
        <v>12575495</v>
      </c>
      <c r="E526" s="4">
        <v>12807331</v>
      </c>
      <c r="F526" s="4">
        <v>12931271</v>
      </c>
      <c r="G526" s="4">
        <v>14207425</v>
      </c>
      <c r="H526" s="4">
        <v>12396367</v>
      </c>
      <c r="I526" s="4">
        <v>12529951</v>
      </c>
      <c r="J526" s="4">
        <v>2504815</v>
      </c>
      <c r="K526" s="4">
        <v>0</v>
      </c>
      <c r="L526" s="4">
        <v>0</v>
      </c>
      <c r="M526" s="66">
        <v>872885</v>
      </c>
      <c r="N526" s="66">
        <v>410964</v>
      </c>
      <c r="O526" s="66">
        <v>401320</v>
      </c>
      <c r="P526" s="67">
        <v>7.46E-2</v>
      </c>
      <c r="Q526" s="67">
        <v>3.32E-2</v>
      </c>
      <c r="R526" s="67">
        <v>3.2000000000000001E-2</v>
      </c>
      <c r="S526" s="68">
        <v>0</v>
      </c>
      <c r="T526" s="40">
        <v>0</v>
      </c>
    </row>
    <row r="527" spans="1:20" x14ac:dyDescent="0.25">
      <c r="A527" s="3" t="s">
        <v>1117</v>
      </c>
      <c r="B527" s="3" t="s">
        <v>193</v>
      </c>
      <c r="C527" s="61" t="s">
        <v>1116</v>
      </c>
      <c r="D527" s="4">
        <v>43596833</v>
      </c>
      <c r="E527" s="4">
        <v>41671492</v>
      </c>
      <c r="F527" s="4">
        <v>43421261</v>
      </c>
      <c r="G527" s="4">
        <v>40568732</v>
      </c>
      <c r="H527" s="4">
        <v>40898117</v>
      </c>
      <c r="I527" s="4">
        <v>42024811</v>
      </c>
      <c r="J527" s="4">
        <v>0</v>
      </c>
      <c r="K527" s="4">
        <v>0</v>
      </c>
      <c r="L527" s="4">
        <v>0</v>
      </c>
      <c r="M527" s="66">
        <v>3028101</v>
      </c>
      <c r="N527" s="66">
        <v>773375</v>
      </c>
      <c r="O527" s="66">
        <v>1396450</v>
      </c>
      <c r="P527" s="67">
        <v>7.46E-2</v>
      </c>
      <c r="Q527" s="67">
        <v>1.89E-2</v>
      </c>
      <c r="R527" s="67">
        <v>3.32E-2</v>
      </c>
      <c r="S527" s="68">
        <v>0</v>
      </c>
      <c r="T527" s="40">
        <v>0</v>
      </c>
    </row>
    <row r="528" spans="1:20" x14ac:dyDescent="0.25">
      <c r="A528" s="3" t="s">
        <v>1119</v>
      </c>
      <c r="B528" s="3" t="s">
        <v>62</v>
      </c>
      <c r="C528" s="61" t="s">
        <v>1118</v>
      </c>
      <c r="D528" s="4">
        <v>23278161</v>
      </c>
      <c r="E528" s="4">
        <v>23808113</v>
      </c>
      <c r="F528" s="4">
        <v>21780084</v>
      </c>
      <c r="G528" s="4">
        <v>23414662</v>
      </c>
      <c r="H528" s="4">
        <v>26236736</v>
      </c>
      <c r="I528" s="4">
        <v>21974268</v>
      </c>
      <c r="J528" s="4">
        <v>230973</v>
      </c>
      <c r="K528" s="4">
        <v>2760000</v>
      </c>
      <c r="L528" s="4">
        <v>100000</v>
      </c>
      <c r="M528" s="66">
        <v>94472</v>
      </c>
      <c r="N528" s="66">
        <v>331377</v>
      </c>
      <c r="O528" s="66">
        <v>-94184</v>
      </c>
      <c r="P528" s="67">
        <v>4.1000000000000003E-3</v>
      </c>
      <c r="Q528" s="67">
        <v>1.41E-2</v>
      </c>
      <c r="R528" s="67">
        <v>-4.3E-3</v>
      </c>
      <c r="S528" s="68">
        <v>0</v>
      </c>
      <c r="T528" s="40">
        <v>0</v>
      </c>
    </row>
    <row r="529" spans="1:20" x14ac:dyDescent="0.25">
      <c r="A529" s="3" t="s">
        <v>1121</v>
      </c>
      <c r="B529" s="3" t="s">
        <v>85</v>
      </c>
      <c r="C529" s="61" t="s">
        <v>1120</v>
      </c>
      <c r="D529" s="4">
        <v>31581297</v>
      </c>
      <c r="E529" s="4">
        <v>32641843</v>
      </c>
      <c r="F529" s="4">
        <v>34018486</v>
      </c>
      <c r="G529" s="4">
        <v>30988557</v>
      </c>
      <c r="H529" s="4">
        <v>33781600</v>
      </c>
      <c r="I529" s="4">
        <v>33652341</v>
      </c>
      <c r="J529" s="4">
        <v>0</v>
      </c>
      <c r="K529" s="4">
        <v>1108000</v>
      </c>
      <c r="L529" s="4">
        <v>0</v>
      </c>
      <c r="M529" s="66">
        <v>592740</v>
      </c>
      <c r="N529" s="66">
        <v>-31757</v>
      </c>
      <c r="O529" s="66">
        <v>366145</v>
      </c>
      <c r="P529" s="67">
        <v>1.9099999999999999E-2</v>
      </c>
      <c r="Q529" s="67">
        <v>-1E-3</v>
      </c>
      <c r="R529" s="67">
        <v>1.09E-2</v>
      </c>
      <c r="S529" s="68">
        <v>0</v>
      </c>
      <c r="T529" s="40">
        <v>0</v>
      </c>
    </row>
    <row r="530" spans="1:20" x14ac:dyDescent="0.25">
      <c r="A530" s="3" t="s">
        <v>1123</v>
      </c>
      <c r="B530" s="3" t="s">
        <v>193</v>
      </c>
      <c r="C530" s="61" t="s">
        <v>1122</v>
      </c>
      <c r="D530" s="4">
        <v>30855926</v>
      </c>
      <c r="E530" s="4">
        <v>30992797</v>
      </c>
      <c r="F530" s="4">
        <v>31401561</v>
      </c>
      <c r="G530" s="4">
        <v>29348417</v>
      </c>
      <c r="H530" s="4">
        <v>30897666</v>
      </c>
      <c r="I530" s="4">
        <v>31093607</v>
      </c>
      <c r="J530" s="4">
        <v>65893</v>
      </c>
      <c r="K530" s="4">
        <v>0</v>
      </c>
      <c r="L530" s="4">
        <v>0</v>
      </c>
      <c r="M530" s="66">
        <v>1573402</v>
      </c>
      <c r="N530" s="66">
        <v>95131</v>
      </c>
      <c r="O530" s="66">
        <v>307954</v>
      </c>
      <c r="P530" s="67">
        <v>5.3699999999999998E-2</v>
      </c>
      <c r="Q530" s="67">
        <v>3.0999999999999999E-3</v>
      </c>
      <c r="R530" s="67">
        <v>9.9000000000000008E-3</v>
      </c>
      <c r="S530" s="68">
        <v>0</v>
      </c>
      <c r="T530" s="40">
        <v>0</v>
      </c>
    </row>
    <row r="531" spans="1:20" x14ac:dyDescent="0.25">
      <c r="A531" s="3" t="s">
        <v>1125</v>
      </c>
      <c r="B531" s="3" t="s">
        <v>106</v>
      </c>
      <c r="C531" s="61" t="s">
        <v>1124</v>
      </c>
      <c r="D531" s="4">
        <v>118351144</v>
      </c>
      <c r="E531" s="4">
        <v>120167049</v>
      </c>
      <c r="F531" s="4">
        <v>122377315</v>
      </c>
      <c r="G531" s="4">
        <v>117852118</v>
      </c>
      <c r="H531" s="4">
        <v>130442584</v>
      </c>
      <c r="I531" s="4">
        <v>123523176</v>
      </c>
      <c r="J531" s="4">
        <v>1000</v>
      </c>
      <c r="K531" s="4">
        <v>7500000</v>
      </c>
      <c r="L531" s="4">
        <v>0</v>
      </c>
      <c r="M531" s="66">
        <v>500026</v>
      </c>
      <c r="N531" s="66">
        <v>-2775535</v>
      </c>
      <c r="O531" s="66">
        <v>-1145861</v>
      </c>
      <c r="P531" s="67">
        <v>4.1999999999999997E-3</v>
      </c>
      <c r="Q531" s="67">
        <v>-2.2599999999999999E-2</v>
      </c>
      <c r="R531" s="67">
        <v>-9.2999999999999992E-3</v>
      </c>
      <c r="S531" s="68">
        <v>1</v>
      </c>
      <c r="T531" s="40">
        <v>6.67</v>
      </c>
    </row>
    <row r="532" spans="1:20" x14ac:dyDescent="0.25">
      <c r="A532" s="3" t="s">
        <v>1127</v>
      </c>
      <c r="B532" s="3" t="s">
        <v>421</v>
      </c>
      <c r="C532" s="61" t="s">
        <v>1126</v>
      </c>
      <c r="D532" s="4">
        <v>62251471</v>
      </c>
      <c r="E532" s="4">
        <v>63632626</v>
      </c>
      <c r="F532" s="4">
        <v>64663945</v>
      </c>
      <c r="G532" s="4">
        <v>62002902</v>
      </c>
      <c r="H532" s="4">
        <v>64889221</v>
      </c>
      <c r="I532" s="4">
        <v>61850060</v>
      </c>
      <c r="J532" s="4">
        <v>865243</v>
      </c>
      <c r="K532" s="4">
        <v>1478075</v>
      </c>
      <c r="L532" s="4">
        <v>100000</v>
      </c>
      <c r="M532" s="66">
        <v>1113812</v>
      </c>
      <c r="N532" s="66">
        <v>221480</v>
      </c>
      <c r="O532" s="66">
        <v>2913885</v>
      </c>
      <c r="P532" s="67">
        <v>1.8200000000000001E-2</v>
      </c>
      <c r="Q532" s="67">
        <v>3.5000000000000001E-3</v>
      </c>
      <c r="R532" s="67">
        <v>4.7199999999999999E-2</v>
      </c>
      <c r="S532" s="68">
        <v>0</v>
      </c>
      <c r="T532" s="40">
        <v>0</v>
      </c>
    </row>
    <row r="533" spans="1:20" x14ac:dyDescent="0.25">
      <c r="A533" s="3" t="s">
        <v>1129</v>
      </c>
      <c r="B533" s="3" t="s">
        <v>53</v>
      </c>
      <c r="C533" s="61" t="s">
        <v>1128</v>
      </c>
      <c r="D533" s="4">
        <v>20792600</v>
      </c>
      <c r="E533" s="4">
        <v>21514757</v>
      </c>
      <c r="F533" s="4">
        <v>23490080</v>
      </c>
      <c r="G533" s="4">
        <v>20612305</v>
      </c>
      <c r="H533" s="4">
        <v>21876202</v>
      </c>
      <c r="I533" s="4">
        <v>23605822</v>
      </c>
      <c r="J533" s="4">
        <v>0</v>
      </c>
      <c r="K533" s="4">
        <v>0</v>
      </c>
      <c r="L533" s="4">
        <v>0</v>
      </c>
      <c r="M533" s="66">
        <v>180295</v>
      </c>
      <c r="N533" s="66">
        <v>-361445</v>
      </c>
      <c r="O533" s="66">
        <v>-115742</v>
      </c>
      <c r="P533" s="67">
        <v>8.6999999999999994E-3</v>
      </c>
      <c r="Q533" s="67">
        <v>-1.6500000000000001E-2</v>
      </c>
      <c r="R533" s="67">
        <v>-4.8999999999999998E-3</v>
      </c>
      <c r="S533" s="68">
        <v>1</v>
      </c>
      <c r="T533" s="40">
        <v>6.67</v>
      </c>
    </row>
    <row r="534" spans="1:20" x14ac:dyDescent="0.25">
      <c r="A534" s="3" t="s">
        <v>1131</v>
      </c>
      <c r="B534" s="3" t="s">
        <v>63</v>
      </c>
      <c r="C534" s="61" t="s">
        <v>1130</v>
      </c>
      <c r="D534" s="4">
        <v>88963720</v>
      </c>
      <c r="E534" s="4">
        <v>90088428</v>
      </c>
      <c r="F534" s="4">
        <v>89979451</v>
      </c>
      <c r="G534" s="4">
        <v>88559724</v>
      </c>
      <c r="H534" s="4">
        <v>90012430</v>
      </c>
      <c r="I534" s="4">
        <v>86260106</v>
      </c>
      <c r="J534" s="4">
        <v>800000</v>
      </c>
      <c r="K534" s="4">
        <v>800000</v>
      </c>
      <c r="L534" s="4">
        <v>800000</v>
      </c>
      <c r="M534" s="66">
        <v>1203996</v>
      </c>
      <c r="N534" s="66">
        <v>875998</v>
      </c>
      <c r="O534" s="66">
        <v>4519345</v>
      </c>
      <c r="P534" s="67">
        <v>1.37E-2</v>
      </c>
      <c r="Q534" s="67">
        <v>9.7999999999999997E-3</v>
      </c>
      <c r="R534" s="67">
        <v>5.2900000000000003E-2</v>
      </c>
      <c r="S534" s="68">
        <v>0</v>
      </c>
      <c r="T534" s="40">
        <v>0</v>
      </c>
    </row>
    <row r="535" spans="1:20" x14ac:dyDescent="0.25">
      <c r="A535" s="3" t="s">
        <v>1133</v>
      </c>
      <c r="B535" s="3" t="s">
        <v>68</v>
      </c>
      <c r="C535" s="61" t="s">
        <v>1132</v>
      </c>
      <c r="D535" s="4">
        <v>151559478</v>
      </c>
      <c r="E535" s="4">
        <v>157324155</v>
      </c>
      <c r="F535" s="4">
        <v>159978180</v>
      </c>
      <c r="G535" s="4">
        <v>155419465</v>
      </c>
      <c r="H535" s="4">
        <v>154711949</v>
      </c>
      <c r="I535" s="4">
        <v>155553912</v>
      </c>
      <c r="J535" s="4">
        <v>1825737</v>
      </c>
      <c r="K535" s="4">
        <v>1426305</v>
      </c>
      <c r="L535" s="4">
        <v>1211305</v>
      </c>
      <c r="M535" s="66">
        <v>-2034250</v>
      </c>
      <c r="N535" s="66">
        <v>4038511</v>
      </c>
      <c r="O535" s="66">
        <v>5635573</v>
      </c>
      <c r="P535" s="67">
        <v>-1.32E-2</v>
      </c>
      <c r="Q535" s="67">
        <v>2.63E-2</v>
      </c>
      <c r="R535" s="67">
        <v>3.6499999999999998E-2</v>
      </c>
      <c r="S535" s="68">
        <v>1</v>
      </c>
      <c r="T535" s="40">
        <v>6.67</v>
      </c>
    </row>
    <row r="536" spans="1:20" x14ac:dyDescent="0.25">
      <c r="A536" s="3" t="s">
        <v>1135</v>
      </c>
      <c r="B536" s="3" t="s">
        <v>366</v>
      </c>
      <c r="C536" s="61" t="s">
        <v>1134</v>
      </c>
      <c r="D536" s="4">
        <v>46926011</v>
      </c>
      <c r="E536" s="4">
        <v>48856348</v>
      </c>
      <c r="F536" s="4">
        <v>47797205</v>
      </c>
      <c r="G536" s="4">
        <v>44667455</v>
      </c>
      <c r="H536" s="4">
        <v>44935370</v>
      </c>
      <c r="I536" s="4">
        <v>43349718</v>
      </c>
      <c r="J536" s="4">
        <v>840000</v>
      </c>
      <c r="K536" s="4">
        <v>0</v>
      </c>
      <c r="L536" s="4">
        <v>0</v>
      </c>
      <c r="M536" s="66">
        <v>3098556</v>
      </c>
      <c r="N536" s="66">
        <v>3920978</v>
      </c>
      <c r="O536" s="66">
        <v>4447487</v>
      </c>
      <c r="P536" s="67">
        <v>7.0699999999999999E-2</v>
      </c>
      <c r="Q536" s="67">
        <v>8.7300000000000003E-2</v>
      </c>
      <c r="R536" s="67">
        <v>0.1026</v>
      </c>
      <c r="S536" s="68">
        <v>0</v>
      </c>
      <c r="T536" s="40">
        <v>0</v>
      </c>
    </row>
    <row r="537" spans="1:20" x14ac:dyDescent="0.25">
      <c r="A537" s="3" t="s">
        <v>1137</v>
      </c>
      <c r="B537" s="3" t="s">
        <v>366</v>
      </c>
      <c r="C537" s="61" t="s">
        <v>1136</v>
      </c>
      <c r="D537" s="4">
        <v>184531542</v>
      </c>
      <c r="E537" s="4">
        <v>191851156</v>
      </c>
      <c r="F537" s="4">
        <v>196676848</v>
      </c>
      <c r="G537" s="4">
        <v>177924431</v>
      </c>
      <c r="H537" s="4">
        <v>190378707</v>
      </c>
      <c r="I537" s="4">
        <v>194140371</v>
      </c>
      <c r="J537" s="4">
        <v>0</v>
      </c>
      <c r="K537" s="4">
        <v>0</v>
      </c>
      <c r="L537" s="4">
        <v>451793</v>
      </c>
      <c r="M537" s="66">
        <v>6607111</v>
      </c>
      <c r="N537" s="66">
        <v>1472449</v>
      </c>
      <c r="O537" s="66">
        <v>2988270</v>
      </c>
      <c r="P537" s="67">
        <v>3.7100000000000001E-2</v>
      </c>
      <c r="Q537" s="67">
        <v>7.7000000000000002E-3</v>
      </c>
      <c r="R537" s="67">
        <v>1.54E-2</v>
      </c>
      <c r="S537" s="68">
        <v>0</v>
      </c>
      <c r="T537" s="40">
        <v>0</v>
      </c>
    </row>
    <row r="538" spans="1:20" x14ac:dyDescent="0.25">
      <c r="A538" s="3" t="s">
        <v>1139</v>
      </c>
      <c r="B538" s="3" t="s">
        <v>277</v>
      </c>
      <c r="C538" s="61" t="s">
        <v>1138</v>
      </c>
      <c r="D538" s="4">
        <v>8525591</v>
      </c>
      <c r="E538" s="4">
        <v>9022944</v>
      </c>
      <c r="F538" s="4">
        <v>9084364</v>
      </c>
      <c r="G538" s="4">
        <v>8885586</v>
      </c>
      <c r="H538" s="4">
        <v>8883003</v>
      </c>
      <c r="I538" s="4">
        <v>8817641</v>
      </c>
      <c r="J538" s="4">
        <v>0</v>
      </c>
      <c r="K538" s="4">
        <v>0</v>
      </c>
      <c r="L538" s="4">
        <v>35000</v>
      </c>
      <c r="M538" s="66">
        <v>-359995</v>
      </c>
      <c r="N538" s="66">
        <v>139941</v>
      </c>
      <c r="O538" s="66">
        <v>301723</v>
      </c>
      <c r="P538" s="67">
        <v>-4.0500000000000001E-2</v>
      </c>
      <c r="Q538" s="67">
        <v>1.5800000000000002E-2</v>
      </c>
      <c r="R538" s="67">
        <v>3.44E-2</v>
      </c>
      <c r="S538" s="68">
        <v>1</v>
      </c>
      <c r="T538" s="40">
        <v>6.67</v>
      </c>
    </row>
    <row r="539" spans="1:20" x14ac:dyDescent="0.25">
      <c r="A539" s="3" t="s">
        <v>1141</v>
      </c>
      <c r="B539" s="3" t="s">
        <v>88</v>
      </c>
      <c r="C539" s="61" t="s">
        <v>1140</v>
      </c>
      <c r="D539" s="4">
        <v>22725879</v>
      </c>
      <c r="E539" s="4">
        <v>23240222</v>
      </c>
      <c r="F539" s="4">
        <v>24166436</v>
      </c>
      <c r="G539" s="4">
        <v>21750900</v>
      </c>
      <c r="H539" s="4">
        <v>24166303</v>
      </c>
      <c r="I539" s="4">
        <v>23021316</v>
      </c>
      <c r="J539" s="4">
        <v>35000</v>
      </c>
      <c r="K539" s="4">
        <v>1084282</v>
      </c>
      <c r="L539" s="4">
        <v>85391</v>
      </c>
      <c r="M539" s="66">
        <v>1009979</v>
      </c>
      <c r="N539" s="66">
        <v>158201</v>
      </c>
      <c r="O539" s="66">
        <v>1230511</v>
      </c>
      <c r="P539" s="67">
        <v>4.65E-2</v>
      </c>
      <c r="Q539" s="67">
        <v>6.8999999999999999E-3</v>
      </c>
      <c r="R539" s="67">
        <v>5.3600000000000002E-2</v>
      </c>
      <c r="S539" s="68">
        <v>0</v>
      </c>
      <c r="T539" s="40">
        <v>0</v>
      </c>
    </row>
    <row r="540" spans="1:20" x14ac:dyDescent="0.25">
      <c r="A540" s="3" t="s">
        <v>1143</v>
      </c>
      <c r="B540" s="3" t="s">
        <v>306</v>
      </c>
      <c r="C540" s="61" t="s">
        <v>1142</v>
      </c>
      <c r="D540" s="4">
        <v>21956727</v>
      </c>
      <c r="E540" s="4">
        <v>22354952</v>
      </c>
      <c r="F540" s="4">
        <v>22929524</v>
      </c>
      <c r="G540" s="4">
        <v>21415785</v>
      </c>
      <c r="H540" s="4">
        <v>24308331</v>
      </c>
      <c r="I540" s="4">
        <v>22120217</v>
      </c>
      <c r="J540" s="4">
        <v>0</v>
      </c>
      <c r="K540" s="4">
        <v>2500000</v>
      </c>
      <c r="L540" s="4">
        <v>0</v>
      </c>
      <c r="M540" s="66">
        <v>540942</v>
      </c>
      <c r="N540" s="66">
        <v>546621</v>
      </c>
      <c r="O540" s="66">
        <v>809307</v>
      </c>
      <c r="P540" s="67">
        <v>2.53E-2</v>
      </c>
      <c r="Q540" s="67">
        <v>2.5100000000000001E-2</v>
      </c>
      <c r="R540" s="67">
        <v>3.6600000000000001E-2</v>
      </c>
      <c r="S540" s="68">
        <v>0</v>
      </c>
      <c r="T540" s="40">
        <v>0</v>
      </c>
    </row>
    <row r="541" spans="1:20" x14ac:dyDescent="0.25">
      <c r="A541" s="3" t="s">
        <v>1145</v>
      </c>
      <c r="B541" s="3" t="s">
        <v>157</v>
      </c>
      <c r="C541" s="61" t="s">
        <v>1144</v>
      </c>
      <c r="D541" s="4">
        <v>7737311</v>
      </c>
      <c r="E541" s="4">
        <v>7728580</v>
      </c>
      <c r="F541" s="4">
        <v>7761194</v>
      </c>
      <c r="G541" s="4">
        <v>7688789</v>
      </c>
      <c r="H541" s="4">
        <v>8458258</v>
      </c>
      <c r="I541" s="4">
        <v>8028549</v>
      </c>
      <c r="J541" s="4">
        <v>0</v>
      </c>
      <c r="K541" s="4">
        <v>0</v>
      </c>
      <c r="L541" s="4">
        <v>0</v>
      </c>
      <c r="M541" s="66">
        <v>48522</v>
      </c>
      <c r="N541" s="66">
        <v>-729678</v>
      </c>
      <c r="O541" s="66">
        <v>-267355</v>
      </c>
      <c r="P541" s="67">
        <v>6.3E-3</v>
      </c>
      <c r="Q541" s="67">
        <v>-8.6300000000000002E-2</v>
      </c>
      <c r="R541" s="67">
        <v>-3.3300000000000003E-2</v>
      </c>
      <c r="S541" s="68">
        <v>2</v>
      </c>
      <c r="T541" s="40">
        <v>13.33</v>
      </c>
    </row>
    <row r="542" spans="1:20" x14ac:dyDescent="0.25">
      <c r="A542" s="3" t="s">
        <v>1147</v>
      </c>
      <c r="B542" s="3" t="s">
        <v>106</v>
      </c>
      <c r="C542" s="61" t="s">
        <v>1146</v>
      </c>
      <c r="D542" s="4">
        <v>34541184</v>
      </c>
      <c r="E542" s="4">
        <v>35464235</v>
      </c>
      <c r="F542" s="4">
        <v>35498327</v>
      </c>
      <c r="G542" s="4">
        <v>34758580</v>
      </c>
      <c r="H542" s="4">
        <v>34866458</v>
      </c>
      <c r="I542" s="4">
        <v>33890327</v>
      </c>
      <c r="J542" s="4">
        <v>0</v>
      </c>
      <c r="K542" s="4">
        <v>0</v>
      </c>
      <c r="L542" s="4">
        <v>0</v>
      </c>
      <c r="M542" s="66">
        <v>-217396</v>
      </c>
      <c r="N542" s="66">
        <v>597777</v>
      </c>
      <c r="O542" s="66">
        <v>1608000</v>
      </c>
      <c r="P542" s="67">
        <v>-6.3E-3</v>
      </c>
      <c r="Q542" s="67">
        <v>1.7100000000000001E-2</v>
      </c>
      <c r="R542" s="67">
        <v>4.7399999999999998E-2</v>
      </c>
      <c r="S542" s="68">
        <v>0</v>
      </c>
      <c r="T542" s="40">
        <v>0</v>
      </c>
    </row>
    <row r="543" spans="1:20" x14ac:dyDescent="0.25">
      <c r="A543" s="3" t="s">
        <v>1149</v>
      </c>
      <c r="B543" s="3" t="s">
        <v>60</v>
      </c>
      <c r="C543" s="61" t="s">
        <v>1148</v>
      </c>
      <c r="D543" s="4">
        <v>9644274</v>
      </c>
      <c r="E543" s="4">
        <v>9777014</v>
      </c>
      <c r="F543" s="4">
        <v>10433294</v>
      </c>
      <c r="G543" s="4">
        <v>9461918</v>
      </c>
      <c r="H543" s="4">
        <v>9596995</v>
      </c>
      <c r="I543" s="4">
        <v>9771541</v>
      </c>
      <c r="J543" s="4">
        <v>25000</v>
      </c>
      <c r="K543" s="4">
        <v>25000</v>
      </c>
      <c r="L543" s="4">
        <v>0</v>
      </c>
      <c r="M543" s="66">
        <v>207356</v>
      </c>
      <c r="N543" s="66">
        <v>205019</v>
      </c>
      <c r="O543" s="66">
        <v>661753</v>
      </c>
      <c r="P543" s="67">
        <v>2.1999999999999999E-2</v>
      </c>
      <c r="Q543" s="67">
        <v>2.1399999999999999E-2</v>
      </c>
      <c r="R543" s="67">
        <v>6.7699999999999996E-2</v>
      </c>
      <c r="S543" s="68">
        <v>0</v>
      </c>
      <c r="T543" s="40">
        <v>0</v>
      </c>
    </row>
    <row r="544" spans="1:20" x14ac:dyDescent="0.25">
      <c r="A544" s="3" t="s">
        <v>1151</v>
      </c>
      <c r="B544" s="3" t="s">
        <v>366</v>
      </c>
      <c r="C544" s="61" t="s">
        <v>1150</v>
      </c>
      <c r="D544" s="4">
        <v>51230803</v>
      </c>
      <c r="E544" s="4">
        <v>53345752</v>
      </c>
      <c r="F544" s="4">
        <v>53953988</v>
      </c>
      <c r="G544" s="4">
        <v>50621525</v>
      </c>
      <c r="H544" s="4">
        <v>53144369</v>
      </c>
      <c r="I544" s="4">
        <v>53037347</v>
      </c>
      <c r="J544" s="4">
        <v>93519</v>
      </c>
      <c r="K544" s="4">
        <v>100000</v>
      </c>
      <c r="L544" s="4">
        <v>100000</v>
      </c>
      <c r="M544" s="66">
        <v>702797</v>
      </c>
      <c r="N544" s="66">
        <v>301383</v>
      </c>
      <c r="O544" s="66">
        <v>1016641</v>
      </c>
      <c r="P544" s="67">
        <v>1.3899999999999999E-2</v>
      </c>
      <c r="Q544" s="67">
        <v>5.7000000000000002E-3</v>
      </c>
      <c r="R544" s="67">
        <v>1.9199999999999998E-2</v>
      </c>
      <c r="S544" s="68">
        <v>0</v>
      </c>
      <c r="T544" s="40">
        <v>0</v>
      </c>
    </row>
    <row r="545" spans="1:20" x14ac:dyDescent="0.25">
      <c r="A545" s="3" t="s">
        <v>1153</v>
      </c>
      <c r="B545" s="3" t="s">
        <v>100</v>
      </c>
      <c r="C545" s="61" t="s">
        <v>1152</v>
      </c>
      <c r="D545" s="4">
        <v>65783458</v>
      </c>
      <c r="E545" s="4">
        <v>67586878</v>
      </c>
      <c r="F545" s="4">
        <v>69141875</v>
      </c>
      <c r="G545" s="4">
        <v>64561172</v>
      </c>
      <c r="H545" s="4">
        <v>65702337</v>
      </c>
      <c r="I545" s="4">
        <v>66384692</v>
      </c>
      <c r="J545" s="4">
        <v>671446</v>
      </c>
      <c r="K545" s="4">
        <v>650000</v>
      </c>
      <c r="L545" s="4">
        <v>1812000</v>
      </c>
      <c r="M545" s="66">
        <v>1893732</v>
      </c>
      <c r="N545" s="66">
        <v>2534541</v>
      </c>
      <c r="O545" s="66">
        <v>4569183</v>
      </c>
      <c r="P545" s="67">
        <v>2.9600000000000001E-2</v>
      </c>
      <c r="Q545" s="67">
        <v>3.9E-2</v>
      </c>
      <c r="R545" s="67">
        <v>7.0800000000000002E-2</v>
      </c>
      <c r="S545" s="68">
        <v>0</v>
      </c>
      <c r="T545" s="40">
        <v>0</v>
      </c>
    </row>
    <row r="546" spans="1:20" x14ac:dyDescent="0.25">
      <c r="A546" s="3" t="s">
        <v>1155</v>
      </c>
      <c r="B546" s="3" t="s">
        <v>1081</v>
      </c>
      <c r="C546" s="61" t="s">
        <v>1154</v>
      </c>
      <c r="D546" s="4">
        <v>28784276</v>
      </c>
      <c r="E546" s="4">
        <v>29405701</v>
      </c>
      <c r="F546" s="4">
        <v>29856474</v>
      </c>
      <c r="G546" s="4">
        <v>29884620</v>
      </c>
      <c r="H546" s="4">
        <v>27902891</v>
      </c>
      <c r="I546" s="4">
        <v>29301767</v>
      </c>
      <c r="J546" s="4">
        <v>2586710</v>
      </c>
      <c r="K546" s="4">
        <v>362090</v>
      </c>
      <c r="L546" s="4">
        <v>1035609</v>
      </c>
      <c r="M546" s="66">
        <v>1486366</v>
      </c>
      <c r="N546" s="66">
        <v>1864900</v>
      </c>
      <c r="O546" s="66">
        <v>1590316</v>
      </c>
      <c r="P546" s="67">
        <v>5.4399999999999997E-2</v>
      </c>
      <c r="Q546" s="67">
        <v>6.7699999999999996E-2</v>
      </c>
      <c r="R546" s="67">
        <v>5.6300000000000003E-2</v>
      </c>
      <c r="S546" s="68">
        <v>0</v>
      </c>
      <c r="T546" s="40">
        <v>0</v>
      </c>
    </row>
    <row r="547" spans="1:20" x14ac:dyDescent="0.25">
      <c r="A547" s="3" t="s">
        <v>1157</v>
      </c>
      <c r="B547" s="3" t="s">
        <v>100</v>
      </c>
      <c r="C547" s="61" t="s">
        <v>1156</v>
      </c>
      <c r="D547" s="4">
        <v>184610370</v>
      </c>
      <c r="E547" s="4">
        <v>189327233</v>
      </c>
      <c r="F547" s="4">
        <v>196463529</v>
      </c>
      <c r="G547" s="4">
        <v>180972164</v>
      </c>
      <c r="H547" s="4">
        <v>187175295</v>
      </c>
      <c r="I547" s="4">
        <v>187855989</v>
      </c>
      <c r="J547" s="4">
        <v>300000</v>
      </c>
      <c r="K547" s="4">
        <v>499322</v>
      </c>
      <c r="L547" s="4">
        <v>738565</v>
      </c>
      <c r="M547" s="66">
        <v>3938206</v>
      </c>
      <c r="N547" s="66">
        <v>2651260</v>
      </c>
      <c r="O547" s="66">
        <v>9346105</v>
      </c>
      <c r="P547" s="67">
        <v>2.18E-2</v>
      </c>
      <c r="Q547" s="67">
        <v>1.4200000000000001E-2</v>
      </c>
      <c r="R547" s="67">
        <v>4.99E-2</v>
      </c>
      <c r="S547" s="68">
        <v>0</v>
      </c>
      <c r="T547" s="40">
        <v>0</v>
      </c>
    </row>
    <row r="548" spans="1:20" x14ac:dyDescent="0.25">
      <c r="A548" s="3" t="s">
        <v>1159</v>
      </c>
      <c r="B548" s="3" t="s">
        <v>306</v>
      </c>
      <c r="C548" s="61" t="s">
        <v>1158</v>
      </c>
      <c r="D548" s="4">
        <v>8327340</v>
      </c>
      <c r="E548" s="4">
        <v>8519440</v>
      </c>
      <c r="F548" s="4">
        <v>8713737</v>
      </c>
      <c r="G548" s="4">
        <v>8505609</v>
      </c>
      <c r="H548" s="4">
        <v>7872177</v>
      </c>
      <c r="I548" s="4">
        <v>8495780</v>
      </c>
      <c r="J548" s="4">
        <v>600000</v>
      </c>
      <c r="K548" s="4">
        <v>100000</v>
      </c>
      <c r="L548" s="4">
        <v>100000</v>
      </c>
      <c r="M548" s="66">
        <v>421731</v>
      </c>
      <c r="N548" s="66">
        <v>747263</v>
      </c>
      <c r="O548" s="66">
        <v>317957</v>
      </c>
      <c r="P548" s="67">
        <v>5.33E-2</v>
      </c>
      <c r="Q548" s="67">
        <v>9.6100000000000005E-2</v>
      </c>
      <c r="R548" s="67">
        <v>3.7900000000000003E-2</v>
      </c>
      <c r="S548" s="68">
        <v>0</v>
      </c>
      <c r="T548" s="40">
        <v>0</v>
      </c>
    </row>
    <row r="549" spans="1:20" x14ac:dyDescent="0.25">
      <c r="A549" s="3" t="s">
        <v>1161</v>
      </c>
      <c r="B549" s="3" t="s">
        <v>63</v>
      </c>
      <c r="C549" s="61" t="s">
        <v>1160</v>
      </c>
      <c r="D549" s="4">
        <v>10826283</v>
      </c>
      <c r="E549" s="4">
        <v>11026228</v>
      </c>
      <c r="F549" s="4">
        <v>11252104</v>
      </c>
      <c r="G549" s="4">
        <v>10534588</v>
      </c>
      <c r="H549" s="4">
        <v>10984384</v>
      </c>
      <c r="I549" s="4">
        <v>10862139</v>
      </c>
      <c r="J549" s="4">
        <v>152777</v>
      </c>
      <c r="K549" s="4">
        <v>100000</v>
      </c>
      <c r="L549" s="4">
        <v>161000</v>
      </c>
      <c r="M549" s="66">
        <v>444472</v>
      </c>
      <c r="N549" s="66">
        <v>141844</v>
      </c>
      <c r="O549" s="66">
        <v>550965</v>
      </c>
      <c r="P549" s="67">
        <v>4.2799999999999998E-2</v>
      </c>
      <c r="Q549" s="67">
        <v>1.2999999999999999E-2</v>
      </c>
      <c r="R549" s="67">
        <v>5.1499999999999997E-2</v>
      </c>
      <c r="S549" s="68">
        <v>0</v>
      </c>
      <c r="T549" s="40">
        <v>0</v>
      </c>
    </row>
    <row r="550" spans="1:20" x14ac:dyDescent="0.25">
      <c r="A550" s="3" t="s">
        <v>1163</v>
      </c>
      <c r="B550" s="3" t="s">
        <v>106</v>
      </c>
      <c r="C550" s="61" t="s">
        <v>1162</v>
      </c>
      <c r="D550" s="4">
        <v>168235885</v>
      </c>
      <c r="E550" s="4">
        <v>172348222</v>
      </c>
      <c r="F550" s="4">
        <v>175795134</v>
      </c>
      <c r="G550" s="4">
        <v>168175966</v>
      </c>
      <c r="H550" s="4">
        <v>172835948</v>
      </c>
      <c r="I550" s="4">
        <v>170766329</v>
      </c>
      <c r="J550" s="4">
        <v>4735302</v>
      </c>
      <c r="K550" s="4">
        <v>2889124</v>
      </c>
      <c r="L550" s="4">
        <v>700000</v>
      </c>
      <c r="M550" s="66">
        <v>4795221</v>
      </c>
      <c r="N550" s="66">
        <v>2401398</v>
      </c>
      <c r="O550" s="66">
        <v>5728805</v>
      </c>
      <c r="P550" s="67">
        <v>2.93E-2</v>
      </c>
      <c r="Q550" s="67">
        <v>1.41E-2</v>
      </c>
      <c r="R550" s="67">
        <v>3.3700000000000001E-2</v>
      </c>
      <c r="S550" s="68">
        <v>0</v>
      </c>
      <c r="T550" s="40">
        <v>0</v>
      </c>
    </row>
    <row r="551" spans="1:20" x14ac:dyDescent="0.25">
      <c r="A551" s="3" t="s">
        <v>1165</v>
      </c>
      <c r="B551" s="3" t="s">
        <v>54</v>
      </c>
      <c r="C551" s="61" t="s">
        <v>1164</v>
      </c>
      <c r="D551" s="4">
        <v>31666571</v>
      </c>
      <c r="E551" s="4">
        <v>31727235</v>
      </c>
      <c r="F551" s="4">
        <v>33164808</v>
      </c>
      <c r="G551" s="4">
        <v>33484157</v>
      </c>
      <c r="H551" s="4">
        <v>31963349</v>
      </c>
      <c r="I551" s="4">
        <v>32833564</v>
      </c>
      <c r="J551" s="4">
        <v>1600000</v>
      </c>
      <c r="K551" s="4">
        <v>0</v>
      </c>
      <c r="L551" s="4">
        <v>135055</v>
      </c>
      <c r="M551" s="66">
        <v>-217586</v>
      </c>
      <c r="N551" s="66">
        <v>-236114</v>
      </c>
      <c r="O551" s="66">
        <v>466299</v>
      </c>
      <c r="P551" s="67">
        <v>-6.7999999999999996E-3</v>
      </c>
      <c r="Q551" s="67">
        <v>-7.4000000000000003E-3</v>
      </c>
      <c r="R551" s="67">
        <v>1.43E-2</v>
      </c>
      <c r="S551" s="68">
        <v>0</v>
      </c>
      <c r="T551" s="40">
        <v>0</v>
      </c>
    </row>
    <row r="552" spans="1:20" x14ac:dyDescent="0.25">
      <c r="A552" s="3" t="s">
        <v>1167</v>
      </c>
      <c r="B552" s="3" t="s">
        <v>137</v>
      </c>
      <c r="C552" s="61" t="s">
        <v>1166</v>
      </c>
      <c r="D552" s="4">
        <v>9713589</v>
      </c>
      <c r="E552" s="4">
        <v>10057480</v>
      </c>
      <c r="F552" s="4">
        <v>9801814</v>
      </c>
      <c r="G552" s="4">
        <v>9593009</v>
      </c>
      <c r="H552" s="4">
        <v>10213952</v>
      </c>
      <c r="I552" s="4">
        <v>9811214</v>
      </c>
      <c r="J552" s="4">
        <v>99910</v>
      </c>
      <c r="K552" s="4">
        <v>299772</v>
      </c>
      <c r="L552" s="4">
        <v>99286</v>
      </c>
      <c r="M552" s="66">
        <v>220490</v>
      </c>
      <c r="N552" s="66">
        <v>143300</v>
      </c>
      <c r="O552" s="66">
        <v>89886</v>
      </c>
      <c r="P552" s="67">
        <v>2.3199999999999998E-2</v>
      </c>
      <c r="Q552" s="67">
        <v>1.4500000000000001E-2</v>
      </c>
      <c r="R552" s="67">
        <v>9.2999999999999992E-3</v>
      </c>
      <c r="S552" s="68">
        <v>0</v>
      </c>
      <c r="T552" s="40">
        <v>0</v>
      </c>
    </row>
    <row r="553" spans="1:20" x14ac:dyDescent="0.25">
      <c r="A553" s="3" t="s">
        <v>1169</v>
      </c>
      <c r="B553" s="3" t="s">
        <v>53</v>
      </c>
      <c r="C553" s="61" t="s">
        <v>1168</v>
      </c>
      <c r="D553" s="4">
        <v>36095149</v>
      </c>
      <c r="E553" s="4">
        <v>35568096</v>
      </c>
      <c r="F553" s="4">
        <v>37100111</v>
      </c>
      <c r="G553" s="4">
        <v>35761190</v>
      </c>
      <c r="H553" s="4">
        <v>34900922</v>
      </c>
      <c r="I553" s="4">
        <v>36338094</v>
      </c>
      <c r="J553" s="4">
        <v>349999</v>
      </c>
      <c r="K553" s="4">
        <v>99999</v>
      </c>
      <c r="L553" s="4">
        <v>99999</v>
      </c>
      <c r="M553" s="66">
        <v>683958</v>
      </c>
      <c r="N553" s="66">
        <v>767173</v>
      </c>
      <c r="O553" s="66">
        <v>862016</v>
      </c>
      <c r="P553" s="67">
        <v>1.9300000000000001E-2</v>
      </c>
      <c r="Q553" s="67">
        <v>2.1999999999999999E-2</v>
      </c>
      <c r="R553" s="67">
        <v>2.3800000000000002E-2</v>
      </c>
      <c r="S553" s="68">
        <v>0</v>
      </c>
      <c r="T553" s="40">
        <v>0</v>
      </c>
    </row>
    <row r="554" spans="1:20" x14ac:dyDescent="0.25">
      <c r="A554" s="3" t="s">
        <v>1171</v>
      </c>
      <c r="B554" s="3" t="s">
        <v>63</v>
      </c>
      <c r="C554" s="61" t="s">
        <v>1170</v>
      </c>
      <c r="D554" s="4">
        <v>69336490</v>
      </c>
      <c r="E554" s="4">
        <v>69808775</v>
      </c>
      <c r="F554" s="4">
        <v>70675775</v>
      </c>
      <c r="G554" s="4">
        <v>65994227</v>
      </c>
      <c r="H554" s="4">
        <v>67893080</v>
      </c>
      <c r="I554" s="4">
        <v>67563678</v>
      </c>
      <c r="J554" s="4">
        <v>635000</v>
      </c>
      <c r="K554" s="4">
        <v>0</v>
      </c>
      <c r="L554" s="4">
        <v>0</v>
      </c>
      <c r="M554" s="66">
        <v>3977263</v>
      </c>
      <c r="N554" s="66">
        <v>1915695</v>
      </c>
      <c r="O554" s="66">
        <v>3112097</v>
      </c>
      <c r="P554" s="67">
        <v>6.0900000000000003E-2</v>
      </c>
      <c r="Q554" s="67">
        <v>2.8199999999999999E-2</v>
      </c>
      <c r="R554" s="67">
        <v>4.6100000000000002E-2</v>
      </c>
      <c r="S554" s="68">
        <v>0</v>
      </c>
      <c r="T554" s="40">
        <v>0</v>
      </c>
    </row>
    <row r="555" spans="1:20" x14ac:dyDescent="0.25">
      <c r="A555" s="3" t="s">
        <v>1173</v>
      </c>
      <c r="B555" s="3" t="s">
        <v>65</v>
      </c>
      <c r="C555" s="61" t="s">
        <v>1172</v>
      </c>
      <c r="D555" s="4">
        <v>25683622</v>
      </c>
      <c r="E555" s="4">
        <v>28103637</v>
      </c>
      <c r="F555" s="4">
        <v>25310276</v>
      </c>
      <c r="G555" s="4">
        <v>25918371</v>
      </c>
      <c r="H555" s="4">
        <v>28100384</v>
      </c>
      <c r="I555" s="4">
        <v>24756759</v>
      </c>
      <c r="J555" s="4">
        <v>100000</v>
      </c>
      <c r="K555" s="4">
        <v>1966287</v>
      </c>
      <c r="L555" s="4">
        <v>600000</v>
      </c>
      <c r="M555" s="66">
        <v>-134749</v>
      </c>
      <c r="N555" s="66">
        <v>1969540</v>
      </c>
      <c r="O555" s="66">
        <v>1153517</v>
      </c>
      <c r="P555" s="67">
        <v>-5.1999999999999998E-3</v>
      </c>
      <c r="Q555" s="67">
        <v>7.5399999999999995E-2</v>
      </c>
      <c r="R555" s="67">
        <v>4.7800000000000002E-2</v>
      </c>
      <c r="S555" s="68">
        <v>0</v>
      </c>
      <c r="T555" s="40">
        <v>0</v>
      </c>
    </row>
    <row r="556" spans="1:20" x14ac:dyDescent="0.25">
      <c r="A556" s="3" t="s">
        <v>1175</v>
      </c>
      <c r="B556" s="3" t="s">
        <v>137</v>
      </c>
      <c r="C556" s="61" t="s">
        <v>1174</v>
      </c>
      <c r="D556" s="4">
        <v>23935540</v>
      </c>
      <c r="E556" s="4">
        <v>24732322</v>
      </c>
      <c r="F556" s="4">
        <v>24612223</v>
      </c>
      <c r="G556" s="4">
        <v>24313308</v>
      </c>
      <c r="H556" s="4">
        <v>22904020</v>
      </c>
      <c r="I556" s="4">
        <v>22914032</v>
      </c>
      <c r="J556" s="4">
        <v>1384203</v>
      </c>
      <c r="K556" s="4">
        <v>0</v>
      </c>
      <c r="L556" s="4">
        <v>0</v>
      </c>
      <c r="M556" s="66">
        <v>1006435</v>
      </c>
      <c r="N556" s="66">
        <v>1828302</v>
      </c>
      <c r="O556" s="66">
        <v>1698191</v>
      </c>
      <c r="P556" s="67">
        <v>4.3900000000000002E-2</v>
      </c>
      <c r="Q556" s="67">
        <v>7.9799999999999996E-2</v>
      </c>
      <c r="R556" s="67">
        <v>7.4099999999999999E-2</v>
      </c>
      <c r="S556" s="68">
        <v>0</v>
      </c>
      <c r="T556" s="40">
        <v>0</v>
      </c>
    </row>
    <row r="557" spans="1:20" x14ac:dyDescent="0.25">
      <c r="A557" s="3" t="s">
        <v>1177</v>
      </c>
      <c r="B557" s="3" t="s">
        <v>103</v>
      </c>
      <c r="C557" s="61" t="s">
        <v>1176</v>
      </c>
      <c r="D557" s="4">
        <v>32635240</v>
      </c>
      <c r="E557" s="4">
        <v>34530945</v>
      </c>
      <c r="F557" s="4">
        <v>35314841</v>
      </c>
      <c r="G557" s="4">
        <v>33337932</v>
      </c>
      <c r="H557" s="4">
        <v>32196865</v>
      </c>
      <c r="I557" s="4">
        <v>32065091</v>
      </c>
      <c r="J557" s="4">
        <v>2350000</v>
      </c>
      <c r="K557" s="4">
        <v>100000</v>
      </c>
      <c r="L557" s="4">
        <v>98467</v>
      </c>
      <c r="M557" s="66">
        <v>1647308</v>
      </c>
      <c r="N557" s="66">
        <v>2434080</v>
      </c>
      <c r="O557" s="66">
        <v>3348217</v>
      </c>
      <c r="P557" s="67">
        <v>5.3199999999999997E-2</v>
      </c>
      <c r="Q557" s="67">
        <v>7.5800000000000006E-2</v>
      </c>
      <c r="R557" s="67">
        <v>0.1047</v>
      </c>
      <c r="S557" s="68">
        <v>0</v>
      </c>
      <c r="T557" s="40">
        <v>0</v>
      </c>
    </row>
    <row r="558" spans="1:20" x14ac:dyDescent="0.25">
      <c r="A558" s="3" t="s">
        <v>1179</v>
      </c>
      <c r="B558" s="3" t="s">
        <v>63</v>
      </c>
      <c r="C558" s="61" t="s">
        <v>1178</v>
      </c>
      <c r="D558" s="4">
        <v>241600782</v>
      </c>
      <c r="E558" s="4">
        <v>245917900</v>
      </c>
      <c r="F558" s="4">
        <v>251379796</v>
      </c>
      <c r="G558" s="4">
        <v>248890055</v>
      </c>
      <c r="H558" s="4">
        <v>243091222</v>
      </c>
      <c r="I558" s="4">
        <v>243807457</v>
      </c>
      <c r="J558" s="4">
        <v>13302320</v>
      </c>
      <c r="K558" s="4">
        <v>0</v>
      </c>
      <c r="L558" s="4">
        <v>0</v>
      </c>
      <c r="M558" s="66">
        <v>6013047</v>
      </c>
      <c r="N558" s="66">
        <v>2826678</v>
      </c>
      <c r="O558" s="66">
        <v>7572339</v>
      </c>
      <c r="P558" s="67">
        <v>2.5499999999999998E-2</v>
      </c>
      <c r="Q558" s="67">
        <v>1.1599999999999999E-2</v>
      </c>
      <c r="R558" s="67">
        <v>3.1099999999999999E-2</v>
      </c>
      <c r="S558" s="68">
        <v>0</v>
      </c>
      <c r="T558" s="40">
        <v>0</v>
      </c>
    </row>
    <row r="559" spans="1:20" x14ac:dyDescent="0.25">
      <c r="A559" s="3" t="s">
        <v>1181</v>
      </c>
      <c r="B559" s="3" t="s">
        <v>301</v>
      </c>
      <c r="C559" s="61" t="s">
        <v>1180</v>
      </c>
      <c r="D559" s="4">
        <v>26742322</v>
      </c>
      <c r="E559" s="4">
        <v>26753168</v>
      </c>
      <c r="F559" s="4">
        <v>27632029</v>
      </c>
      <c r="G559" s="4">
        <v>26581136</v>
      </c>
      <c r="H559" s="4">
        <v>26737244</v>
      </c>
      <c r="I559" s="4">
        <v>25883994</v>
      </c>
      <c r="J559" s="4">
        <v>135775</v>
      </c>
      <c r="K559" s="4">
        <v>395984</v>
      </c>
      <c r="L559" s="4">
        <v>300010</v>
      </c>
      <c r="M559" s="66">
        <v>296961</v>
      </c>
      <c r="N559" s="66">
        <v>411908</v>
      </c>
      <c r="O559" s="66">
        <v>2048045</v>
      </c>
      <c r="P559" s="67">
        <v>1.12E-2</v>
      </c>
      <c r="Q559" s="67">
        <v>1.5599999999999999E-2</v>
      </c>
      <c r="R559" s="67">
        <v>8.0100000000000005E-2</v>
      </c>
      <c r="S559" s="68">
        <v>0</v>
      </c>
      <c r="T559" s="40">
        <v>0</v>
      </c>
    </row>
    <row r="560" spans="1:20" x14ac:dyDescent="0.25">
      <c r="A560" s="3" t="s">
        <v>1183</v>
      </c>
      <c r="B560" s="3" t="s">
        <v>103</v>
      </c>
      <c r="C560" s="61" t="s">
        <v>1182</v>
      </c>
      <c r="D560" s="4">
        <v>32788927</v>
      </c>
      <c r="E560" s="4">
        <v>32611003</v>
      </c>
      <c r="F560" s="4">
        <v>32977348</v>
      </c>
      <c r="G560" s="4">
        <v>30813704</v>
      </c>
      <c r="H560" s="4">
        <v>32677959</v>
      </c>
      <c r="I560" s="4">
        <v>31880820</v>
      </c>
      <c r="J560" s="4">
        <v>76648</v>
      </c>
      <c r="K560" s="4">
        <v>1100000</v>
      </c>
      <c r="L560" s="4">
        <v>84609</v>
      </c>
      <c r="M560" s="66">
        <v>2051871</v>
      </c>
      <c r="N560" s="66">
        <v>1033044</v>
      </c>
      <c r="O560" s="66">
        <v>1181137</v>
      </c>
      <c r="P560" s="67">
        <v>6.6799999999999998E-2</v>
      </c>
      <c r="Q560" s="67">
        <v>3.27E-2</v>
      </c>
      <c r="R560" s="67">
        <v>3.7100000000000001E-2</v>
      </c>
      <c r="S560" s="68">
        <v>0</v>
      </c>
      <c r="T560" s="40">
        <v>0</v>
      </c>
    </row>
    <row r="561" spans="1:20" x14ac:dyDescent="0.25">
      <c r="A561" s="3" t="s">
        <v>1185</v>
      </c>
      <c r="B561" s="3" t="s">
        <v>68</v>
      </c>
      <c r="C561" s="61" t="s">
        <v>1184</v>
      </c>
      <c r="D561" s="4">
        <v>88912029</v>
      </c>
      <c r="E561" s="4">
        <v>91074754</v>
      </c>
      <c r="F561" s="4">
        <v>93802226</v>
      </c>
      <c r="G561" s="4">
        <v>88888039</v>
      </c>
      <c r="H561" s="4">
        <v>90054528</v>
      </c>
      <c r="I561" s="4">
        <v>93512364</v>
      </c>
      <c r="J561" s="4">
        <v>1797346</v>
      </c>
      <c r="K561" s="4">
        <v>27719</v>
      </c>
      <c r="L561" s="4">
        <v>3178705</v>
      </c>
      <c r="M561" s="66">
        <v>1821336</v>
      </c>
      <c r="N561" s="66">
        <v>1047945</v>
      </c>
      <c r="O561" s="66">
        <v>3468567</v>
      </c>
      <c r="P561" s="67">
        <v>2.0899999999999998E-2</v>
      </c>
      <c r="Q561" s="67">
        <v>1.1599999999999999E-2</v>
      </c>
      <c r="R561" s="67">
        <v>3.8399999999999997E-2</v>
      </c>
      <c r="S561" s="68">
        <v>0</v>
      </c>
      <c r="T561" s="40">
        <v>0</v>
      </c>
    </row>
    <row r="562" spans="1:20" x14ac:dyDescent="0.25">
      <c r="A562" s="3" t="s">
        <v>1187</v>
      </c>
      <c r="B562" s="3" t="s">
        <v>56</v>
      </c>
      <c r="C562" s="61" t="s">
        <v>1186</v>
      </c>
      <c r="D562" s="4">
        <v>95726933</v>
      </c>
      <c r="E562" s="4">
        <v>98985521</v>
      </c>
      <c r="F562" s="4">
        <v>100198414</v>
      </c>
      <c r="G562" s="4">
        <v>97010969</v>
      </c>
      <c r="H562" s="4">
        <v>98785053</v>
      </c>
      <c r="I562" s="4">
        <v>102985546</v>
      </c>
      <c r="J562" s="4">
        <v>300000</v>
      </c>
      <c r="K562" s="4">
        <v>8921</v>
      </c>
      <c r="L562" s="4">
        <v>1361750</v>
      </c>
      <c r="M562" s="66">
        <v>-984036</v>
      </c>
      <c r="N562" s="66">
        <v>209389</v>
      </c>
      <c r="O562" s="66">
        <v>-1425382</v>
      </c>
      <c r="P562" s="67">
        <v>-1.0200000000000001E-2</v>
      </c>
      <c r="Q562" s="67">
        <v>2.0999999999999999E-3</v>
      </c>
      <c r="R562" s="67">
        <v>-1.4E-2</v>
      </c>
      <c r="S562" s="68">
        <v>2</v>
      </c>
      <c r="T562" s="40">
        <v>13.33</v>
      </c>
    </row>
    <row r="563" spans="1:20" x14ac:dyDescent="0.25">
      <c r="A563" s="3" t="s">
        <v>1189</v>
      </c>
      <c r="B563" s="3" t="s">
        <v>63</v>
      </c>
      <c r="C563" s="61" t="s">
        <v>1188</v>
      </c>
      <c r="D563" s="4">
        <v>125061710</v>
      </c>
      <c r="E563" s="4">
        <v>126314284</v>
      </c>
      <c r="F563" s="4">
        <v>128943360</v>
      </c>
      <c r="G563" s="4">
        <v>125494476</v>
      </c>
      <c r="H563" s="4">
        <v>126997392</v>
      </c>
      <c r="I563" s="4">
        <v>126201749</v>
      </c>
      <c r="J563" s="4">
        <v>2420000</v>
      </c>
      <c r="K563" s="4">
        <v>2300000</v>
      </c>
      <c r="L563" s="4">
        <v>0</v>
      </c>
      <c r="M563" s="66">
        <v>1987234</v>
      </c>
      <c r="N563" s="66">
        <v>1616892</v>
      </c>
      <c r="O563" s="66">
        <v>2741611</v>
      </c>
      <c r="P563" s="67">
        <v>1.61E-2</v>
      </c>
      <c r="Q563" s="67">
        <v>1.2999999999999999E-2</v>
      </c>
      <c r="R563" s="67">
        <v>2.1700000000000001E-2</v>
      </c>
      <c r="S563" s="68">
        <v>0</v>
      </c>
      <c r="T563" s="40">
        <v>0</v>
      </c>
    </row>
    <row r="564" spans="1:20" x14ac:dyDescent="0.25">
      <c r="A564" s="3" t="s">
        <v>1191</v>
      </c>
      <c r="B564" s="3" t="s">
        <v>106</v>
      </c>
      <c r="C564" s="61" t="s">
        <v>1190</v>
      </c>
      <c r="D564" s="4">
        <v>58233101</v>
      </c>
      <c r="E564" s="4">
        <v>58724475</v>
      </c>
      <c r="F564" s="4">
        <v>58744204</v>
      </c>
      <c r="G564" s="4">
        <v>55230380</v>
      </c>
      <c r="H564" s="4">
        <v>54353069</v>
      </c>
      <c r="I564" s="4">
        <v>55481162</v>
      </c>
      <c r="J564" s="4">
        <v>0</v>
      </c>
      <c r="K564" s="4">
        <v>100000</v>
      </c>
      <c r="L564" s="4">
        <v>100000</v>
      </c>
      <c r="M564" s="66">
        <v>3002721</v>
      </c>
      <c r="N564" s="66">
        <v>4471406</v>
      </c>
      <c r="O564" s="66">
        <v>3363042</v>
      </c>
      <c r="P564" s="67">
        <v>5.4399999999999997E-2</v>
      </c>
      <c r="Q564" s="67">
        <v>8.2400000000000001E-2</v>
      </c>
      <c r="R564" s="67">
        <v>6.0699999999999997E-2</v>
      </c>
      <c r="S564" s="68">
        <v>0</v>
      </c>
      <c r="T564" s="40">
        <v>0</v>
      </c>
    </row>
    <row r="565" spans="1:20" x14ac:dyDescent="0.25">
      <c r="A565" s="3" t="s">
        <v>1193</v>
      </c>
      <c r="B565" s="3" t="s">
        <v>63</v>
      </c>
      <c r="C565" s="61" t="s">
        <v>1192</v>
      </c>
      <c r="D565" s="4">
        <v>156663225</v>
      </c>
      <c r="E565" s="4">
        <v>161414586</v>
      </c>
      <c r="F565" s="4">
        <v>163891121</v>
      </c>
      <c r="G565" s="4">
        <v>155989213</v>
      </c>
      <c r="H565" s="4">
        <v>163686993</v>
      </c>
      <c r="I565" s="4">
        <v>163726491</v>
      </c>
      <c r="J565" s="4">
        <v>1057190</v>
      </c>
      <c r="K565" s="4">
        <v>1000000</v>
      </c>
      <c r="L565" s="4">
        <v>550000</v>
      </c>
      <c r="M565" s="66">
        <v>1731202</v>
      </c>
      <c r="N565" s="66">
        <v>-1272407</v>
      </c>
      <c r="O565" s="66">
        <v>714630</v>
      </c>
      <c r="P565" s="67">
        <v>1.12E-2</v>
      </c>
      <c r="Q565" s="67">
        <v>-7.7999999999999996E-3</v>
      </c>
      <c r="R565" s="67">
        <v>4.4000000000000003E-3</v>
      </c>
      <c r="S565" s="68">
        <v>0</v>
      </c>
      <c r="T565" s="40">
        <v>0</v>
      </c>
    </row>
    <row r="566" spans="1:20" x14ac:dyDescent="0.25">
      <c r="A566" s="3" t="s">
        <v>1195</v>
      </c>
      <c r="B566" s="3" t="s">
        <v>59</v>
      </c>
      <c r="C566" s="61" t="s">
        <v>1194</v>
      </c>
      <c r="D566" s="4">
        <v>31675975</v>
      </c>
      <c r="E566" s="4">
        <v>32731299</v>
      </c>
      <c r="F566" s="4">
        <v>33885920</v>
      </c>
      <c r="G566" s="4">
        <v>31201926</v>
      </c>
      <c r="H566" s="4">
        <v>31789175</v>
      </c>
      <c r="I566" s="4">
        <v>33702527</v>
      </c>
      <c r="J566" s="4">
        <v>100000</v>
      </c>
      <c r="K566" s="4">
        <v>100000</v>
      </c>
      <c r="L566" s="4">
        <v>100000</v>
      </c>
      <c r="M566" s="66">
        <v>574049</v>
      </c>
      <c r="N566" s="66">
        <v>1042124</v>
      </c>
      <c r="O566" s="66">
        <v>283393</v>
      </c>
      <c r="P566" s="67">
        <v>1.8499999999999999E-2</v>
      </c>
      <c r="Q566" s="67">
        <v>3.2899999999999999E-2</v>
      </c>
      <c r="R566" s="67">
        <v>8.3999999999999995E-3</v>
      </c>
      <c r="S566" s="68">
        <v>0</v>
      </c>
      <c r="T566" s="40">
        <v>0</v>
      </c>
    </row>
    <row r="567" spans="1:20" x14ac:dyDescent="0.25">
      <c r="A567" s="3" t="s">
        <v>1197</v>
      </c>
      <c r="B567" s="3" t="s">
        <v>65</v>
      </c>
      <c r="C567" s="61" t="s">
        <v>1196</v>
      </c>
      <c r="D567" s="4">
        <v>9316017</v>
      </c>
      <c r="E567" s="4">
        <v>9805232</v>
      </c>
      <c r="F567" s="4">
        <v>10650496</v>
      </c>
      <c r="G567" s="4">
        <v>9218525</v>
      </c>
      <c r="H567" s="4">
        <v>9560524</v>
      </c>
      <c r="I567" s="4">
        <v>10463840</v>
      </c>
      <c r="J567" s="4">
        <v>0</v>
      </c>
      <c r="K567" s="4">
        <v>0</v>
      </c>
      <c r="L567" s="4">
        <v>549944</v>
      </c>
      <c r="M567" s="66">
        <v>97492</v>
      </c>
      <c r="N567" s="66">
        <v>244708</v>
      </c>
      <c r="O567" s="66">
        <v>736600</v>
      </c>
      <c r="P567" s="67">
        <v>1.06E-2</v>
      </c>
      <c r="Q567" s="67">
        <v>2.5600000000000001E-2</v>
      </c>
      <c r="R567" s="67">
        <v>7.4300000000000005E-2</v>
      </c>
      <c r="S567" s="68">
        <v>0</v>
      </c>
      <c r="T567" s="40">
        <v>0</v>
      </c>
    </row>
    <row r="568" spans="1:20" x14ac:dyDescent="0.25">
      <c r="A568" s="3" t="s">
        <v>1199</v>
      </c>
      <c r="B568" s="3" t="s">
        <v>122</v>
      </c>
      <c r="C568" s="61" t="s">
        <v>1198</v>
      </c>
      <c r="D568" s="4">
        <v>24345884</v>
      </c>
      <c r="E568" s="4">
        <v>25708904</v>
      </c>
      <c r="F568" s="4">
        <v>25575239</v>
      </c>
      <c r="G568" s="4">
        <v>23787050</v>
      </c>
      <c r="H568" s="4">
        <v>26613834</v>
      </c>
      <c r="I568" s="4">
        <v>24734552</v>
      </c>
      <c r="J568" s="4">
        <v>96232</v>
      </c>
      <c r="K568" s="4">
        <v>2221600</v>
      </c>
      <c r="L568" s="4">
        <v>99820</v>
      </c>
      <c r="M568" s="66">
        <v>655066</v>
      </c>
      <c r="N568" s="66">
        <v>1316670</v>
      </c>
      <c r="O568" s="66">
        <v>940507</v>
      </c>
      <c r="P568" s="67">
        <v>2.7699999999999999E-2</v>
      </c>
      <c r="Q568" s="67">
        <v>5.3999999999999999E-2</v>
      </c>
      <c r="R568" s="67">
        <v>3.8199999999999998E-2</v>
      </c>
      <c r="S568" s="68">
        <v>0</v>
      </c>
      <c r="T568" s="40">
        <v>0</v>
      </c>
    </row>
    <row r="569" spans="1:20" x14ac:dyDescent="0.25">
      <c r="A569" s="3" t="s">
        <v>1201</v>
      </c>
      <c r="B569" s="3" t="s">
        <v>292</v>
      </c>
      <c r="C569" s="61" t="s">
        <v>1200</v>
      </c>
      <c r="D569" s="4">
        <v>90872556</v>
      </c>
      <c r="E569" s="4">
        <v>93764894</v>
      </c>
      <c r="F569" s="4">
        <v>96859225</v>
      </c>
      <c r="G569" s="4">
        <v>95803375</v>
      </c>
      <c r="H569" s="4">
        <v>90011470</v>
      </c>
      <c r="I569" s="4">
        <v>90779844</v>
      </c>
      <c r="J569" s="4">
        <v>10132273</v>
      </c>
      <c r="K569" s="4">
        <v>1750000</v>
      </c>
      <c r="L569" s="4">
        <v>1417727</v>
      </c>
      <c r="M569" s="66">
        <v>5201454</v>
      </c>
      <c r="N569" s="66">
        <v>5503424</v>
      </c>
      <c r="O569" s="66">
        <v>7497108</v>
      </c>
      <c r="P569" s="67">
        <v>6.0699999999999997E-2</v>
      </c>
      <c r="Q569" s="67">
        <v>6.2399999999999997E-2</v>
      </c>
      <c r="R569" s="67">
        <v>8.3900000000000002E-2</v>
      </c>
      <c r="S569" s="68">
        <v>0</v>
      </c>
      <c r="T569" s="40">
        <v>0</v>
      </c>
    </row>
    <row r="570" spans="1:20" x14ac:dyDescent="0.25">
      <c r="A570" s="3" t="s">
        <v>1203</v>
      </c>
      <c r="B570" s="3" t="s">
        <v>1081</v>
      </c>
      <c r="C570" s="61" t="s">
        <v>1202</v>
      </c>
      <c r="D570" s="4">
        <v>22236367</v>
      </c>
      <c r="E570" s="4">
        <v>23360206</v>
      </c>
      <c r="F570" s="4">
        <v>23853543</v>
      </c>
      <c r="G570" s="4">
        <v>21253992</v>
      </c>
      <c r="H570" s="4">
        <v>22438529</v>
      </c>
      <c r="I570" s="4">
        <v>22948839</v>
      </c>
      <c r="J570" s="4">
        <v>286014</v>
      </c>
      <c r="K570" s="4">
        <v>189896</v>
      </c>
      <c r="L570" s="4">
        <v>97753</v>
      </c>
      <c r="M570" s="66">
        <v>1268389</v>
      </c>
      <c r="N570" s="66">
        <v>1111573</v>
      </c>
      <c r="O570" s="66">
        <v>1002457</v>
      </c>
      <c r="P570" s="67">
        <v>6.0499999999999998E-2</v>
      </c>
      <c r="Q570" s="67">
        <v>0.05</v>
      </c>
      <c r="R570" s="67">
        <v>4.3900000000000002E-2</v>
      </c>
      <c r="S570" s="68">
        <v>0</v>
      </c>
      <c r="T570" s="40">
        <v>0</v>
      </c>
    </row>
    <row r="571" spans="1:20" x14ac:dyDescent="0.25">
      <c r="A571" s="3" t="s">
        <v>1205</v>
      </c>
      <c r="B571" s="3" t="s">
        <v>63</v>
      </c>
      <c r="C571" s="61" t="s">
        <v>1204</v>
      </c>
      <c r="D571" s="4">
        <v>70225661</v>
      </c>
      <c r="E571" s="4">
        <v>71512644</v>
      </c>
      <c r="F571" s="4">
        <v>73339200</v>
      </c>
      <c r="G571" s="4">
        <v>70517440</v>
      </c>
      <c r="H571" s="4">
        <v>69723279</v>
      </c>
      <c r="I571" s="4">
        <v>70876837</v>
      </c>
      <c r="J571" s="4">
        <v>2100000</v>
      </c>
      <c r="K571" s="4">
        <v>1800000</v>
      </c>
      <c r="L571" s="4">
        <v>2500000</v>
      </c>
      <c r="M571" s="66">
        <v>1808221</v>
      </c>
      <c r="N571" s="66">
        <v>3589365</v>
      </c>
      <c r="O571" s="66">
        <v>4962363</v>
      </c>
      <c r="P571" s="67">
        <v>2.64E-2</v>
      </c>
      <c r="Q571" s="67">
        <v>5.28E-2</v>
      </c>
      <c r="R571" s="67">
        <v>7.2599999999999998E-2</v>
      </c>
      <c r="S571" s="68">
        <v>0</v>
      </c>
      <c r="T571" s="40">
        <v>0</v>
      </c>
    </row>
    <row r="572" spans="1:20" x14ac:dyDescent="0.25">
      <c r="A572" s="3" t="s">
        <v>1207</v>
      </c>
      <c r="B572" s="3" t="s">
        <v>82</v>
      </c>
      <c r="C572" s="61" t="s">
        <v>1206</v>
      </c>
      <c r="D572" s="4">
        <v>16936106</v>
      </c>
      <c r="E572" s="4">
        <v>17387015</v>
      </c>
      <c r="F572" s="4">
        <v>17649693</v>
      </c>
      <c r="G572" s="4">
        <v>15667740</v>
      </c>
      <c r="H572" s="4">
        <v>15820069</v>
      </c>
      <c r="I572" s="4">
        <v>16999381</v>
      </c>
      <c r="J572" s="4">
        <v>225000</v>
      </c>
      <c r="K572" s="4">
        <v>100000</v>
      </c>
      <c r="L572" s="4">
        <v>1100000</v>
      </c>
      <c r="M572" s="66">
        <v>1493366</v>
      </c>
      <c r="N572" s="66">
        <v>1666946</v>
      </c>
      <c r="O572" s="66">
        <v>1750312</v>
      </c>
      <c r="P572" s="67">
        <v>9.6699999999999994E-2</v>
      </c>
      <c r="Q572" s="67">
        <v>0.106</v>
      </c>
      <c r="R572" s="67">
        <v>0.1101</v>
      </c>
      <c r="S572" s="68">
        <v>0</v>
      </c>
      <c r="T572" s="40">
        <v>0</v>
      </c>
    </row>
    <row r="573" spans="1:20" x14ac:dyDescent="0.25">
      <c r="A573" s="3" t="s">
        <v>1209</v>
      </c>
      <c r="B573" s="3" t="s">
        <v>63</v>
      </c>
      <c r="C573" s="61" t="s">
        <v>1208</v>
      </c>
      <c r="D573" s="4">
        <v>29173921</v>
      </c>
      <c r="E573" s="4">
        <v>29711857</v>
      </c>
      <c r="F573" s="4">
        <v>30350532</v>
      </c>
      <c r="G573" s="4">
        <v>27481797</v>
      </c>
      <c r="H573" s="4">
        <v>29443440</v>
      </c>
      <c r="I573" s="4">
        <v>29831370</v>
      </c>
      <c r="J573" s="4">
        <v>0</v>
      </c>
      <c r="K573" s="4">
        <v>143000</v>
      </c>
      <c r="L573" s="4">
        <v>140000</v>
      </c>
      <c r="M573" s="66">
        <v>1692124</v>
      </c>
      <c r="N573" s="66">
        <v>411417</v>
      </c>
      <c r="O573" s="66">
        <v>659162</v>
      </c>
      <c r="P573" s="67">
        <v>6.1600000000000002E-2</v>
      </c>
      <c r="Q573" s="67">
        <v>1.4E-2</v>
      </c>
      <c r="R573" s="67">
        <v>2.2200000000000001E-2</v>
      </c>
      <c r="S573" s="68">
        <v>0</v>
      </c>
      <c r="T573" s="40">
        <v>0</v>
      </c>
    </row>
    <row r="574" spans="1:20" x14ac:dyDescent="0.25">
      <c r="A574" s="3" t="s">
        <v>1462</v>
      </c>
      <c r="B574" s="3" t="s">
        <v>137</v>
      </c>
      <c r="C574" s="61" t="s">
        <v>1210</v>
      </c>
      <c r="D574" s="4">
        <v>26848499</v>
      </c>
      <c r="E574" s="4">
        <v>27636100</v>
      </c>
      <c r="F574" s="4">
        <v>28858433</v>
      </c>
      <c r="G574" s="4">
        <v>27118232</v>
      </c>
      <c r="H574" s="4">
        <v>28141509</v>
      </c>
      <c r="I574" s="4">
        <v>28335947</v>
      </c>
      <c r="J574" s="4">
        <v>571560</v>
      </c>
      <c r="K574" s="4">
        <v>0</v>
      </c>
      <c r="L574" s="4">
        <v>0</v>
      </c>
      <c r="M574" s="66">
        <v>301827</v>
      </c>
      <c r="N574" s="66">
        <v>-505409</v>
      </c>
      <c r="O574" s="66">
        <v>522486</v>
      </c>
      <c r="P574" s="67">
        <v>1.14E-2</v>
      </c>
      <c r="Q574" s="67">
        <v>-1.7999999999999999E-2</v>
      </c>
      <c r="R574" s="67">
        <v>1.84E-2</v>
      </c>
      <c r="S574" s="68">
        <v>1</v>
      </c>
      <c r="T574" s="40">
        <v>6.67</v>
      </c>
    </row>
    <row r="575" spans="1:20" x14ac:dyDescent="0.25">
      <c r="A575" s="3" t="s">
        <v>1213</v>
      </c>
      <c r="B575" s="3" t="s">
        <v>76</v>
      </c>
      <c r="C575" s="61" t="s">
        <v>1212</v>
      </c>
      <c r="D575" s="4">
        <v>44258042</v>
      </c>
      <c r="E575" s="4">
        <v>45487283</v>
      </c>
      <c r="F575" s="4">
        <v>46255060</v>
      </c>
      <c r="G575" s="4">
        <v>43224136</v>
      </c>
      <c r="H575" s="4">
        <v>47032039</v>
      </c>
      <c r="I575" s="4">
        <v>44961261</v>
      </c>
      <c r="J575" s="4">
        <v>100000</v>
      </c>
      <c r="K575" s="4">
        <v>2350000</v>
      </c>
      <c r="L575" s="4">
        <v>100000</v>
      </c>
      <c r="M575" s="66">
        <v>1133906</v>
      </c>
      <c r="N575" s="66">
        <v>805244</v>
      </c>
      <c r="O575" s="66">
        <v>1393799</v>
      </c>
      <c r="P575" s="67">
        <v>2.63E-2</v>
      </c>
      <c r="Q575" s="67">
        <v>1.7999999999999999E-2</v>
      </c>
      <c r="R575" s="67">
        <v>3.1099999999999999E-2</v>
      </c>
      <c r="S575" s="68">
        <v>0</v>
      </c>
      <c r="T575" s="40">
        <v>0</v>
      </c>
    </row>
    <row r="576" spans="1:20" x14ac:dyDescent="0.25">
      <c r="A576" s="3" t="s">
        <v>1217</v>
      </c>
      <c r="B576" s="3" t="s">
        <v>222</v>
      </c>
      <c r="C576" s="61" t="s">
        <v>1216</v>
      </c>
      <c r="D576" s="4">
        <v>21910265</v>
      </c>
      <c r="E576" s="4">
        <v>21792211</v>
      </c>
      <c r="F576" s="4">
        <v>22194307</v>
      </c>
      <c r="G576" s="4">
        <v>21722145</v>
      </c>
      <c r="H576" s="4">
        <v>21773065</v>
      </c>
      <c r="I576" s="4">
        <v>21565687</v>
      </c>
      <c r="J576" s="4">
        <v>0</v>
      </c>
      <c r="K576" s="4">
        <v>0</v>
      </c>
      <c r="L576" s="4">
        <v>0</v>
      </c>
      <c r="M576" s="66">
        <v>188120</v>
      </c>
      <c r="N576" s="66">
        <v>19146</v>
      </c>
      <c r="O576" s="66">
        <v>628620</v>
      </c>
      <c r="P576" s="67">
        <v>8.6999999999999994E-3</v>
      </c>
      <c r="Q576" s="67">
        <v>8.9999999999999998E-4</v>
      </c>
      <c r="R576" s="67">
        <v>2.9100000000000001E-2</v>
      </c>
      <c r="S576" s="68">
        <v>0</v>
      </c>
      <c r="T576" s="40">
        <v>0</v>
      </c>
    </row>
    <row r="577" spans="1:20" x14ac:dyDescent="0.25">
      <c r="A577" s="3" t="s">
        <v>1215</v>
      </c>
      <c r="B577" s="3" t="s">
        <v>174</v>
      </c>
      <c r="C577" s="61" t="s">
        <v>1214</v>
      </c>
      <c r="D577" s="4">
        <v>78403447</v>
      </c>
      <c r="E577" s="4">
        <v>80186293</v>
      </c>
      <c r="F577" s="4">
        <v>81425824</v>
      </c>
      <c r="G577" s="4">
        <v>81125524</v>
      </c>
      <c r="H577" s="4">
        <v>80163575</v>
      </c>
      <c r="I577" s="4">
        <v>80341660</v>
      </c>
      <c r="J577" s="4">
        <v>3238542</v>
      </c>
      <c r="K577" s="4">
        <v>0</v>
      </c>
      <c r="L577" s="4">
        <v>0</v>
      </c>
      <c r="M577" s="66">
        <v>516465</v>
      </c>
      <c r="N577" s="66">
        <v>22718</v>
      </c>
      <c r="O577" s="66">
        <v>1084164</v>
      </c>
      <c r="P577" s="67">
        <v>6.6E-3</v>
      </c>
      <c r="Q577" s="67">
        <v>2.9999999999999997E-4</v>
      </c>
      <c r="R577" s="67">
        <v>1.35E-2</v>
      </c>
      <c r="S577" s="68">
        <v>0</v>
      </c>
      <c r="T577" s="40">
        <v>0</v>
      </c>
    </row>
    <row r="578" spans="1:20" x14ac:dyDescent="0.25">
      <c r="A578" s="3" t="s">
        <v>1219</v>
      </c>
      <c r="B578" s="3" t="s">
        <v>63</v>
      </c>
      <c r="C578" s="61" t="s">
        <v>1218</v>
      </c>
      <c r="D578" s="4">
        <v>27482842</v>
      </c>
      <c r="E578" s="4">
        <v>28146760</v>
      </c>
      <c r="F578" s="4">
        <v>28811447</v>
      </c>
      <c r="G578" s="4">
        <v>32954721</v>
      </c>
      <c r="H578" s="4">
        <v>28669594</v>
      </c>
      <c r="I578" s="4">
        <v>27073574</v>
      </c>
      <c r="J578" s="4">
        <v>6103298</v>
      </c>
      <c r="K578" s="4">
        <v>0</v>
      </c>
      <c r="L578" s="4">
        <v>84222</v>
      </c>
      <c r="M578" s="66">
        <v>631419</v>
      </c>
      <c r="N578" s="66">
        <v>-522834</v>
      </c>
      <c r="O578" s="66">
        <v>1822095</v>
      </c>
      <c r="P578" s="67">
        <v>2.35E-2</v>
      </c>
      <c r="Q578" s="67">
        <v>-1.8200000000000001E-2</v>
      </c>
      <c r="R578" s="67">
        <v>6.7500000000000004E-2</v>
      </c>
      <c r="S578" s="68">
        <v>1</v>
      </c>
      <c r="T578" s="40">
        <v>6.67</v>
      </c>
    </row>
    <row r="579" spans="1:20" x14ac:dyDescent="0.25">
      <c r="A579" s="3" t="s">
        <v>1221</v>
      </c>
      <c r="B579" s="3" t="s">
        <v>55</v>
      </c>
      <c r="C579" s="61" t="s">
        <v>1220</v>
      </c>
      <c r="D579" s="4">
        <v>36478617</v>
      </c>
      <c r="E579" s="4">
        <v>37611843</v>
      </c>
      <c r="F579" s="4">
        <v>39711782</v>
      </c>
      <c r="G579" s="4">
        <v>36414824</v>
      </c>
      <c r="H579" s="4">
        <v>36918682</v>
      </c>
      <c r="I579" s="4">
        <v>38487658</v>
      </c>
      <c r="J579" s="4">
        <v>482211</v>
      </c>
      <c r="K579" s="4">
        <v>129209</v>
      </c>
      <c r="L579" s="4">
        <v>2592</v>
      </c>
      <c r="M579" s="66">
        <v>546004</v>
      </c>
      <c r="N579" s="66">
        <v>822370</v>
      </c>
      <c r="O579" s="66">
        <v>1226716</v>
      </c>
      <c r="P579" s="67">
        <v>1.52E-2</v>
      </c>
      <c r="Q579" s="67">
        <v>2.24E-2</v>
      </c>
      <c r="R579" s="67">
        <v>3.1899999999999998E-2</v>
      </c>
      <c r="S579" s="68">
        <v>0</v>
      </c>
      <c r="T579" s="40">
        <v>0</v>
      </c>
    </row>
    <row r="580" spans="1:20" x14ac:dyDescent="0.25">
      <c r="A580" s="3" t="s">
        <v>1223</v>
      </c>
      <c r="B580" s="3" t="s">
        <v>65</v>
      </c>
      <c r="C580" s="61" t="s">
        <v>1222</v>
      </c>
      <c r="D580" s="4">
        <v>9342084</v>
      </c>
      <c r="E580" s="4">
        <v>9795743</v>
      </c>
      <c r="F580" s="4">
        <v>9687642</v>
      </c>
      <c r="G580" s="4">
        <v>8943311</v>
      </c>
      <c r="H580" s="4">
        <v>9525187</v>
      </c>
      <c r="I580" s="4">
        <v>8663436</v>
      </c>
      <c r="J580" s="4">
        <v>0</v>
      </c>
      <c r="K580" s="4">
        <v>770000</v>
      </c>
      <c r="L580" s="4">
        <v>0</v>
      </c>
      <c r="M580" s="66">
        <v>398773</v>
      </c>
      <c r="N580" s="66">
        <v>1040556</v>
      </c>
      <c r="O580" s="66">
        <v>1024206</v>
      </c>
      <c r="P580" s="67">
        <v>4.4600000000000001E-2</v>
      </c>
      <c r="Q580" s="67">
        <v>0.11890000000000001</v>
      </c>
      <c r="R580" s="67">
        <v>0.1182</v>
      </c>
      <c r="S580" s="68">
        <v>0</v>
      </c>
      <c r="T580" s="40">
        <v>0</v>
      </c>
    </row>
    <row r="581" spans="1:20" x14ac:dyDescent="0.25">
      <c r="A581" s="3" t="s">
        <v>1225</v>
      </c>
      <c r="B581" s="3" t="s">
        <v>109</v>
      </c>
      <c r="C581" s="61" t="s">
        <v>1224</v>
      </c>
      <c r="D581" s="4">
        <v>51066346</v>
      </c>
      <c r="E581" s="4">
        <v>54428664</v>
      </c>
      <c r="F581" s="4">
        <v>55210815</v>
      </c>
      <c r="G581" s="4">
        <v>51285267</v>
      </c>
      <c r="H581" s="4">
        <v>54254456</v>
      </c>
      <c r="I581" s="4">
        <v>53487859</v>
      </c>
      <c r="J581" s="4">
        <v>0</v>
      </c>
      <c r="K581" s="4">
        <v>100000</v>
      </c>
      <c r="L581" s="4">
        <v>0</v>
      </c>
      <c r="M581" s="66">
        <v>-218921</v>
      </c>
      <c r="N581" s="66">
        <v>274208</v>
      </c>
      <c r="O581" s="66">
        <v>1722956</v>
      </c>
      <c r="P581" s="67">
        <v>-4.3E-3</v>
      </c>
      <c r="Q581" s="67">
        <v>5.1000000000000004E-3</v>
      </c>
      <c r="R581" s="67">
        <v>3.2199999999999999E-2</v>
      </c>
      <c r="S581" s="68">
        <v>0</v>
      </c>
      <c r="T581" s="40">
        <v>0</v>
      </c>
    </row>
    <row r="582" spans="1:20" x14ac:dyDescent="0.25">
      <c r="A582" s="3" t="s">
        <v>1227</v>
      </c>
      <c r="B582" s="3" t="s">
        <v>106</v>
      </c>
      <c r="C582" s="61" t="s">
        <v>1226</v>
      </c>
      <c r="D582" s="4">
        <v>24076622</v>
      </c>
      <c r="E582" s="4">
        <v>24408112</v>
      </c>
      <c r="F582" s="4">
        <v>23756691</v>
      </c>
      <c r="G582" s="4">
        <v>22726674</v>
      </c>
      <c r="H582" s="4">
        <v>22913677</v>
      </c>
      <c r="I582" s="4">
        <v>23294144</v>
      </c>
      <c r="J582" s="4">
        <v>100000</v>
      </c>
      <c r="K582" s="4">
        <v>100000</v>
      </c>
      <c r="L582" s="4">
        <v>100000</v>
      </c>
      <c r="M582" s="66">
        <v>1449948</v>
      </c>
      <c r="N582" s="66">
        <v>1594435</v>
      </c>
      <c r="O582" s="66">
        <v>562547</v>
      </c>
      <c r="P582" s="67">
        <v>6.4100000000000004E-2</v>
      </c>
      <c r="Q582" s="67">
        <v>6.9900000000000004E-2</v>
      </c>
      <c r="R582" s="67">
        <v>2.4299999999999999E-2</v>
      </c>
      <c r="S582" s="68">
        <v>0</v>
      </c>
      <c r="T582" s="40">
        <v>0</v>
      </c>
    </row>
    <row r="583" spans="1:20" x14ac:dyDescent="0.25">
      <c r="A583" s="3" t="s">
        <v>1229</v>
      </c>
      <c r="B583" s="3" t="s">
        <v>186</v>
      </c>
      <c r="C583" s="61" t="s">
        <v>1228</v>
      </c>
      <c r="D583" s="4">
        <v>9777204</v>
      </c>
      <c r="E583" s="4">
        <v>10350838</v>
      </c>
      <c r="F583" s="4">
        <v>10602678</v>
      </c>
      <c r="G583" s="4">
        <v>9607672</v>
      </c>
      <c r="H583" s="4">
        <v>10250426</v>
      </c>
      <c r="I583" s="4">
        <v>10443433</v>
      </c>
      <c r="J583" s="4">
        <v>78956</v>
      </c>
      <c r="K583" s="4">
        <v>100000</v>
      </c>
      <c r="L583" s="4">
        <v>25388</v>
      </c>
      <c r="M583" s="66">
        <v>248488</v>
      </c>
      <c r="N583" s="66">
        <v>200412</v>
      </c>
      <c r="O583" s="66">
        <v>184633</v>
      </c>
      <c r="P583" s="67">
        <v>2.6100000000000002E-2</v>
      </c>
      <c r="Q583" s="67">
        <v>1.9699999999999999E-2</v>
      </c>
      <c r="R583" s="67">
        <v>1.77E-2</v>
      </c>
      <c r="S583" s="68">
        <v>0</v>
      </c>
      <c r="T583" s="40">
        <v>0</v>
      </c>
    </row>
    <row r="584" spans="1:20" x14ac:dyDescent="0.25">
      <c r="A584" s="3" t="s">
        <v>1050</v>
      </c>
      <c r="B584" s="3" t="s">
        <v>292</v>
      </c>
      <c r="C584" s="61" t="s">
        <v>1049</v>
      </c>
      <c r="D584" s="4">
        <v>134843339</v>
      </c>
      <c r="E584" s="4">
        <v>138163948</v>
      </c>
      <c r="F584" s="4">
        <v>135498509</v>
      </c>
      <c r="G584" s="4">
        <v>135782055</v>
      </c>
      <c r="H584" s="4">
        <v>135906697</v>
      </c>
      <c r="I584" s="4">
        <v>135428455</v>
      </c>
      <c r="J584" s="4">
        <v>4078300</v>
      </c>
      <c r="K584" s="4">
        <v>2295670</v>
      </c>
      <c r="L584" s="4">
        <v>4200000</v>
      </c>
      <c r="M584" s="66">
        <v>3139584</v>
      </c>
      <c r="N584" s="66">
        <v>4552921</v>
      </c>
      <c r="O584" s="66">
        <v>4270054</v>
      </c>
      <c r="P584" s="67">
        <v>2.3800000000000002E-2</v>
      </c>
      <c r="Q584" s="67">
        <v>3.4099999999999998E-2</v>
      </c>
      <c r="R584" s="67">
        <v>3.2500000000000001E-2</v>
      </c>
      <c r="S584" s="68">
        <v>0</v>
      </c>
      <c r="T584" s="40">
        <v>0</v>
      </c>
    </row>
    <row r="585" spans="1:20" x14ac:dyDescent="0.25">
      <c r="A585" s="3" t="s">
        <v>1231</v>
      </c>
      <c r="B585" s="3" t="s">
        <v>418</v>
      </c>
      <c r="C585" s="61" t="s">
        <v>1230</v>
      </c>
      <c r="D585" s="4">
        <v>34524128</v>
      </c>
      <c r="E585" s="4">
        <v>35190410</v>
      </c>
      <c r="F585" s="4">
        <v>36356355</v>
      </c>
      <c r="G585" s="4">
        <v>37852738</v>
      </c>
      <c r="H585" s="4">
        <v>35754035</v>
      </c>
      <c r="I585" s="4">
        <v>35729636</v>
      </c>
      <c r="J585" s="4">
        <v>4199300</v>
      </c>
      <c r="K585" s="4">
        <v>350000</v>
      </c>
      <c r="L585" s="4">
        <v>155000</v>
      </c>
      <c r="M585" s="66">
        <v>870690</v>
      </c>
      <c r="N585" s="66">
        <v>-213625</v>
      </c>
      <c r="O585" s="66">
        <v>781719</v>
      </c>
      <c r="P585" s="67">
        <v>2.5899999999999999E-2</v>
      </c>
      <c r="Q585" s="67">
        <v>-6.0000000000000001E-3</v>
      </c>
      <c r="R585" s="67">
        <v>2.1999999999999999E-2</v>
      </c>
      <c r="S585" s="68">
        <v>0</v>
      </c>
      <c r="T585" s="40">
        <v>0</v>
      </c>
    </row>
    <row r="586" spans="1:20" x14ac:dyDescent="0.25">
      <c r="A586" s="3" t="s">
        <v>1233</v>
      </c>
      <c r="B586" s="3" t="s">
        <v>148</v>
      </c>
      <c r="C586" s="61" t="s">
        <v>1232</v>
      </c>
      <c r="D586" s="4">
        <v>38901805</v>
      </c>
      <c r="E586" s="4">
        <v>38269609</v>
      </c>
      <c r="F586" s="4">
        <v>38538423</v>
      </c>
      <c r="G586" s="4">
        <v>37713060</v>
      </c>
      <c r="H586" s="4">
        <v>37211336</v>
      </c>
      <c r="I586" s="4">
        <v>37503854</v>
      </c>
      <c r="J586" s="4">
        <v>300000</v>
      </c>
      <c r="K586" s="4">
        <v>54000</v>
      </c>
      <c r="L586" s="4">
        <v>100000</v>
      </c>
      <c r="M586" s="66">
        <v>1488745</v>
      </c>
      <c r="N586" s="66">
        <v>1112273</v>
      </c>
      <c r="O586" s="66">
        <v>1134569</v>
      </c>
      <c r="P586" s="67">
        <v>3.9800000000000002E-2</v>
      </c>
      <c r="Q586" s="67">
        <v>2.9899999999999999E-2</v>
      </c>
      <c r="R586" s="67">
        <v>3.0300000000000001E-2</v>
      </c>
      <c r="S586" s="68">
        <v>0</v>
      </c>
      <c r="T586" s="40">
        <v>0</v>
      </c>
    </row>
    <row r="587" spans="1:20" x14ac:dyDescent="0.25">
      <c r="A587" s="3" t="s">
        <v>1235</v>
      </c>
      <c r="B587" s="3" t="s">
        <v>55</v>
      </c>
      <c r="C587" s="61" t="s">
        <v>1234</v>
      </c>
      <c r="D587" s="4">
        <v>74900752</v>
      </c>
      <c r="E587" s="4">
        <v>77358267</v>
      </c>
      <c r="F587" s="4">
        <v>78469472</v>
      </c>
      <c r="G587" s="4">
        <v>75464738</v>
      </c>
      <c r="H587" s="4">
        <v>76898112</v>
      </c>
      <c r="I587" s="4">
        <v>76762796</v>
      </c>
      <c r="J587" s="4">
        <v>75000</v>
      </c>
      <c r="K587" s="4">
        <v>75000</v>
      </c>
      <c r="L587" s="4">
        <v>100000</v>
      </c>
      <c r="M587" s="66">
        <v>-488986</v>
      </c>
      <c r="N587" s="66">
        <v>535155</v>
      </c>
      <c r="O587" s="66">
        <v>1806676</v>
      </c>
      <c r="P587" s="67">
        <v>-6.4999999999999997E-3</v>
      </c>
      <c r="Q587" s="67">
        <v>7.0000000000000001E-3</v>
      </c>
      <c r="R587" s="67">
        <v>2.3599999999999999E-2</v>
      </c>
      <c r="S587" s="68">
        <v>0</v>
      </c>
      <c r="T587" s="40">
        <v>0</v>
      </c>
    </row>
    <row r="588" spans="1:20" x14ac:dyDescent="0.25">
      <c r="A588" s="3" t="s">
        <v>1237</v>
      </c>
      <c r="B588" s="3" t="s">
        <v>100</v>
      </c>
      <c r="C588" s="61" t="s">
        <v>1236</v>
      </c>
      <c r="D588" s="4">
        <v>218350278</v>
      </c>
      <c r="E588" s="4">
        <v>225920540</v>
      </c>
      <c r="F588" s="4">
        <v>230598276</v>
      </c>
      <c r="G588" s="4">
        <v>227689966</v>
      </c>
      <c r="H588" s="4">
        <v>226393360</v>
      </c>
      <c r="I588" s="4">
        <v>223177248</v>
      </c>
      <c r="J588" s="4">
        <v>14800399</v>
      </c>
      <c r="K588" s="4">
        <v>5538599</v>
      </c>
      <c r="L588" s="4">
        <v>3397042</v>
      </c>
      <c r="M588" s="66">
        <v>5460711</v>
      </c>
      <c r="N588" s="66">
        <v>5065779</v>
      </c>
      <c r="O588" s="66">
        <v>10818070</v>
      </c>
      <c r="P588" s="67">
        <v>2.5700000000000001E-2</v>
      </c>
      <c r="Q588" s="67">
        <v>2.29E-2</v>
      </c>
      <c r="R588" s="67">
        <v>4.9200000000000001E-2</v>
      </c>
      <c r="S588" s="68">
        <v>0</v>
      </c>
      <c r="T588" s="40">
        <v>0</v>
      </c>
    </row>
    <row r="589" spans="1:20" x14ac:dyDescent="0.25">
      <c r="A589" s="3" t="s">
        <v>1239</v>
      </c>
      <c r="B589" s="3" t="s">
        <v>260</v>
      </c>
      <c r="C589" s="61" t="s">
        <v>1238</v>
      </c>
      <c r="D589" s="4">
        <v>37129615</v>
      </c>
      <c r="E589" s="4">
        <v>38945692</v>
      </c>
      <c r="F589" s="4">
        <v>38319808</v>
      </c>
      <c r="G589" s="4">
        <v>41704104</v>
      </c>
      <c r="H589" s="4">
        <v>36028001</v>
      </c>
      <c r="I589" s="4">
        <v>35248806</v>
      </c>
      <c r="J589" s="4">
        <v>6667334</v>
      </c>
      <c r="K589" s="4">
        <v>605989</v>
      </c>
      <c r="L589" s="4">
        <v>124775</v>
      </c>
      <c r="M589" s="66">
        <v>2092845</v>
      </c>
      <c r="N589" s="66">
        <v>3523680</v>
      </c>
      <c r="O589" s="66">
        <v>3195777</v>
      </c>
      <c r="P589" s="67">
        <v>5.9700000000000003E-2</v>
      </c>
      <c r="Q589" s="67">
        <v>9.9500000000000005E-2</v>
      </c>
      <c r="R589" s="67">
        <v>9.0999999999999998E-2</v>
      </c>
      <c r="S589" s="68">
        <v>0</v>
      </c>
      <c r="T589" s="40">
        <v>0</v>
      </c>
    </row>
    <row r="590" spans="1:20" x14ac:dyDescent="0.25">
      <c r="A590" s="3" t="s">
        <v>1241</v>
      </c>
      <c r="B590" s="3" t="s">
        <v>59</v>
      </c>
      <c r="C590" s="61" t="s">
        <v>1240</v>
      </c>
      <c r="D590" s="4">
        <v>21241198</v>
      </c>
      <c r="E590" s="4">
        <v>22205326</v>
      </c>
      <c r="F590" s="4">
        <v>22190340</v>
      </c>
      <c r="G590" s="4">
        <v>22779725</v>
      </c>
      <c r="H590" s="4">
        <v>21636900</v>
      </c>
      <c r="I590" s="4">
        <v>21283351</v>
      </c>
      <c r="J590" s="4">
        <v>3200000</v>
      </c>
      <c r="K590" s="4">
        <v>415682</v>
      </c>
      <c r="L590" s="4">
        <v>91783</v>
      </c>
      <c r="M590" s="66">
        <v>1661473</v>
      </c>
      <c r="N590" s="66">
        <v>984108</v>
      </c>
      <c r="O590" s="66">
        <v>998772</v>
      </c>
      <c r="P590" s="67">
        <v>8.4900000000000003E-2</v>
      </c>
      <c r="Q590" s="67">
        <v>4.6399999999999997E-2</v>
      </c>
      <c r="R590" s="67">
        <v>4.7100000000000003E-2</v>
      </c>
      <c r="S590" s="68">
        <v>0</v>
      </c>
      <c r="T590" s="40">
        <v>0</v>
      </c>
    </row>
    <row r="591" spans="1:20" x14ac:dyDescent="0.25">
      <c r="A591" s="3" t="s">
        <v>1243</v>
      </c>
      <c r="B591" s="3" t="s">
        <v>63</v>
      </c>
      <c r="C591" s="61" t="s">
        <v>1242</v>
      </c>
      <c r="D591" s="4">
        <v>203217311</v>
      </c>
      <c r="E591" s="4">
        <v>207071545</v>
      </c>
      <c r="F591" s="4">
        <v>213825155</v>
      </c>
      <c r="G591" s="4">
        <v>202634306</v>
      </c>
      <c r="H591" s="4">
        <v>209676368</v>
      </c>
      <c r="I591" s="4">
        <v>214612089</v>
      </c>
      <c r="J591" s="4">
        <v>4900000</v>
      </c>
      <c r="K591" s="4">
        <v>4800000</v>
      </c>
      <c r="L591" s="4">
        <v>6000000</v>
      </c>
      <c r="M591" s="66">
        <v>5483005</v>
      </c>
      <c r="N591" s="66">
        <v>2195177</v>
      </c>
      <c r="O591" s="66">
        <v>5213066</v>
      </c>
      <c r="P591" s="67">
        <v>2.7699999999999999E-2</v>
      </c>
      <c r="Q591" s="67">
        <v>1.0699999999999999E-2</v>
      </c>
      <c r="R591" s="67">
        <v>2.5000000000000001E-2</v>
      </c>
      <c r="S591" s="68">
        <v>0</v>
      </c>
      <c r="T591" s="40">
        <v>0</v>
      </c>
    </row>
    <row r="592" spans="1:20" x14ac:dyDescent="0.25">
      <c r="A592" s="3" t="s">
        <v>1245</v>
      </c>
      <c r="B592" s="3" t="s">
        <v>157</v>
      </c>
      <c r="C592" s="61" t="s">
        <v>1244</v>
      </c>
      <c r="D592" s="4">
        <v>20143482</v>
      </c>
      <c r="E592" s="4">
        <v>20968499</v>
      </c>
      <c r="F592" s="4">
        <v>21219151</v>
      </c>
      <c r="G592" s="4">
        <v>20165077</v>
      </c>
      <c r="H592" s="4">
        <v>21856156</v>
      </c>
      <c r="I592" s="4">
        <v>21568405</v>
      </c>
      <c r="J592" s="4">
        <v>0</v>
      </c>
      <c r="K592" s="4">
        <v>0</v>
      </c>
      <c r="L592" s="4">
        <v>0</v>
      </c>
      <c r="M592" s="66">
        <v>-21595</v>
      </c>
      <c r="N592" s="66">
        <v>-887657</v>
      </c>
      <c r="O592" s="66">
        <v>-349254</v>
      </c>
      <c r="P592" s="67">
        <v>-1.1000000000000001E-3</v>
      </c>
      <c r="Q592" s="67">
        <v>-4.0599999999999997E-2</v>
      </c>
      <c r="R592" s="67">
        <v>-1.6199999999999999E-2</v>
      </c>
      <c r="S592" s="68">
        <v>2</v>
      </c>
      <c r="T592" s="40">
        <v>13.33</v>
      </c>
    </row>
    <row r="593" spans="1:20" x14ac:dyDescent="0.25">
      <c r="A593" s="3" t="s">
        <v>1247</v>
      </c>
      <c r="B593" s="3" t="s">
        <v>222</v>
      </c>
      <c r="C593" s="61" t="s">
        <v>1246</v>
      </c>
      <c r="D593" s="4">
        <v>18851301</v>
      </c>
      <c r="E593" s="4">
        <v>19167447</v>
      </c>
      <c r="F593" s="4">
        <v>19598128</v>
      </c>
      <c r="G593" s="4">
        <v>17674218</v>
      </c>
      <c r="H593" s="4">
        <v>17942954</v>
      </c>
      <c r="I593" s="4">
        <v>18767261</v>
      </c>
      <c r="J593" s="4">
        <v>91575</v>
      </c>
      <c r="K593" s="4">
        <v>95500</v>
      </c>
      <c r="L593" s="4">
        <v>283</v>
      </c>
      <c r="M593" s="66">
        <v>1268658</v>
      </c>
      <c r="N593" s="66">
        <v>1319993</v>
      </c>
      <c r="O593" s="66">
        <v>831150</v>
      </c>
      <c r="P593" s="67">
        <v>7.22E-2</v>
      </c>
      <c r="Q593" s="67">
        <v>7.3999999999999996E-2</v>
      </c>
      <c r="R593" s="67">
        <v>4.4299999999999999E-2</v>
      </c>
      <c r="S593" s="68">
        <v>0</v>
      </c>
      <c r="T593" s="40">
        <v>0</v>
      </c>
    </row>
    <row r="594" spans="1:20" x14ac:dyDescent="0.25">
      <c r="A594" s="3" t="s">
        <v>1249</v>
      </c>
      <c r="B594" s="3" t="s">
        <v>55</v>
      </c>
      <c r="C594" s="61" t="s">
        <v>1248</v>
      </c>
      <c r="D594" s="4">
        <v>34140280</v>
      </c>
      <c r="E594" s="4">
        <v>35135213</v>
      </c>
      <c r="F594" s="4">
        <v>35730970</v>
      </c>
      <c r="G594" s="4">
        <v>32814555</v>
      </c>
      <c r="H594" s="4">
        <v>33551473</v>
      </c>
      <c r="I594" s="4">
        <v>39677880</v>
      </c>
      <c r="J594" s="4">
        <v>0</v>
      </c>
      <c r="K594" s="4">
        <v>100000</v>
      </c>
      <c r="L594" s="4">
        <v>6000000</v>
      </c>
      <c r="M594" s="66">
        <v>1325725</v>
      </c>
      <c r="N594" s="66">
        <v>1683740</v>
      </c>
      <c r="O594" s="66">
        <v>2053090</v>
      </c>
      <c r="P594" s="67">
        <v>4.0399999999999998E-2</v>
      </c>
      <c r="Q594" s="67">
        <v>5.0299999999999997E-2</v>
      </c>
      <c r="R594" s="67">
        <v>6.0999999999999999E-2</v>
      </c>
      <c r="S594" s="68">
        <v>0</v>
      </c>
      <c r="T594" s="40">
        <v>0</v>
      </c>
    </row>
    <row r="595" spans="1:20" x14ac:dyDescent="0.25">
      <c r="A595" s="3" t="s">
        <v>1251</v>
      </c>
      <c r="B595" s="3" t="s">
        <v>251</v>
      </c>
      <c r="C595" s="61" t="s">
        <v>1250</v>
      </c>
      <c r="D595" s="4">
        <v>7924773</v>
      </c>
      <c r="E595" s="4">
        <v>8105263</v>
      </c>
      <c r="F595" s="4">
        <v>8571563</v>
      </c>
      <c r="G595" s="4">
        <v>7482760</v>
      </c>
      <c r="H595" s="4">
        <v>7687984</v>
      </c>
      <c r="I595" s="4">
        <v>7925754</v>
      </c>
      <c r="J595" s="4">
        <v>100000</v>
      </c>
      <c r="K595" s="4">
        <v>100000</v>
      </c>
      <c r="L595" s="4">
        <v>100000</v>
      </c>
      <c r="M595" s="66">
        <v>542013</v>
      </c>
      <c r="N595" s="66">
        <v>517279</v>
      </c>
      <c r="O595" s="66">
        <v>745809</v>
      </c>
      <c r="P595" s="67">
        <v>7.3400000000000007E-2</v>
      </c>
      <c r="Q595" s="67">
        <v>6.8199999999999997E-2</v>
      </c>
      <c r="R595" s="67">
        <v>9.5299999999999996E-2</v>
      </c>
      <c r="S595" s="68">
        <v>0</v>
      </c>
      <c r="T595" s="40">
        <v>0</v>
      </c>
    </row>
    <row r="596" spans="1:20" x14ac:dyDescent="0.25">
      <c r="A596" s="3" t="s">
        <v>1253</v>
      </c>
      <c r="B596" s="3" t="s">
        <v>418</v>
      </c>
      <c r="C596" s="61" t="s">
        <v>1252</v>
      </c>
      <c r="D596" s="4">
        <v>32142143</v>
      </c>
      <c r="E596" s="4">
        <v>32128408</v>
      </c>
      <c r="F596" s="4">
        <v>33257279</v>
      </c>
      <c r="G596" s="4">
        <v>32028602</v>
      </c>
      <c r="H596" s="4">
        <v>31020963</v>
      </c>
      <c r="I596" s="4">
        <v>30659601</v>
      </c>
      <c r="J596" s="4">
        <v>2455690</v>
      </c>
      <c r="K596" s="4">
        <v>0</v>
      </c>
      <c r="L596" s="4">
        <v>500000</v>
      </c>
      <c r="M596" s="66">
        <v>2569231</v>
      </c>
      <c r="N596" s="66">
        <v>1107445</v>
      </c>
      <c r="O596" s="66">
        <v>3097678</v>
      </c>
      <c r="P596" s="67">
        <v>8.6900000000000005E-2</v>
      </c>
      <c r="Q596" s="67">
        <v>3.5700000000000003E-2</v>
      </c>
      <c r="R596" s="67">
        <v>0.1027</v>
      </c>
      <c r="S596" s="68">
        <v>0</v>
      </c>
      <c r="T596" s="40">
        <v>0</v>
      </c>
    </row>
    <row r="597" spans="1:20" x14ac:dyDescent="0.25">
      <c r="A597" s="3" t="s">
        <v>1255</v>
      </c>
      <c r="B597" s="3" t="s">
        <v>88</v>
      </c>
      <c r="C597" s="61" t="s">
        <v>1254</v>
      </c>
      <c r="D597" s="4">
        <v>102773095</v>
      </c>
      <c r="E597" s="4">
        <v>104751305</v>
      </c>
      <c r="F597" s="4">
        <v>111006019</v>
      </c>
      <c r="G597" s="4">
        <v>103640980</v>
      </c>
      <c r="H597" s="4">
        <v>104123189</v>
      </c>
      <c r="I597" s="4">
        <v>107921168</v>
      </c>
      <c r="J597" s="4">
        <v>100000</v>
      </c>
      <c r="K597" s="4">
        <v>2077500</v>
      </c>
      <c r="L597" s="4">
        <v>4022500</v>
      </c>
      <c r="M597" s="66">
        <v>-767885</v>
      </c>
      <c r="N597" s="66">
        <v>2705616</v>
      </c>
      <c r="O597" s="66">
        <v>7107351</v>
      </c>
      <c r="P597" s="67">
        <v>-7.4000000000000003E-3</v>
      </c>
      <c r="Q597" s="67">
        <v>2.6499999999999999E-2</v>
      </c>
      <c r="R597" s="67">
        <v>6.8400000000000002E-2</v>
      </c>
      <c r="S597" s="68">
        <v>0</v>
      </c>
      <c r="T597" s="40">
        <v>0</v>
      </c>
    </row>
    <row r="598" spans="1:20" x14ac:dyDescent="0.25">
      <c r="A598" s="3" t="s">
        <v>1257</v>
      </c>
      <c r="B598" s="3" t="s">
        <v>363</v>
      </c>
      <c r="C598" s="61" t="s">
        <v>1256</v>
      </c>
      <c r="D598" s="4">
        <v>24719289</v>
      </c>
      <c r="E598" s="4">
        <v>26237720</v>
      </c>
      <c r="F598" s="4">
        <v>25350981</v>
      </c>
      <c r="G598" s="4">
        <v>25054010</v>
      </c>
      <c r="H598" s="4">
        <v>29068121</v>
      </c>
      <c r="I598" s="4">
        <v>25998211</v>
      </c>
      <c r="J598" s="4">
        <v>200000</v>
      </c>
      <c r="K598" s="4">
        <v>4035000</v>
      </c>
      <c r="L598" s="4">
        <v>1047847</v>
      </c>
      <c r="M598" s="66">
        <v>-134721</v>
      </c>
      <c r="N598" s="66">
        <v>1204599</v>
      </c>
      <c r="O598" s="66">
        <v>400617</v>
      </c>
      <c r="P598" s="67">
        <v>-5.4000000000000003E-3</v>
      </c>
      <c r="Q598" s="67">
        <v>4.8099999999999997E-2</v>
      </c>
      <c r="R598" s="67">
        <v>1.61E-2</v>
      </c>
      <c r="S598" s="68">
        <v>0</v>
      </c>
      <c r="T598" s="40">
        <v>0</v>
      </c>
    </row>
    <row r="599" spans="1:20" x14ac:dyDescent="0.25">
      <c r="A599" s="3" t="s">
        <v>1259</v>
      </c>
      <c r="B599" s="3" t="s">
        <v>63</v>
      </c>
      <c r="C599" s="61" t="s">
        <v>1258</v>
      </c>
      <c r="D599" s="4">
        <v>19550998</v>
      </c>
      <c r="E599" s="4">
        <v>20635906</v>
      </c>
      <c r="F599" s="4">
        <v>20798780</v>
      </c>
      <c r="G599" s="4">
        <v>18755783</v>
      </c>
      <c r="H599" s="4">
        <v>19328557</v>
      </c>
      <c r="I599" s="4">
        <v>20671952</v>
      </c>
      <c r="J599" s="4">
        <v>338275</v>
      </c>
      <c r="K599" s="4">
        <v>0</v>
      </c>
      <c r="L599" s="4">
        <v>697232</v>
      </c>
      <c r="M599" s="66">
        <v>1133490</v>
      </c>
      <c r="N599" s="66">
        <v>1307349</v>
      </c>
      <c r="O599" s="66">
        <v>824060</v>
      </c>
      <c r="P599" s="67">
        <v>6.1499999999999999E-2</v>
      </c>
      <c r="Q599" s="67">
        <v>6.7599999999999993E-2</v>
      </c>
      <c r="R599" s="67">
        <v>4.1300000000000003E-2</v>
      </c>
      <c r="S599" s="68">
        <v>0</v>
      </c>
      <c r="T599" s="40">
        <v>0</v>
      </c>
    </row>
    <row r="600" spans="1:20" x14ac:dyDescent="0.25">
      <c r="A600" s="3" t="s">
        <v>1261</v>
      </c>
      <c r="B600" s="3" t="s">
        <v>68</v>
      </c>
      <c r="C600" s="61" t="s">
        <v>1260</v>
      </c>
      <c r="D600" s="4">
        <v>32141236</v>
      </c>
      <c r="E600" s="4">
        <v>33822977</v>
      </c>
      <c r="F600" s="4">
        <v>34652164</v>
      </c>
      <c r="G600" s="4">
        <v>31581550</v>
      </c>
      <c r="H600" s="4">
        <v>33050623</v>
      </c>
      <c r="I600" s="4">
        <v>34157881</v>
      </c>
      <c r="J600" s="4">
        <v>0</v>
      </c>
      <c r="K600" s="4">
        <v>170000</v>
      </c>
      <c r="L600" s="4">
        <v>394288</v>
      </c>
      <c r="M600" s="66">
        <v>559686</v>
      </c>
      <c r="N600" s="66">
        <v>942354</v>
      </c>
      <c r="O600" s="66">
        <v>888571</v>
      </c>
      <c r="P600" s="67">
        <v>1.77E-2</v>
      </c>
      <c r="Q600" s="67">
        <v>2.87E-2</v>
      </c>
      <c r="R600" s="67">
        <v>2.63E-2</v>
      </c>
      <c r="S600" s="68">
        <v>0</v>
      </c>
      <c r="T600" s="40">
        <v>0</v>
      </c>
    </row>
    <row r="601" spans="1:20" x14ac:dyDescent="0.25">
      <c r="A601" s="3" t="s">
        <v>1263</v>
      </c>
      <c r="B601" s="3" t="s">
        <v>103</v>
      </c>
      <c r="C601" s="61" t="s">
        <v>1262</v>
      </c>
      <c r="D601" s="4">
        <v>19742089</v>
      </c>
      <c r="E601" s="4">
        <v>19994390</v>
      </c>
      <c r="F601" s="4">
        <v>21124903</v>
      </c>
      <c r="G601" s="4">
        <v>20168414</v>
      </c>
      <c r="H601" s="4">
        <v>19329156</v>
      </c>
      <c r="I601" s="4">
        <v>22229679</v>
      </c>
      <c r="J601" s="4">
        <v>1630176</v>
      </c>
      <c r="K601" s="4">
        <v>0</v>
      </c>
      <c r="L601" s="4">
        <v>2750000</v>
      </c>
      <c r="M601" s="66">
        <v>1203851</v>
      </c>
      <c r="N601" s="66">
        <v>665234</v>
      </c>
      <c r="O601" s="66">
        <v>1645224</v>
      </c>
      <c r="P601" s="67">
        <v>6.4899999999999999E-2</v>
      </c>
      <c r="Q601" s="67">
        <v>3.44E-2</v>
      </c>
      <c r="R601" s="67">
        <v>8.4500000000000006E-2</v>
      </c>
      <c r="S601" s="68">
        <v>0</v>
      </c>
      <c r="T601" s="40">
        <v>0</v>
      </c>
    </row>
    <row r="602" spans="1:20" x14ac:dyDescent="0.25">
      <c r="A602" s="3" t="s">
        <v>1265</v>
      </c>
      <c r="B602" s="3" t="s">
        <v>193</v>
      </c>
      <c r="C602" s="61" t="s">
        <v>1264</v>
      </c>
      <c r="D602" s="4">
        <v>16859943</v>
      </c>
      <c r="E602" s="4">
        <v>17634519</v>
      </c>
      <c r="F602" s="4">
        <v>18683854</v>
      </c>
      <c r="G602" s="4">
        <v>16749478</v>
      </c>
      <c r="H602" s="4">
        <v>18423313</v>
      </c>
      <c r="I602" s="4">
        <v>18520374</v>
      </c>
      <c r="J602" s="4">
        <v>100000</v>
      </c>
      <c r="K602" s="4">
        <v>100000</v>
      </c>
      <c r="L602" s="4">
        <v>100000</v>
      </c>
      <c r="M602" s="66">
        <v>210465</v>
      </c>
      <c r="N602" s="66">
        <v>-688794</v>
      </c>
      <c r="O602" s="66">
        <v>263480</v>
      </c>
      <c r="P602" s="67">
        <v>1.26E-2</v>
      </c>
      <c r="Q602" s="67">
        <v>-3.7600000000000001E-2</v>
      </c>
      <c r="R602" s="67">
        <v>1.43E-2</v>
      </c>
      <c r="S602" s="68">
        <v>1</v>
      </c>
      <c r="T602" s="40">
        <v>6.67</v>
      </c>
    </row>
    <row r="603" spans="1:20" x14ac:dyDescent="0.25">
      <c r="A603" s="3" t="s">
        <v>1267</v>
      </c>
      <c r="B603" s="3" t="s">
        <v>280</v>
      </c>
      <c r="C603" s="61" t="s">
        <v>1266</v>
      </c>
      <c r="D603" s="4">
        <v>13335976</v>
      </c>
      <c r="E603" s="4">
        <v>12536214</v>
      </c>
      <c r="F603" s="4">
        <v>12904811</v>
      </c>
      <c r="G603" s="4">
        <v>12612979</v>
      </c>
      <c r="H603" s="4">
        <v>11977482</v>
      </c>
      <c r="I603" s="4">
        <v>12678698</v>
      </c>
      <c r="J603" s="4">
        <v>200000</v>
      </c>
      <c r="K603" s="4">
        <v>0</v>
      </c>
      <c r="L603" s="4">
        <v>0</v>
      </c>
      <c r="M603" s="66">
        <v>922997</v>
      </c>
      <c r="N603" s="66">
        <v>558732</v>
      </c>
      <c r="O603" s="66">
        <v>226113</v>
      </c>
      <c r="P603" s="67">
        <v>7.4399999999999994E-2</v>
      </c>
      <c r="Q603" s="67">
        <v>4.6600000000000003E-2</v>
      </c>
      <c r="R603" s="67">
        <v>1.78E-2</v>
      </c>
      <c r="S603" s="68">
        <v>0</v>
      </c>
      <c r="T603" s="40">
        <v>0</v>
      </c>
    </row>
    <row r="604" spans="1:20" x14ac:dyDescent="0.25">
      <c r="A604" s="3" t="s">
        <v>1269</v>
      </c>
      <c r="B604" s="3" t="s">
        <v>54</v>
      </c>
      <c r="C604" s="61" t="s">
        <v>1268</v>
      </c>
      <c r="D604" s="4">
        <v>18505577</v>
      </c>
      <c r="E604" s="4">
        <v>19409630</v>
      </c>
      <c r="F604" s="4">
        <v>21166344</v>
      </c>
      <c r="G604" s="4">
        <v>17994688</v>
      </c>
      <c r="H604" s="4">
        <v>18457579</v>
      </c>
      <c r="I604" s="4">
        <v>21417780</v>
      </c>
      <c r="J604" s="4">
        <v>93719</v>
      </c>
      <c r="K604" s="4">
        <v>100000</v>
      </c>
      <c r="L604" s="4">
        <v>1900000</v>
      </c>
      <c r="M604" s="66">
        <v>604608</v>
      </c>
      <c r="N604" s="66">
        <v>1052051</v>
      </c>
      <c r="O604" s="66">
        <v>1648564</v>
      </c>
      <c r="P604" s="67">
        <v>3.3799999999999997E-2</v>
      </c>
      <c r="Q604" s="67">
        <v>5.7299999999999997E-2</v>
      </c>
      <c r="R604" s="67">
        <v>8.4500000000000006E-2</v>
      </c>
      <c r="S604" s="68">
        <v>0</v>
      </c>
      <c r="T604" s="40">
        <v>0</v>
      </c>
    </row>
    <row r="605" spans="1:20" x14ac:dyDescent="0.25">
      <c r="A605" s="3" t="s">
        <v>1463</v>
      </c>
      <c r="B605" s="3" t="s">
        <v>68</v>
      </c>
      <c r="C605" s="61" t="s">
        <v>1270</v>
      </c>
      <c r="D605" s="4">
        <v>73539062</v>
      </c>
      <c r="E605" s="4">
        <v>76241272</v>
      </c>
      <c r="F605" s="4">
        <v>77802197</v>
      </c>
      <c r="G605" s="4">
        <v>74450534</v>
      </c>
      <c r="H605" s="4">
        <v>76236591</v>
      </c>
      <c r="I605" s="4">
        <v>78466171</v>
      </c>
      <c r="J605" s="4">
        <v>0</v>
      </c>
      <c r="K605" s="4">
        <v>850518</v>
      </c>
      <c r="L605" s="4">
        <v>883019</v>
      </c>
      <c r="M605" s="66">
        <v>-911472</v>
      </c>
      <c r="N605" s="66">
        <v>855199</v>
      </c>
      <c r="O605" s="66">
        <v>219045</v>
      </c>
      <c r="P605" s="67">
        <v>-1.2200000000000001E-2</v>
      </c>
      <c r="Q605" s="67">
        <v>1.1299999999999999E-2</v>
      </c>
      <c r="R605" s="67">
        <v>2.8E-3</v>
      </c>
      <c r="S605" s="68">
        <v>1</v>
      </c>
      <c r="T605" s="40">
        <v>6.67</v>
      </c>
    </row>
    <row r="606" spans="1:20" x14ac:dyDescent="0.25">
      <c r="A606" s="3" t="s">
        <v>1273</v>
      </c>
      <c r="B606" s="3" t="s">
        <v>82</v>
      </c>
      <c r="C606" s="61" t="s">
        <v>1272</v>
      </c>
      <c r="D606" s="4">
        <v>19072625</v>
      </c>
      <c r="E606" s="4">
        <v>18527944</v>
      </c>
      <c r="F606" s="4">
        <v>19878669</v>
      </c>
      <c r="G606" s="4">
        <v>20065034</v>
      </c>
      <c r="H606" s="4">
        <v>18273685</v>
      </c>
      <c r="I606" s="4">
        <v>20119456</v>
      </c>
      <c r="J606" s="4">
        <v>1584018</v>
      </c>
      <c r="K606" s="4">
        <v>200000</v>
      </c>
      <c r="L606" s="4">
        <v>908846</v>
      </c>
      <c r="M606" s="66">
        <v>591609</v>
      </c>
      <c r="N606" s="66">
        <v>454259</v>
      </c>
      <c r="O606" s="66">
        <v>668059</v>
      </c>
      <c r="P606" s="67">
        <v>3.2000000000000001E-2</v>
      </c>
      <c r="Q606" s="67">
        <v>2.5100000000000001E-2</v>
      </c>
      <c r="R606" s="67">
        <v>3.4799999999999998E-2</v>
      </c>
      <c r="S606" s="68">
        <v>0</v>
      </c>
      <c r="T606" s="40">
        <v>0</v>
      </c>
    </row>
    <row r="607" spans="1:20" x14ac:dyDescent="0.25">
      <c r="A607" s="3" t="s">
        <v>1277</v>
      </c>
      <c r="B607" s="3" t="s">
        <v>148</v>
      </c>
      <c r="C607" s="61" t="s">
        <v>1276</v>
      </c>
      <c r="D607" s="4">
        <v>79851651</v>
      </c>
      <c r="E607" s="4">
        <v>82521657</v>
      </c>
      <c r="F607" s="4">
        <v>84558526</v>
      </c>
      <c r="G607" s="4">
        <v>81344899</v>
      </c>
      <c r="H607" s="4">
        <v>81277928</v>
      </c>
      <c r="I607" s="4">
        <v>84402529</v>
      </c>
      <c r="J607" s="4">
        <v>2650000</v>
      </c>
      <c r="K607" s="4">
        <v>100000</v>
      </c>
      <c r="L607" s="4">
        <v>1100000</v>
      </c>
      <c r="M607" s="66">
        <v>1156752</v>
      </c>
      <c r="N607" s="66">
        <v>1343729</v>
      </c>
      <c r="O607" s="66">
        <v>1255997</v>
      </c>
      <c r="P607" s="67">
        <v>1.47E-2</v>
      </c>
      <c r="Q607" s="67">
        <v>1.66E-2</v>
      </c>
      <c r="R607" s="67">
        <v>1.5100000000000001E-2</v>
      </c>
      <c r="S607" s="68">
        <v>0</v>
      </c>
      <c r="T607" s="40">
        <v>0</v>
      </c>
    </row>
    <row r="608" spans="1:20" x14ac:dyDescent="0.25">
      <c r="A608" s="3" t="s">
        <v>1275</v>
      </c>
      <c r="B608" s="3" t="s">
        <v>100</v>
      </c>
      <c r="C608" s="61" t="s">
        <v>1274</v>
      </c>
      <c r="D608" s="4">
        <v>189732676</v>
      </c>
      <c r="E608" s="4">
        <v>192640503</v>
      </c>
      <c r="F608" s="4">
        <v>203616018</v>
      </c>
      <c r="G608" s="4">
        <v>184116321</v>
      </c>
      <c r="H608" s="4">
        <v>194123301</v>
      </c>
      <c r="I608" s="4">
        <v>199062950</v>
      </c>
      <c r="J608" s="4">
        <v>0</v>
      </c>
      <c r="K608" s="4">
        <v>0</v>
      </c>
      <c r="L608" s="4">
        <v>1186850</v>
      </c>
      <c r="M608" s="66">
        <v>5616355</v>
      </c>
      <c r="N608" s="66">
        <v>-1482798</v>
      </c>
      <c r="O608" s="66">
        <v>5739918</v>
      </c>
      <c r="P608" s="67">
        <v>3.0499999999999999E-2</v>
      </c>
      <c r="Q608" s="67">
        <v>-7.6E-3</v>
      </c>
      <c r="R608" s="67">
        <v>2.9000000000000001E-2</v>
      </c>
      <c r="S608" s="68">
        <v>0</v>
      </c>
      <c r="T608" s="40">
        <v>0</v>
      </c>
    </row>
    <row r="609" spans="1:20" x14ac:dyDescent="0.25">
      <c r="A609" s="3" t="s">
        <v>1279</v>
      </c>
      <c r="B609" s="3" t="s">
        <v>53</v>
      </c>
      <c r="C609" s="61" t="s">
        <v>1278</v>
      </c>
      <c r="D609" s="4">
        <v>176178123</v>
      </c>
      <c r="E609" s="4">
        <v>179613736</v>
      </c>
      <c r="F609" s="4">
        <v>185046275</v>
      </c>
      <c r="G609" s="4">
        <v>161611246</v>
      </c>
      <c r="H609" s="4">
        <v>168115266</v>
      </c>
      <c r="I609" s="4">
        <v>173107710</v>
      </c>
      <c r="J609" s="4">
        <v>0</v>
      </c>
      <c r="K609" s="4">
        <v>0</v>
      </c>
      <c r="L609" s="4">
        <v>0</v>
      </c>
      <c r="M609" s="66">
        <v>14566877</v>
      </c>
      <c r="N609" s="66">
        <v>11498470</v>
      </c>
      <c r="O609" s="66">
        <v>11938565</v>
      </c>
      <c r="P609" s="67">
        <v>9.01E-2</v>
      </c>
      <c r="Q609" s="67">
        <v>6.8400000000000002E-2</v>
      </c>
      <c r="R609" s="67">
        <v>6.9000000000000006E-2</v>
      </c>
      <c r="S609" s="68">
        <v>0</v>
      </c>
      <c r="T609" s="40">
        <v>0</v>
      </c>
    </row>
    <row r="610" spans="1:20" x14ac:dyDescent="0.25">
      <c r="A610" s="3" t="s">
        <v>1281</v>
      </c>
      <c r="B610" s="3" t="s">
        <v>68</v>
      </c>
      <c r="C610" s="61" t="s">
        <v>1280</v>
      </c>
      <c r="D610" s="4">
        <v>49080337</v>
      </c>
      <c r="E610" s="4">
        <v>49787324</v>
      </c>
      <c r="F610" s="4">
        <v>51803320</v>
      </c>
      <c r="G610" s="4">
        <v>49760964</v>
      </c>
      <c r="H610" s="4">
        <v>49566335</v>
      </c>
      <c r="I610" s="4">
        <v>49181916</v>
      </c>
      <c r="J610" s="4">
        <v>2035399</v>
      </c>
      <c r="K610" s="4">
        <v>1044525</v>
      </c>
      <c r="L610" s="4">
        <v>325000</v>
      </c>
      <c r="M610" s="66">
        <v>1354772</v>
      </c>
      <c r="N610" s="66">
        <v>1265514</v>
      </c>
      <c r="O610" s="66">
        <v>2946404</v>
      </c>
      <c r="P610" s="67">
        <v>2.8400000000000002E-2</v>
      </c>
      <c r="Q610" s="67">
        <v>2.6100000000000002E-2</v>
      </c>
      <c r="R610" s="67">
        <v>6.0299999999999999E-2</v>
      </c>
      <c r="S610" s="68">
        <v>0</v>
      </c>
      <c r="T610" s="40">
        <v>0</v>
      </c>
    </row>
    <row r="611" spans="1:20" x14ac:dyDescent="0.25">
      <c r="A611" s="3" t="s">
        <v>1283</v>
      </c>
      <c r="B611" s="3" t="s">
        <v>280</v>
      </c>
      <c r="C611" s="61" t="s">
        <v>1282</v>
      </c>
      <c r="D611" s="4">
        <v>100636022</v>
      </c>
      <c r="E611" s="4">
        <v>100911203</v>
      </c>
      <c r="F611" s="4">
        <v>104354105</v>
      </c>
      <c r="G611" s="4">
        <v>99182795</v>
      </c>
      <c r="H611" s="4">
        <v>100874576</v>
      </c>
      <c r="I611" s="4">
        <v>102248417</v>
      </c>
      <c r="J611" s="4">
        <v>150000</v>
      </c>
      <c r="K611" s="4">
        <v>0</v>
      </c>
      <c r="L611" s="4">
        <v>258000</v>
      </c>
      <c r="M611" s="66">
        <v>1603227</v>
      </c>
      <c r="N611" s="66">
        <v>36627</v>
      </c>
      <c r="O611" s="66">
        <v>2363688</v>
      </c>
      <c r="P611" s="67">
        <v>1.6199999999999999E-2</v>
      </c>
      <c r="Q611" s="67">
        <v>4.0000000000000002E-4</v>
      </c>
      <c r="R611" s="67">
        <v>2.3199999999999998E-2</v>
      </c>
      <c r="S611" s="68">
        <v>0</v>
      </c>
      <c r="T611" s="40">
        <v>0</v>
      </c>
    </row>
    <row r="612" spans="1:20" x14ac:dyDescent="0.25">
      <c r="A612" s="3" t="s">
        <v>1464</v>
      </c>
      <c r="B612" s="3" t="s">
        <v>100</v>
      </c>
      <c r="C612" s="61" t="s">
        <v>1286</v>
      </c>
      <c r="D612" s="4">
        <v>48027096</v>
      </c>
      <c r="E612" s="4">
        <v>49421177</v>
      </c>
      <c r="F612" s="4">
        <v>51544536</v>
      </c>
      <c r="G612" s="4">
        <v>46664098</v>
      </c>
      <c r="H612" s="4">
        <v>48092659</v>
      </c>
      <c r="I612" s="4">
        <v>48703140</v>
      </c>
      <c r="J612" s="4">
        <v>700000</v>
      </c>
      <c r="K612" s="4">
        <v>700000</v>
      </c>
      <c r="L612" s="4">
        <v>1300000</v>
      </c>
      <c r="M612" s="66">
        <v>2062998</v>
      </c>
      <c r="N612" s="66">
        <v>2028518</v>
      </c>
      <c r="O612" s="66">
        <v>4141396</v>
      </c>
      <c r="P612" s="67">
        <v>4.4900000000000002E-2</v>
      </c>
      <c r="Q612" s="67">
        <v>4.2799999999999998E-2</v>
      </c>
      <c r="R612" s="67">
        <v>8.7400000000000005E-2</v>
      </c>
      <c r="S612" s="68">
        <v>0</v>
      </c>
      <c r="T612" s="40">
        <v>0</v>
      </c>
    </row>
    <row r="613" spans="1:20" x14ac:dyDescent="0.25">
      <c r="A613" s="3" t="s">
        <v>1465</v>
      </c>
      <c r="B613" s="3" t="s">
        <v>100</v>
      </c>
      <c r="C613" s="61" t="s">
        <v>1290</v>
      </c>
      <c r="D613" s="4">
        <v>27757343</v>
      </c>
      <c r="E613" s="4">
        <v>29190442</v>
      </c>
      <c r="F613" s="4">
        <v>30012557</v>
      </c>
      <c r="G613" s="4">
        <v>26706599</v>
      </c>
      <c r="H613" s="4">
        <v>28106563</v>
      </c>
      <c r="I613" s="4">
        <v>29873708</v>
      </c>
      <c r="J613" s="4">
        <v>400000</v>
      </c>
      <c r="K613" s="4">
        <v>400000</v>
      </c>
      <c r="L613" s="4">
        <v>1495275</v>
      </c>
      <c r="M613" s="66">
        <v>1450744</v>
      </c>
      <c r="N613" s="66">
        <v>1483879</v>
      </c>
      <c r="O613" s="66">
        <v>1634124</v>
      </c>
      <c r="P613" s="67">
        <v>5.5100000000000003E-2</v>
      </c>
      <c r="Q613" s="67">
        <v>5.3600000000000002E-2</v>
      </c>
      <c r="R613" s="67">
        <v>5.7599999999999998E-2</v>
      </c>
      <c r="S613" s="68">
        <v>0</v>
      </c>
      <c r="T613" s="40">
        <v>0</v>
      </c>
    </row>
    <row r="614" spans="1:20" x14ac:dyDescent="0.25">
      <c r="A614" s="3" t="s">
        <v>1466</v>
      </c>
      <c r="B614" s="3" t="s">
        <v>100</v>
      </c>
      <c r="C614" s="61" t="s">
        <v>1288</v>
      </c>
      <c r="D614" s="4">
        <v>33167517</v>
      </c>
      <c r="E614" s="4">
        <v>36470668</v>
      </c>
      <c r="F614" s="4">
        <v>37399072</v>
      </c>
      <c r="G614" s="4">
        <v>31971671</v>
      </c>
      <c r="H614" s="4">
        <v>32561039</v>
      </c>
      <c r="I614" s="4">
        <v>36601972</v>
      </c>
      <c r="J614" s="4">
        <v>200000</v>
      </c>
      <c r="K614" s="4">
        <v>950000</v>
      </c>
      <c r="L614" s="4">
        <v>3700000</v>
      </c>
      <c r="M614" s="66">
        <v>1395846</v>
      </c>
      <c r="N614" s="66">
        <v>4859629</v>
      </c>
      <c r="O614" s="66">
        <v>4497100</v>
      </c>
      <c r="P614" s="67">
        <v>4.3900000000000002E-2</v>
      </c>
      <c r="Q614" s="67">
        <v>0.1537</v>
      </c>
      <c r="R614" s="67">
        <v>0.13669999999999999</v>
      </c>
      <c r="S614" s="68">
        <v>0</v>
      </c>
      <c r="T614" s="40">
        <v>0</v>
      </c>
    </row>
    <row r="615" spans="1:20" x14ac:dyDescent="0.25">
      <c r="A615" s="3" t="s">
        <v>1285</v>
      </c>
      <c r="B615" s="3" t="s">
        <v>100</v>
      </c>
      <c r="C615" s="61" t="s">
        <v>1284</v>
      </c>
      <c r="D615" s="4">
        <v>115038961</v>
      </c>
      <c r="E615" s="4">
        <v>116514592</v>
      </c>
      <c r="F615" s="4">
        <v>120604758</v>
      </c>
      <c r="G615" s="4">
        <v>111021543</v>
      </c>
      <c r="H615" s="4">
        <v>115293021</v>
      </c>
      <c r="I615" s="4">
        <v>120373366</v>
      </c>
      <c r="J615" s="4">
        <v>5581000</v>
      </c>
      <c r="K615" s="4">
        <v>3696000</v>
      </c>
      <c r="L615" s="4">
        <v>4396000</v>
      </c>
      <c r="M615" s="66">
        <v>9598418</v>
      </c>
      <c r="N615" s="66">
        <v>4917571</v>
      </c>
      <c r="O615" s="66">
        <v>4627392</v>
      </c>
      <c r="P615" s="67">
        <v>9.0999999999999998E-2</v>
      </c>
      <c r="Q615" s="67">
        <v>4.41E-2</v>
      </c>
      <c r="R615" s="67">
        <v>3.9899999999999998E-2</v>
      </c>
      <c r="S615" s="68">
        <v>0</v>
      </c>
      <c r="T615" s="40">
        <v>0</v>
      </c>
    </row>
    <row r="616" spans="1:20" x14ac:dyDescent="0.25">
      <c r="A616" s="3" t="s">
        <v>1467</v>
      </c>
      <c r="B616" s="3" t="s">
        <v>251</v>
      </c>
      <c r="C616" s="61" t="s">
        <v>1292</v>
      </c>
      <c r="D616" s="4">
        <v>5145277</v>
      </c>
      <c r="E616" s="4">
        <v>5341015</v>
      </c>
      <c r="F616" s="4">
        <v>5568943</v>
      </c>
      <c r="G616" s="4">
        <v>5124490</v>
      </c>
      <c r="H616" s="4">
        <v>5150205</v>
      </c>
      <c r="I616" s="4">
        <v>5119833</v>
      </c>
      <c r="J616" s="4">
        <v>100000</v>
      </c>
      <c r="K616" s="4">
        <v>100000</v>
      </c>
      <c r="L616" s="4">
        <v>78608</v>
      </c>
      <c r="M616" s="66">
        <v>120787</v>
      </c>
      <c r="N616" s="66">
        <v>290810</v>
      </c>
      <c r="O616" s="66">
        <v>527718</v>
      </c>
      <c r="P616" s="67">
        <v>2.4E-2</v>
      </c>
      <c r="Q616" s="67">
        <v>5.7599999999999998E-2</v>
      </c>
      <c r="R616" s="67">
        <v>0.1047</v>
      </c>
      <c r="S616" s="68">
        <v>0</v>
      </c>
      <c r="T616" s="40">
        <v>0</v>
      </c>
    </row>
    <row r="617" spans="1:20" x14ac:dyDescent="0.25">
      <c r="A617" s="3" t="s">
        <v>1295</v>
      </c>
      <c r="B617" s="3" t="s">
        <v>148</v>
      </c>
      <c r="C617" s="61" t="s">
        <v>1294</v>
      </c>
      <c r="D617" s="4">
        <v>75589100</v>
      </c>
      <c r="E617" s="4">
        <v>77597569</v>
      </c>
      <c r="F617" s="4">
        <v>77131845</v>
      </c>
      <c r="G617" s="4">
        <v>80762116</v>
      </c>
      <c r="H617" s="4">
        <v>73868614</v>
      </c>
      <c r="I617" s="4">
        <v>75745931</v>
      </c>
      <c r="J617" s="4">
        <v>8775000</v>
      </c>
      <c r="K617" s="4">
        <v>100000</v>
      </c>
      <c r="L617" s="4">
        <v>576000</v>
      </c>
      <c r="M617" s="66">
        <v>3601984</v>
      </c>
      <c r="N617" s="66">
        <v>3828955</v>
      </c>
      <c r="O617" s="66">
        <v>1961914</v>
      </c>
      <c r="P617" s="67">
        <v>0.05</v>
      </c>
      <c r="Q617" s="67">
        <v>5.1900000000000002E-2</v>
      </c>
      <c r="R617" s="67">
        <v>2.6100000000000002E-2</v>
      </c>
      <c r="S617" s="68">
        <v>0</v>
      </c>
      <c r="T617" s="40">
        <v>0</v>
      </c>
    </row>
    <row r="618" spans="1:20" x14ac:dyDescent="0.25">
      <c r="A618" s="3" t="s">
        <v>1297</v>
      </c>
      <c r="B618" s="3" t="s">
        <v>215</v>
      </c>
      <c r="C618" s="61" t="s">
        <v>1296</v>
      </c>
      <c r="D618" s="4">
        <v>66177621</v>
      </c>
      <c r="E618" s="4">
        <v>69413882</v>
      </c>
      <c r="F618" s="4">
        <v>73865731</v>
      </c>
      <c r="G618" s="4">
        <v>65792862</v>
      </c>
      <c r="H618" s="4">
        <v>69347487</v>
      </c>
      <c r="I618" s="4">
        <v>75272256</v>
      </c>
      <c r="J618" s="4">
        <v>0</v>
      </c>
      <c r="K618" s="4">
        <v>189000</v>
      </c>
      <c r="L618" s="4">
        <v>2500000</v>
      </c>
      <c r="M618" s="66">
        <v>384759</v>
      </c>
      <c r="N618" s="66">
        <v>255395</v>
      </c>
      <c r="O618" s="66">
        <v>1093475</v>
      </c>
      <c r="P618" s="67">
        <v>5.7999999999999996E-3</v>
      </c>
      <c r="Q618" s="67">
        <v>3.7000000000000002E-3</v>
      </c>
      <c r="R618" s="67">
        <v>1.4999999999999999E-2</v>
      </c>
      <c r="S618" s="68">
        <v>0</v>
      </c>
      <c r="T618" s="40">
        <v>0</v>
      </c>
    </row>
    <row r="619" spans="1:20" x14ac:dyDescent="0.25">
      <c r="A619" s="3" t="s">
        <v>1299</v>
      </c>
      <c r="B619" s="3" t="s">
        <v>56</v>
      </c>
      <c r="C619" s="61" t="s">
        <v>1298</v>
      </c>
      <c r="D619" s="4">
        <v>24189865</v>
      </c>
      <c r="E619" s="4">
        <v>24836767</v>
      </c>
      <c r="F619" s="4">
        <v>25208001</v>
      </c>
      <c r="G619" s="4">
        <v>23675482</v>
      </c>
      <c r="H619" s="4">
        <v>23832631</v>
      </c>
      <c r="I619" s="4">
        <v>23591905</v>
      </c>
      <c r="J619" s="4">
        <v>93627</v>
      </c>
      <c r="K619" s="4">
        <v>0</v>
      </c>
      <c r="L619" s="4">
        <v>57521</v>
      </c>
      <c r="M619" s="66">
        <v>608010</v>
      </c>
      <c r="N619" s="66">
        <v>1004136</v>
      </c>
      <c r="O619" s="66">
        <v>1673617</v>
      </c>
      <c r="P619" s="67">
        <v>2.58E-2</v>
      </c>
      <c r="Q619" s="67">
        <v>4.2099999999999999E-2</v>
      </c>
      <c r="R619" s="67">
        <v>7.1099999999999997E-2</v>
      </c>
      <c r="S619" s="68">
        <v>0</v>
      </c>
      <c r="T619" s="40">
        <v>0</v>
      </c>
    </row>
    <row r="620" spans="1:20" x14ac:dyDescent="0.25">
      <c r="A620" s="3" t="s">
        <v>1303</v>
      </c>
      <c r="B620" s="3" t="s">
        <v>421</v>
      </c>
      <c r="C620" s="61" t="s">
        <v>1302</v>
      </c>
      <c r="D620" s="4">
        <v>71545797</v>
      </c>
      <c r="E620" s="4">
        <v>73377591</v>
      </c>
      <c r="F620" s="4">
        <v>73643181</v>
      </c>
      <c r="G620" s="4">
        <v>68957324</v>
      </c>
      <c r="H620" s="4">
        <v>71941213</v>
      </c>
      <c r="I620" s="4">
        <v>72386689</v>
      </c>
      <c r="J620" s="4">
        <v>0</v>
      </c>
      <c r="K620" s="4">
        <v>0</v>
      </c>
      <c r="L620" s="4">
        <v>575000</v>
      </c>
      <c r="M620" s="66">
        <v>2588473</v>
      </c>
      <c r="N620" s="66">
        <v>1436378</v>
      </c>
      <c r="O620" s="66">
        <v>1831492</v>
      </c>
      <c r="P620" s="67">
        <v>3.7499999999999999E-2</v>
      </c>
      <c r="Q620" s="67">
        <v>0.02</v>
      </c>
      <c r="R620" s="67">
        <v>2.5499999999999998E-2</v>
      </c>
      <c r="S620" s="68">
        <v>0</v>
      </c>
      <c r="T620" s="40">
        <v>0</v>
      </c>
    </row>
    <row r="621" spans="1:20" x14ac:dyDescent="0.25">
      <c r="A621" s="3" t="s">
        <v>1305</v>
      </c>
      <c r="B621" s="3" t="s">
        <v>65</v>
      </c>
      <c r="C621" s="61" t="s">
        <v>1304</v>
      </c>
      <c r="D621" s="4">
        <v>19573765</v>
      </c>
      <c r="E621" s="4">
        <v>20181637</v>
      </c>
      <c r="F621" s="4">
        <v>20332535</v>
      </c>
      <c r="G621" s="4">
        <v>19565876</v>
      </c>
      <c r="H621" s="4">
        <v>20114673</v>
      </c>
      <c r="I621" s="4">
        <v>20046204</v>
      </c>
      <c r="J621" s="4">
        <v>0</v>
      </c>
      <c r="K621" s="4">
        <v>0</v>
      </c>
      <c r="L621" s="4">
        <v>27275</v>
      </c>
      <c r="M621" s="66">
        <v>7889</v>
      </c>
      <c r="N621" s="66">
        <v>66964</v>
      </c>
      <c r="O621" s="66">
        <v>313606</v>
      </c>
      <c r="P621" s="67">
        <v>4.0000000000000002E-4</v>
      </c>
      <c r="Q621" s="67">
        <v>3.3E-3</v>
      </c>
      <c r="R621" s="67">
        <v>1.5699999999999999E-2</v>
      </c>
      <c r="S621" s="68">
        <v>0</v>
      </c>
      <c r="T621" s="40">
        <v>0</v>
      </c>
    </row>
    <row r="622" spans="1:20" x14ac:dyDescent="0.25">
      <c r="A622" s="3" t="s">
        <v>1307</v>
      </c>
      <c r="B622" s="3" t="s">
        <v>100</v>
      </c>
      <c r="C622" s="61" t="s">
        <v>1306</v>
      </c>
      <c r="D622" s="4">
        <v>74716167</v>
      </c>
      <c r="E622" s="4">
        <v>76418195</v>
      </c>
      <c r="F622" s="4">
        <v>78522727</v>
      </c>
      <c r="G622" s="4">
        <v>76238237</v>
      </c>
      <c r="H622" s="4">
        <v>79015036</v>
      </c>
      <c r="I622" s="4">
        <v>78481686</v>
      </c>
      <c r="J622" s="4">
        <v>510451</v>
      </c>
      <c r="K622" s="4">
        <v>1400000</v>
      </c>
      <c r="L622" s="4">
        <v>700000</v>
      </c>
      <c r="M622" s="66">
        <v>-1011619</v>
      </c>
      <c r="N622" s="66">
        <v>-1196841</v>
      </c>
      <c r="O622" s="66">
        <v>741041</v>
      </c>
      <c r="P622" s="67">
        <v>-1.34E-2</v>
      </c>
      <c r="Q622" s="67">
        <v>-1.54E-2</v>
      </c>
      <c r="R622" s="67">
        <v>9.4999999999999998E-3</v>
      </c>
      <c r="S622" s="68">
        <v>2</v>
      </c>
      <c r="T622" s="40">
        <v>13.33</v>
      </c>
    </row>
    <row r="623" spans="1:20" x14ac:dyDescent="0.25">
      <c r="A623" s="3" t="s">
        <v>1309</v>
      </c>
      <c r="B623" s="3" t="s">
        <v>76</v>
      </c>
      <c r="C623" s="61" t="s">
        <v>1308</v>
      </c>
      <c r="D623" s="4">
        <v>226980231</v>
      </c>
      <c r="E623" s="4">
        <v>231338106</v>
      </c>
      <c r="F623" s="4">
        <v>233945783</v>
      </c>
      <c r="G623" s="4">
        <v>225393019</v>
      </c>
      <c r="H623" s="4">
        <v>240855299</v>
      </c>
      <c r="I623" s="4">
        <v>237092877</v>
      </c>
      <c r="J623" s="4">
        <v>0</v>
      </c>
      <c r="K623" s="4">
        <v>6036082</v>
      </c>
      <c r="L623" s="4">
        <v>0</v>
      </c>
      <c r="M623" s="66">
        <v>1587212</v>
      </c>
      <c r="N623" s="66">
        <v>-3481111</v>
      </c>
      <c r="O623" s="66">
        <v>-3147094</v>
      </c>
      <c r="P623" s="67">
        <v>7.0000000000000001E-3</v>
      </c>
      <c r="Q623" s="67">
        <v>-1.4800000000000001E-2</v>
      </c>
      <c r="R623" s="67">
        <v>-1.3299999999999999E-2</v>
      </c>
      <c r="S623" s="68">
        <v>2</v>
      </c>
      <c r="T623" s="40">
        <v>13.33</v>
      </c>
    </row>
    <row r="624" spans="1:20" x14ac:dyDescent="0.25">
      <c r="A624" s="3" t="s">
        <v>1311</v>
      </c>
      <c r="B624" s="3" t="s">
        <v>155</v>
      </c>
      <c r="C624" s="61" t="s">
        <v>1310</v>
      </c>
      <c r="D624" s="4">
        <v>20066861</v>
      </c>
      <c r="E624" s="4">
        <v>20024382</v>
      </c>
      <c r="F624" s="4">
        <v>20771773</v>
      </c>
      <c r="G624" s="4">
        <v>18514389</v>
      </c>
      <c r="H624" s="4">
        <v>19316098</v>
      </c>
      <c r="I624" s="4">
        <v>19473697</v>
      </c>
      <c r="J624" s="4">
        <v>300000</v>
      </c>
      <c r="K624" s="4">
        <v>100000</v>
      </c>
      <c r="L624" s="4">
        <v>400000</v>
      </c>
      <c r="M624" s="66">
        <v>1852472</v>
      </c>
      <c r="N624" s="66">
        <v>808284</v>
      </c>
      <c r="O624" s="66">
        <v>1698076</v>
      </c>
      <c r="P624" s="67">
        <v>0.1017</v>
      </c>
      <c r="Q624" s="67">
        <v>4.2099999999999999E-2</v>
      </c>
      <c r="R624" s="67">
        <v>8.8999999999999996E-2</v>
      </c>
      <c r="S624" s="68">
        <v>0</v>
      </c>
      <c r="T624" s="40">
        <v>0</v>
      </c>
    </row>
    <row r="625" spans="1:20" x14ac:dyDescent="0.25">
      <c r="A625" s="3" t="s">
        <v>1313</v>
      </c>
      <c r="B625" s="3" t="s">
        <v>79</v>
      </c>
      <c r="C625" s="61" t="s">
        <v>1312</v>
      </c>
      <c r="D625" s="4">
        <v>19949359</v>
      </c>
      <c r="E625" s="4">
        <v>20368847</v>
      </c>
      <c r="F625" s="4">
        <v>20471496</v>
      </c>
      <c r="G625" s="4">
        <v>18954430</v>
      </c>
      <c r="H625" s="4">
        <v>19564584</v>
      </c>
      <c r="I625" s="4">
        <v>19706844</v>
      </c>
      <c r="J625" s="4">
        <v>100000</v>
      </c>
      <c r="K625" s="4">
        <v>100000</v>
      </c>
      <c r="L625" s="4">
        <v>100000</v>
      </c>
      <c r="M625" s="66">
        <v>1094929</v>
      </c>
      <c r="N625" s="66">
        <v>904263</v>
      </c>
      <c r="O625" s="66">
        <v>864652</v>
      </c>
      <c r="P625" s="67">
        <v>5.8099999999999999E-2</v>
      </c>
      <c r="Q625" s="67">
        <v>4.65E-2</v>
      </c>
      <c r="R625" s="67">
        <v>4.41E-2</v>
      </c>
      <c r="S625" s="68">
        <v>0</v>
      </c>
      <c r="T625" s="40">
        <v>0</v>
      </c>
    </row>
    <row r="626" spans="1:20" x14ac:dyDescent="0.25">
      <c r="A626" s="3" t="s">
        <v>1315</v>
      </c>
      <c r="B626" s="3" t="s">
        <v>280</v>
      </c>
      <c r="C626" s="61" t="s">
        <v>1314</v>
      </c>
      <c r="D626" s="4">
        <v>90972454</v>
      </c>
      <c r="E626" s="4">
        <v>91576177</v>
      </c>
      <c r="F626" s="4">
        <v>93993849</v>
      </c>
      <c r="G626" s="4">
        <v>90675172</v>
      </c>
      <c r="H626" s="4">
        <v>90631046</v>
      </c>
      <c r="I626" s="4">
        <v>89783510</v>
      </c>
      <c r="J626" s="4">
        <v>4690400</v>
      </c>
      <c r="K626" s="4">
        <v>450000</v>
      </c>
      <c r="L626" s="4">
        <v>670000</v>
      </c>
      <c r="M626" s="66">
        <v>4987682</v>
      </c>
      <c r="N626" s="66">
        <v>1395131</v>
      </c>
      <c r="O626" s="66">
        <v>4880339</v>
      </c>
      <c r="P626" s="67">
        <v>5.8000000000000003E-2</v>
      </c>
      <c r="Q626" s="67">
        <v>1.55E-2</v>
      </c>
      <c r="R626" s="67">
        <v>5.4800000000000001E-2</v>
      </c>
      <c r="S626" s="68">
        <v>0</v>
      </c>
      <c r="T626" s="40">
        <v>0</v>
      </c>
    </row>
    <row r="627" spans="1:20" x14ac:dyDescent="0.25">
      <c r="A627" s="3" t="s">
        <v>1317</v>
      </c>
      <c r="B627" s="3" t="s">
        <v>280</v>
      </c>
      <c r="C627" s="61" t="s">
        <v>1316</v>
      </c>
      <c r="D627" s="4">
        <v>89318582</v>
      </c>
      <c r="E627" s="4">
        <v>95314542</v>
      </c>
      <c r="F627" s="4">
        <v>99767976</v>
      </c>
      <c r="G627" s="4">
        <v>90032540</v>
      </c>
      <c r="H627" s="4">
        <v>96091770</v>
      </c>
      <c r="I627" s="4">
        <v>100653984</v>
      </c>
      <c r="J627" s="4">
        <v>3400000</v>
      </c>
      <c r="K627" s="4">
        <v>1049827</v>
      </c>
      <c r="L627" s="4">
        <v>107678</v>
      </c>
      <c r="M627" s="66">
        <v>2686042</v>
      </c>
      <c r="N627" s="66">
        <v>272599</v>
      </c>
      <c r="O627" s="66">
        <v>-778330</v>
      </c>
      <c r="P627" s="67">
        <v>3.1E-2</v>
      </c>
      <c r="Q627" s="67">
        <v>2.8999999999999998E-3</v>
      </c>
      <c r="R627" s="67">
        <v>-7.7000000000000002E-3</v>
      </c>
      <c r="S627" s="68">
        <v>0</v>
      </c>
      <c r="T627" s="40">
        <v>0</v>
      </c>
    </row>
    <row r="628" spans="1:20" x14ac:dyDescent="0.25">
      <c r="A628" s="3" t="s">
        <v>1319</v>
      </c>
      <c r="B628" s="3" t="s">
        <v>106</v>
      </c>
      <c r="C628" s="61" t="s">
        <v>1318</v>
      </c>
      <c r="D628" s="4">
        <v>19509244</v>
      </c>
      <c r="E628" s="4">
        <v>19661353</v>
      </c>
      <c r="F628" s="4">
        <v>19853653</v>
      </c>
      <c r="G628" s="4">
        <v>18464598</v>
      </c>
      <c r="H628" s="4">
        <v>19182945</v>
      </c>
      <c r="I628" s="4">
        <v>19718614</v>
      </c>
      <c r="J628" s="4">
        <v>100000</v>
      </c>
      <c r="K628" s="4">
        <v>100000</v>
      </c>
      <c r="L628" s="4">
        <v>13388</v>
      </c>
      <c r="M628" s="66">
        <v>1144646</v>
      </c>
      <c r="N628" s="66">
        <v>578408</v>
      </c>
      <c r="O628" s="66">
        <v>148427</v>
      </c>
      <c r="P628" s="67">
        <v>6.2300000000000001E-2</v>
      </c>
      <c r="Q628" s="67">
        <v>3.0300000000000001E-2</v>
      </c>
      <c r="R628" s="67">
        <v>7.4999999999999997E-3</v>
      </c>
      <c r="S628" s="68">
        <v>0</v>
      </c>
      <c r="T628" s="40">
        <v>0</v>
      </c>
    </row>
    <row r="629" spans="1:20" x14ac:dyDescent="0.25">
      <c r="A629" s="3" t="s">
        <v>1321</v>
      </c>
      <c r="B629" s="3" t="s">
        <v>1081</v>
      </c>
      <c r="C629" s="61" t="s">
        <v>1320</v>
      </c>
      <c r="D629" s="4">
        <v>40089909</v>
      </c>
      <c r="E629" s="4">
        <v>42164788</v>
      </c>
      <c r="F629" s="4">
        <v>41756889</v>
      </c>
      <c r="G629" s="4">
        <v>37147664</v>
      </c>
      <c r="H629" s="4">
        <v>39129508</v>
      </c>
      <c r="I629" s="4">
        <v>38563004</v>
      </c>
      <c r="J629" s="4">
        <v>347655</v>
      </c>
      <c r="K629" s="4">
        <v>347087</v>
      </c>
      <c r="L629" s="4">
        <v>363849</v>
      </c>
      <c r="M629" s="66">
        <v>3289900</v>
      </c>
      <c r="N629" s="66">
        <v>3382367</v>
      </c>
      <c r="O629" s="66">
        <v>3557734</v>
      </c>
      <c r="P629" s="67">
        <v>8.9399999999999993E-2</v>
      </c>
      <c r="Q629" s="67">
        <v>8.72E-2</v>
      </c>
      <c r="R629" s="67">
        <v>9.3100000000000002E-2</v>
      </c>
      <c r="S629" s="68">
        <v>0</v>
      </c>
      <c r="T629" s="40">
        <v>0</v>
      </c>
    </row>
    <row r="630" spans="1:20" x14ac:dyDescent="0.25">
      <c r="A630" s="3" t="s">
        <v>1323</v>
      </c>
      <c r="B630" s="3" t="s">
        <v>59</v>
      </c>
      <c r="C630" s="61" t="s">
        <v>1322</v>
      </c>
      <c r="D630" s="4">
        <v>61572641</v>
      </c>
      <c r="E630" s="4">
        <v>62648467</v>
      </c>
      <c r="F630" s="4">
        <v>64968428</v>
      </c>
      <c r="G630" s="4">
        <v>61774918</v>
      </c>
      <c r="H630" s="4">
        <v>64188545</v>
      </c>
      <c r="I630" s="4">
        <v>67282364</v>
      </c>
      <c r="J630" s="4">
        <v>0</v>
      </c>
      <c r="K630" s="4">
        <v>0</v>
      </c>
      <c r="L630" s="4">
        <v>100000</v>
      </c>
      <c r="M630" s="66">
        <v>-202277</v>
      </c>
      <c r="N630" s="66">
        <v>-1540078</v>
      </c>
      <c r="O630" s="66">
        <v>-2213936</v>
      </c>
      <c r="P630" s="67">
        <v>-3.3E-3</v>
      </c>
      <c r="Q630" s="67">
        <v>-2.4E-2</v>
      </c>
      <c r="R630" s="67">
        <v>-3.3000000000000002E-2</v>
      </c>
      <c r="S630" s="68">
        <v>2</v>
      </c>
      <c r="T630" s="40">
        <v>13.33</v>
      </c>
    </row>
    <row r="631" spans="1:20" x14ac:dyDescent="0.25">
      <c r="A631" s="3" t="s">
        <v>1325</v>
      </c>
      <c r="B631" s="3" t="s">
        <v>53</v>
      </c>
      <c r="C631" s="61" t="s">
        <v>1324</v>
      </c>
      <c r="D631" s="4">
        <v>17506781</v>
      </c>
      <c r="E631" s="4">
        <v>17814296</v>
      </c>
      <c r="F631" s="4">
        <v>18196216</v>
      </c>
      <c r="G631" s="4">
        <v>17613239</v>
      </c>
      <c r="H631" s="4">
        <v>17957860</v>
      </c>
      <c r="I631" s="4">
        <v>18567458</v>
      </c>
      <c r="J631" s="4">
        <v>0</v>
      </c>
      <c r="K631" s="4">
        <v>0</v>
      </c>
      <c r="L631" s="4">
        <v>51000</v>
      </c>
      <c r="M631" s="66">
        <v>-106458</v>
      </c>
      <c r="N631" s="66">
        <v>-143564</v>
      </c>
      <c r="O631" s="66">
        <v>-320242</v>
      </c>
      <c r="P631" s="67">
        <v>-6.0000000000000001E-3</v>
      </c>
      <c r="Q631" s="67">
        <v>-8.0000000000000002E-3</v>
      </c>
      <c r="R631" s="67">
        <v>-1.7299999999999999E-2</v>
      </c>
      <c r="S631" s="68">
        <v>1</v>
      </c>
      <c r="T631" s="40">
        <v>6.67</v>
      </c>
    </row>
    <row r="632" spans="1:20" x14ac:dyDescent="0.25">
      <c r="A632" s="3" t="s">
        <v>1327</v>
      </c>
      <c r="B632" s="3" t="s">
        <v>56</v>
      </c>
      <c r="C632" s="61" t="s">
        <v>1326</v>
      </c>
      <c r="D632" s="4">
        <v>26551417</v>
      </c>
      <c r="E632" s="4">
        <v>27339386</v>
      </c>
      <c r="F632" s="4">
        <v>28618899</v>
      </c>
      <c r="G632" s="4">
        <v>26354679</v>
      </c>
      <c r="H632" s="4">
        <v>27320543</v>
      </c>
      <c r="I632" s="4">
        <v>27742453</v>
      </c>
      <c r="J632" s="4">
        <v>0</v>
      </c>
      <c r="K632" s="4">
        <v>0</v>
      </c>
      <c r="L632" s="4">
        <v>0</v>
      </c>
      <c r="M632" s="66">
        <v>196738</v>
      </c>
      <c r="N632" s="66">
        <v>18843</v>
      </c>
      <c r="O632" s="66">
        <v>876446</v>
      </c>
      <c r="P632" s="67">
        <v>7.4999999999999997E-3</v>
      </c>
      <c r="Q632" s="67">
        <v>6.9999999999999999E-4</v>
      </c>
      <c r="R632" s="67">
        <v>3.1600000000000003E-2</v>
      </c>
      <c r="S632" s="68">
        <v>0</v>
      </c>
      <c r="T632" s="40">
        <v>0</v>
      </c>
    </row>
    <row r="633" spans="1:20" x14ac:dyDescent="0.25">
      <c r="A633" s="3" t="s">
        <v>1329</v>
      </c>
      <c r="B633" s="3" t="s">
        <v>934</v>
      </c>
      <c r="C633" s="61" t="s">
        <v>1328</v>
      </c>
      <c r="D633" s="4">
        <v>26985215</v>
      </c>
      <c r="E633" s="4">
        <v>27441340</v>
      </c>
      <c r="F633" s="4">
        <v>25522049</v>
      </c>
      <c r="G633" s="4">
        <v>26212850</v>
      </c>
      <c r="H633" s="4">
        <v>25839347</v>
      </c>
      <c r="I633" s="4">
        <v>24553294</v>
      </c>
      <c r="J633" s="4">
        <v>0</v>
      </c>
      <c r="K633" s="4">
        <v>0</v>
      </c>
      <c r="L633" s="4">
        <v>0</v>
      </c>
      <c r="M633" s="66">
        <v>772365</v>
      </c>
      <c r="N633" s="66">
        <v>1601993</v>
      </c>
      <c r="O633" s="66">
        <v>968755</v>
      </c>
      <c r="P633" s="67">
        <v>2.9499999999999998E-2</v>
      </c>
      <c r="Q633" s="67">
        <v>6.2E-2</v>
      </c>
      <c r="R633" s="67">
        <v>3.95E-2</v>
      </c>
      <c r="S633" s="68">
        <v>0</v>
      </c>
      <c r="T633" s="40">
        <v>0</v>
      </c>
    </row>
    <row r="634" spans="1:20" x14ac:dyDescent="0.25">
      <c r="A634" s="3" t="s">
        <v>1331</v>
      </c>
      <c r="B634" s="3" t="s">
        <v>222</v>
      </c>
      <c r="C634" s="61" t="s">
        <v>1330</v>
      </c>
      <c r="D634" s="4">
        <v>29564418</v>
      </c>
      <c r="E634" s="4">
        <v>30879324</v>
      </c>
      <c r="F634" s="4">
        <v>31027121</v>
      </c>
      <c r="G634" s="4">
        <v>29314913</v>
      </c>
      <c r="H634" s="4">
        <v>30332680</v>
      </c>
      <c r="I634" s="4">
        <v>31155514</v>
      </c>
      <c r="J634" s="4">
        <v>184000</v>
      </c>
      <c r="K634" s="4">
        <v>0</v>
      </c>
      <c r="L634" s="4">
        <v>0</v>
      </c>
      <c r="M634" s="66">
        <v>433505</v>
      </c>
      <c r="N634" s="66">
        <v>546644</v>
      </c>
      <c r="O634" s="66">
        <v>-128393</v>
      </c>
      <c r="P634" s="67">
        <v>1.49E-2</v>
      </c>
      <c r="Q634" s="67">
        <v>1.7999999999999999E-2</v>
      </c>
      <c r="R634" s="67">
        <v>-4.1000000000000003E-3</v>
      </c>
      <c r="S634" s="68">
        <v>0</v>
      </c>
      <c r="T634" s="40">
        <v>0</v>
      </c>
    </row>
    <row r="635" spans="1:20" x14ac:dyDescent="0.25">
      <c r="A635" s="3" t="s">
        <v>1333</v>
      </c>
      <c r="B635" s="3" t="s">
        <v>52</v>
      </c>
      <c r="C635" s="61" t="s">
        <v>1332</v>
      </c>
      <c r="D635" s="4">
        <v>30233872</v>
      </c>
      <c r="E635" s="4">
        <v>30568998</v>
      </c>
      <c r="F635" s="4">
        <v>31262744</v>
      </c>
      <c r="G635" s="4">
        <v>29901632</v>
      </c>
      <c r="H635" s="4">
        <v>29868815</v>
      </c>
      <c r="I635" s="4">
        <v>30030038</v>
      </c>
      <c r="J635" s="4">
        <v>820618</v>
      </c>
      <c r="K635" s="4">
        <v>530250</v>
      </c>
      <c r="L635" s="4">
        <v>607964</v>
      </c>
      <c r="M635" s="66">
        <v>1152858</v>
      </c>
      <c r="N635" s="66">
        <v>1230433</v>
      </c>
      <c r="O635" s="66">
        <v>1840670</v>
      </c>
      <c r="P635" s="67">
        <v>3.9600000000000003E-2</v>
      </c>
      <c r="Q635" s="67">
        <v>4.19E-2</v>
      </c>
      <c r="R635" s="67">
        <v>6.2600000000000003E-2</v>
      </c>
      <c r="S635" s="68">
        <v>0</v>
      </c>
      <c r="T635" s="40">
        <v>0</v>
      </c>
    </row>
    <row r="636" spans="1:20" x14ac:dyDescent="0.25">
      <c r="A636" s="3" t="s">
        <v>1335</v>
      </c>
      <c r="B636" s="3" t="s">
        <v>301</v>
      </c>
      <c r="C636" s="61" t="s">
        <v>1334</v>
      </c>
      <c r="D636" s="4">
        <v>44553547</v>
      </c>
      <c r="E636" s="4">
        <v>45695092</v>
      </c>
      <c r="F636" s="4">
        <v>46160621</v>
      </c>
      <c r="G636" s="4">
        <v>44632215</v>
      </c>
      <c r="H636" s="4">
        <v>44928193</v>
      </c>
      <c r="I636" s="4">
        <v>43856022</v>
      </c>
      <c r="J636" s="4">
        <v>1329671</v>
      </c>
      <c r="K636" s="4">
        <v>631000</v>
      </c>
      <c r="L636" s="4">
        <v>562470</v>
      </c>
      <c r="M636" s="66">
        <v>1251003</v>
      </c>
      <c r="N636" s="66">
        <v>1397899</v>
      </c>
      <c r="O636" s="66">
        <v>2867069</v>
      </c>
      <c r="P636" s="67">
        <v>2.8899999999999999E-2</v>
      </c>
      <c r="Q636" s="67">
        <v>3.1600000000000003E-2</v>
      </c>
      <c r="R636" s="67">
        <v>6.6199999999999995E-2</v>
      </c>
      <c r="S636" s="68">
        <v>0</v>
      </c>
      <c r="T636" s="40">
        <v>0</v>
      </c>
    </row>
    <row r="637" spans="1:20" x14ac:dyDescent="0.25">
      <c r="A637" s="3" t="s">
        <v>1337</v>
      </c>
      <c r="B637" s="3" t="s">
        <v>174</v>
      </c>
      <c r="C637" s="61" t="s">
        <v>1336</v>
      </c>
      <c r="D637" s="4">
        <v>164002098</v>
      </c>
      <c r="E637" s="4">
        <v>170689252</v>
      </c>
      <c r="F637" s="4">
        <v>175182501</v>
      </c>
      <c r="G637" s="4">
        <v>165269860</v>
      </c>
      <c r="H637" s="4">
        <v>169375436</v>
      </c>
      <c r="I637" s="4">
        <v>172618517</v>
      </c>
      <c r="J637" s="4">
        <v>100000</v>
      </c>
      <c r="K637" s="4">
        <v>600000</v>
      </c>
      <c r="L637" s="4">
        <v>500000</v>
      </c>
      <c r="M637" s="66">
        <v>-1167762</v>
      </c>
      <c r="N637" s="66">
        <v>1913816</v>
      </c>
      <c r="O637" s="66">
        <v>3063984</v>
      </c>
      <c r="P637" s="67">
        <v>-7.1000000000000004E-3</v>
      </c>
      <c r="Q637" s="67">
        <v>1.1299999999999999E-2</v>
      </c>
      <c r="R637" s="67">
        <v>1.78E-2</v>
      </c>
      <c r="S637" s="68">
        <v>0</v>
      </c>
      <c r="T637" s="40">
        <v>0</v>
      </c>
    </row>
    <row r="638" spans="1:20" x14ac:dyDescent="0.25">
      <c r="A638" s="3" t="s">
        <v>1339</v>
      </c>
      <c r="B638" s="3" t="s">
        <v>82</v>
      </c>
      <c r="C638" s="61" t="s">
        <v>1338</v>
      </c>
      <c r="D638" s="4">
        <v>19092081</v>
      </c>
      <c r="E638" s="4">
        <v>19549136</v>
      </c>
      <c r="F638" s="4">
        <v>18750872</v>
      </c>
      <c r="G638" s="4">
        <v>19087809</v>
      </c>
      <c r="H638" s="4">
        <v>19770523</v>
      </c>
      <c r="I638" s="4">
        <v>18802660</v>
      </c>
      <c r="J638" s="4">
        <v>100000</v>
      </c>
      <c r="K638" s="4">
        <v>90123</v>
      </c>
      <c r="L638" s="4">
        <v>97326</v>
      </c>
      <c r="M638" s="66">
        <v>104272</v>
      </c>
      <c r="N638" s="66">
        <v>-131264</v>
      </c>
      <c r="O638" s="66">
        <v>45538</v>
      </c>
      <c r="P638" s="67">
        <v>5.4999999999999997E-3</v>
      </c>
      <c r="Q638" s="67">
        <v>-6.7000000000000002E-3</v>
      </c>
      <c r="R638" s="67">
        <v>2.3999999999999998E-3</v>
      </c>
      <c r="S638" s="68">
        <v>0</v>
      </c>
      <c r="T638" s="40">
        <v>0</v>
      </c>
    </row>
    <row r="639" spans="1:20" x14ac:dyDescent="0.25">
      <c r="A639" s="3" t="s">
        <v>1341</v>
      </c>
      <c r="B639" s="3" t="s">
        <v>645</v>
      </c>
      <c r="C639" s="61" t="s">
        <v>1340</v>
      </c>
      <c r="D639" s="4">
        <v>5609961</v>
      </c>
      <c r="E639" s="4">
        <v>5680452</v>
      </c>
      <c r="F639" s="4">
        <v>5801206</v>
      </c>
      <c r="G639" s="4">
        <v>4949200</v>
      </c>
      <c r="H639" s="4">
        <v>7879526</v>
      </c>
      <c r="I639" s="4">
        <v>5727419</v>
      </c>
      <c r="J639" s="4">
        <v>0</v>
      </c>
      <c r="K639" s="4">
        <v>2609487</v>
      </c>
      <c r="L639" s="4">
        <v>412828</v>
      </c>
      <c r="M639" s="66">
        <v>660761</v>
      </c>
      <c r="N639" s="66">
        <v>410413</v>
      </c>
      <c r="O639" s="66">
        <v>486615</v>
      </c>
      <c r="P639" s="67">
        <v>0.13350000000000001</v>
      </c>
      <c r="Q639" s="67">
        <v>7.7899999999999997E-2</v>
      </c>
      <c r="R639" s="67">
        <v>9.1600000000000001E-2</v>
      </c>
      <c r="S639" s="68">
        <v>0</v>
      </c>
      <c r="T639" s="40">
        <v>0</v>
      </c>
    </row>
    <row r="640" spans="1:20" x14ac:dyDescent="0.25">
      <c r="A640" s="3" t="s">
        <v>1343</v>
      </c>
      <c r="B640" s="3" t="s">
        <v>60</v>
      </c>
      <c r="C640" s="61" t="s">
        <v>1342</v>
      </c>
      <c r="D640" s="4">
        <v>28464232</v>
      </c>
      <c r="E640" s="4">
        <v>28546093</v>
      </c>
      <c r="F640" s="4">
        <v>28733621</v>
      </c>
      <c r="G640" s="4">
        <v>27150007</v>
      </c>
      <c r="H640" s="4">
        <v>28054287</v>
      </c>
      <c r="I640" s="4">
        <v>28041963</v>
      </c>
      <c r="J640" s="4">
        <v>0</v>
      </c>
      <c r="K640" s="4">
        <v>0</v>
      </c>
      <c r="L640" s="4">
        <v>0</v>
      </c>
      <c r="M640" s="66">
        <v>1314225</v>
      </c>
      <c r="N640" s="66">
        <v>491806</v>
      </c>
      <c r="O640" s="66">
        <v>691658</v>
      </c>
      <c r="P640" s="67">
        <v>4.8399999999999999E-2</v>
      </c>
      <c r="Q640" s="67">
        <v>1.7500000000000002E-2</v>
      </c>
      <c r="R640" s="67">
        <v>2.47E-2</v>
      </c>
      <c r="S640" s="68">
        <v>0</v>
      </c>
      <c r="T640" s="40">
        <v>0</v>
      </c>
    </row>
    <row r="641" spans="1:20" x14ac:dyDescent="0.25">
      <c r="A641" s="3" t="s">
        <v>1345</v>
      </c>
      <c r="B641" s="3" t="s">
        <v>63</v>
      </c>
      <c r="C641" s="61" t="s">
        <v>1344</v>
      </c>
      <c r="D641" s="4">
        <v>105764324</v>
      </c>
      <c r="E641" s="4">
        <v>109348383</v>
      </c>
      <c r="F641" s="4">
        <v>111445275</v>
      </c>
      <c r="G641" s="4">
        <v>105920856</v>
      </c>
      <c r="H641" s="4">
        <v>110477368</v>
      </c>
      <c r="I641" s="4">
        <v>111573020</v>
      </c>
      <c r="J641" s="4">
        <v>310000</v>
      </c>
      <c r="K641" s="4">
        <v>495000</v>
      </c>
      <c r="L641" s="4">
        <v>210000</v>
      </c>
      <c r="M641" s="66">
        <v>153468</v>
      </c>
      <c r="N641" s="66">
        <v>-633985</v>
      </c>
      <c r="O641" s="66">
        <v>82255</v>
      </c>
      <c r="P641" s="67">
        <v>1.5E-3</v>
      </c>
      <c r="Q641" s="67">
        <v>-5.7999999999999996E-3</v>
      </c>
      <c r="R641" s="67">
        <v>6.9999999999999999E-4</v>
      </c>
      <c r="S641" s="68">
        <v>0</v>
      </c>
      <c r="T641" s="40">
        <v>0</v>
      </c>
    </row>
    <row r="642" spans="1:20" x14ac:dyDescent="0.25">
      <c r="A642" s="3" t="s">
        <v>1347</v>
      </c>
      <c r="B642" s="3" t="s">
        <v>251</v>
      </c>
      <c r="C642" s="61" t="s">
        <v>1346</v>
      </c>
      <c r="D642" s="4">
        <v>15535407</v>
      </c>
      <c r="E642" s="4">
        <v>16837939</v>
      </c>
      <c r="F642" s="4">
        <v>17059514</v>
      </c>
      <c r="G642" s="4">
        <v>15376109</v>
      </c>
      <c r="H642" s="4">
        <v>16259884</v>
      </c>
      <c r="I642" s="4">
        <v>16609793</v>
      </c>
      <c r="J642" s="4">
        <v>2720</v>
      </c>
      <c r="K642" s="4">
        <v>0</v>
      </c>
      <c r="L642" s="4">
        <v>2570</v>
      </c>
      <c r="M642" s="66">
        <v>162018</v>
      </c>
      <c r="N642" s="66">
        <v>578055</v>
      </c>
      <c r="O642" s="66">
        <v>452291</v>
      </c>
      <c r="P642" s="67">
        <v>1.0500000000000001E-2</v>
      </c>
      <c r="Q642" s="67">
        <v>3.56E-2</v>
      </c>
      <c r="R642" s="67">
        <v>2.7199999999999998E-2</v>
      </c>
      <c r="S642" s="68">
        <v>0</v>
      </c>
      <c r="T642" s="40">
        <v>0</v>
      </c>
    </row>
    <row r="643" spans="1:20" x14ac:dyDescent="0.25">
      <c r="A643" s="3" t="s">
        <v>1349</v>
      </c>
      <c r="B643" s="3" t="s">
        <v>103</v>
      </c>
      <c r="C643" s="61" t="s">
        <v>1348</v>
      </c>
      <c r="D643" s="4">
        <v>86329007</v>
      </c>
      <c r="E643" s="4">
        <v>86803873</v>
      </c>
      <c r="F643" s="4">
        <v>90382527</v>
      </c>
      <c r="G643" s="4">
        <v>84985582</v>
      </c>
      <c r="H643" s="4">
        <v>87539588</v>
      </c>
      <c r="I643" s="4">
        <v>90344033</v>
      </c>
      <c r="J643" s="4">
        <v>0</v>
      </c>
      <c r="K643" s="4">
        <v>156616</v>
      </c>
      <c r="L643" s="4">
        <v>43561</v>
      </c>
      <c r="M643" s="66">
        <v>1343425</v>
      </c>
      <c r="N643" s="66">
        <v>-579099</v>
      </c>
      <c r="O643" s="66">
        <v>82055</v>
      </c>
      <c r="P643" s="67">
        <v>1.5800000000000002E-2</v>
      </c>
      <c r="Q643" s="67">
        <v>-6.6E-3</v>
      </c>
      <c r="R643" s="67">
        <v>8.9999999999999998E-4</v>
      </c>
      <c r="S643" s="68">
        <v>0</v>
      </c>
      <c r="T643" s="40">
        <v>0</v>
      </c>
    </row>
    <row r="644" spans="1:20" x14ac:dyDescent="0.25">
      <c r="A644" s="3" t="s">
        <v>1351</v>
      </c>
      <c r="B644" s="3" t="s">
        <v>100</v>
      </c>
      <c r="C644" s="61" t="s">
        <v>1350</v>
      </c>
      <c r="D644" s="4">
        <v>59364887</v>
      </c>
      <c r="E644" s="4">
        <v>60317122</v>
      </c>
      <c r="F644" s="4">
        <v>62715878</v>
      </c>
      <c r="G644" s="4">
        <v>56638174</v>
      </c>
      <c r="H644" s="4">
        <v>58806144</v>
      </c>
      <c r="I644" s="4">
        <v>60498321</v>
      </c>
      <c r="J644" s="4">
        <v>810000</v>
      </c>
      <c r="K644" s="4">
        <v>750000</v>
      </c>
      <c r="L644" s="4">
        <v>830000</v>
      </c>
      <c r="M644" s="66">
        <v>3536713</v>
      </c>
      <c r="N644" s="66">
        <v>2260978</v>
      </c>
      <c r="O644" s="66">
        <v>3047557</v>
      </c>
      <c r="P644" s="67">
        <v>6.3299999999999995E-2</v>
      </c>
      <c r="Q644" s="67">
        <v>3.8899999999999997E-2</v>
      </c>
      <c r="R644" s="67">
        <v>5.11E-2</v>
      </c>
      <c r="S644" s="68">
        <v>0</v>
      </c>
      <c r="T644" s="40">
        <v>0</v>
      </c>
    </row>
    <row r="645" spans="1:20" x14ac:dyDescent="0.25">
      <c r="A645" s="3" t="s">
        <v>1353</v>
      </c>
      <c r="B645" s="3" t="s">
        <v>174</v>
      </c>
      <c r="C645" s="61" t="s">
        <v>1352</v>
      </c>
      <c r="D645" s="4">
        <v>70491087</v>
      </c>
      <c r="E645" s="4">
        <v>70002877</v>
      </c>
      <c r="F645" s="4">
        <v>72569067</v>
      </c>
      <c r="G645" s="4">
        <v>70110889</v>
      </c>
      <c r="H645" s="4">
        <v>76823087</v>
      </c>
      <c r="I645" s="4">
        <v>70911604</v>
      </c>
      <c r="J645" s="4">
        <v>100000</v>
      </c>
      <c r="K645" s="4">
        <v>6600000</v>
      </c>
      <c r="L645" s="4">
        <v>1547338</v>
      </c>
      <c r="M645" s="66">
        <v>480198</v>
      </c>
      <c r="N645" s="66">
        <v>-220210</v>
      </c>
      <c r="O645" s="66">
        <v>3204801</v>
      </c>
      <c r="P645" s="67">
        <v>6.8999999999999999E-3</v>
      </c>
      <c r="Q645" s="67">
        <v>-3.0999999999999999E-3</v>
      </c>
      <c r="R645" s="67">
        <v>4.6199999999999998E-2</v>
      </c>
      <c r="S645" s="68">
        <v>0</v>
      </c>
      <c r="T645" s="40">
        <v>0</v>
      </c>
    </row>
    <row r="646" spans="1:20" x14ac:dyDescent="0.25">
      <c r="A646" s="3" t="s">
        <v>1355</v>
      </c>
      <c r="B646" s="3" t="s">
        <v>63</v>
      </c>
      <c r="C646" s="61" t="s">
        <v>1354</v>
      </c>
      <c r="D646" s="4">
        <v>121815208</v>
      </c>
      <c r="E646" s="4">
        <v>123683175</v>
      </c>
      <c r="F646" s="4">
        <v>123826119</v>
      </c>
      <c r="G646" s="4">
        <v>117317286</v>
      </c>
      <c r="H646" s="4">
        <v>119895481</v>
      </c>
      <c r="I646" s="4">
        <v>118889283</v>
      </c>
      <c r="J646" s="4">
        <v>0</v>
      </c>
      <c r="K646" s="4">
        <v>0</v>
      </c>
      <c r="L646" s="4">
        <v>0</v>
      </c>
      <c r="M646" s="66">
        <v>4497922</v>
      </c>
      <c r="N646" s="66">
        <v>3787694</v>
      </c>
      <c r="O646" s="66">
        <v>4936836</v>
      </c>
      <c r="P646" s="67">
        <v>3.8300000000000001E-2</v>
      </c>
      <c r="Q646" s="67">
        <v>3.1600000000000003E-2</v>
      </c>
      <c r="R646" s="67">
        <v>4.1500000000000002E-2</v>
      </c>
      <c r="S646" s="68">
        <v>0</v>
      </c>
      <c r="T646" s="40">
        <v>0</v>
      </c>
    </row>
    <row r="647" spans="1:20" x14ac:dyDescent="0.25">
      <c r="A647" s="3" t="s">
        <v>1357</v>
      </c>
      <c r="B647" s="3" t="s">
        <v>55</v>
      </c>
      <c r="C647" s="61" t="s">
        <v>1356</v>
      </c>
      <c r="D647" s="4">
        <v>118182034</v>
      </c>
      <c r="E647" s="4">
        <v>121873522</v>
      </c>
      <c r="F647" s="4">
        <v>121094001</v>
      </c>
      <c r="G647" s="4">
        <v>112377170</v>
      </c>
      <c r="H647" s="4">
        <v>117743546</v>
      </c>
      <c r="I647" s="4">
        <v>120368542</v>
      </c>
      <c r="J647" s="4">
        <v>99996</v>
      </c>
      <c r="K647" s="4">
        <v>91690</v>
      </c>
      <c r="L647" s="4">
        <v>169433</v>
      </c>
      <c r="M647" s="66">
        <v>5904860</v>
      </c>
      <c r="N647" s="66">
        <v>4221666</v>
      </c>
      <c r="O647" s="66">
        <v>894892</v>
      </c>
      <c r="P647" s="67">
        <v>5.2600000000000001E-2</v>
      </c>
      <c r="Q647" s="67">
        <v>3.5900000000000001E-2</v>
      </c>
      <c r="R647" s="67">
        <v>7.4000000000000003E-3</v>
      </c>
      <c r="S647" s="68">
        <v>0</v>
      </c>
      <c r="T647" s="40">
        <v>0</v>
      </c>
    </row>
    <row r="648" spans="1:20" x14ac:dyDescent="0.25">
      <c r="A648" s="3" t="s">
        <v>1359</v>
      </c>
      <c r="B648" s="3" t="s">
        <v>61</v>
      </c>
      <c r="C648" s="61" t="s">
        <v>1358</v>
      </c>
      <c r="D648" s="4">
        <v>8550701</v>
      </c>
      <c r="E648" s="4">
        <v>9083048</v>
      </c>
      <c r="F648" s="4">
        <v>8185820</v>
      </c>
      <c r="G648" s="4">
        <v>8116360</v>
      </c>
      <c r="H648" s="4">
        <v>8189213</v>
      </c>
      <c r="I648" s="4">
        <v>7790090</v>
      </c>
      <c r="J648" s="4">
        <v>0</v>
      </c>
      <c r="K648" s="4">
        <v>159688</v>
      </c>
      <c r="L648" s="4">
        <v>0</v>
      </c>
      <c r="M648" s="66">
        <v>434341</v>
      </c>
      <c r="N648" s="66">
        <v>1053523</v>
      </c>
      <c r="O648" s="66">
        <v>395730</v>
      </c>
      <c r="P648" s="67">
        <v>5.3499999999999999E-2</v>
      </c>
      <c r="Q648" s="67">
        <v>0.13120000000000001</v>
      </c>
      <c r="R648" s="67">
        <v>5.0799999999999998E-2</v>
      </c>
      <c r="S648" s="68">
        <v>0</v>
      </c>
      <c r="T648" s="40">
        <v>0</v>
      </c>
    </row>
    <row r="649" spans="1:20" x14ac:dyDescent="0.25">
      <c r="A649" s="3" t="s">
        <v>1361</v>
      </c>
      <c r="B649" s="3" t="s">
        <v>100</v>
      </c>
      <c r="C649" s="61" t="s">
        <v>1360</v>
      </c>
      <c r="D649" s="4">
        <v>137966044</v>
      </c>
      <c r="E649" s="4">
        <v>139652814</v>
      </c>
      <c r="F649" s="4">
        <v>144754529</v>
      </c>
      <c r="G649" s="4">
        <v>133993326</v>
      </c>
      <c r="H649" s="4">
        <v>137169141</v>
      </c>
      <c r="I649" s="4">
        <v>139478458</v>
      </c>
      <c r="J649" s="4">
        <v>375000</v>
      </c>
      <c r="K649" s="4">
        <v>0</v>
      </c>
      <c r="L649" s="4">
        <v>51000</v>
      </c>
      <c r="M649" s="66">
        <v>4347718</v>
      </c>
      <c r="N649" s="66">
        <v>2483673</v>
      </c>
      <c r="O649" s="66">
        <v>5327071</v>
      </c>
      <c r="P649" s="67">
        <v>3.2500000000000001E-2</v>
      </c>
      <c r="Q649" s="67">
        <v>1.8100000000000002E-2</v>
      </c>
      <c r="R649" s="67">
        <v>3.8199999999999998E-2</v>
      </c>
      <c r="S649" s="68">
        <v>0</v>
      </c>
      <c r="T649" s="40">
        <v>0</v>
      </c>
    </row>
    <row r="650" spans="1:20" x14ac:dyDescent="0.25">
      <c r="A650" s="3" t="s">
        <v>1363</v>
      </c>
      <c r="B650" s="3" t="s">
        <v>137</v>
      </c>
      <c r="C650" s="61" t="s">
        <v>1362</v>
      </c>
      <c r="D650" s="4">
        <v>15631480</v>
      </c>
      <c r="E650" s="4">
        <v>16237571</v>
      </c>
      <c r="F650" s="4">
        <v>16124597</v>
      </c>
      <c r="G650" s="4">
        <v>15507428</v>
      </c>
      <c r="H650" s="4">
        <v>15588461</v>
      </c>
      <c r="I650" s="4">
        <v>16584367</v>
      </c>
      <c r="J650" s="4">
        <v>100000</v>
      </c>
      <c r="K650" s="4">
        <v>100000</v>
      </c>
      <c r="L650" s="4">
        <v>1329952</v>
      </c>
      <c r="M650" s="66">
        <v>224052</v>
      </c>
      <c r="N650" s="66">
        <v>749110</v>
      </c>
      <c r="O650" s="66">
        <v>870182</v>
      </c>
      <c r="P650" s="67">
        <v>1.4500000000000001E-2</v>
      </c>
      <c r="Q650" s="67">
        <v>4.8399999999999999E-2</v>
      </c>
      <c r="R650" s="67">
        <v>5.7000000000000002E-2</v>
      </c>
      <c r="S650" s="68">
        <v>0</v>
      </c>
      <c r="T650" s="40">
        <v>0</v>
      </c>
    </row>
    <row r="651" spans="1:20" x14ac:dyDescent="0.25">
      <c r="A651" s="3" t="s">
        <v>1365</v>
      </c>
      <c r="B651" s="3" t="s">
        <v>63</v>
      </c>
      <c r="C651" s="61" t="s">
        <v>1364</v>
      </c>
      <c r="D651" s="4">
        <v>52170179</v>
      </c>
      <c r="E651" s="4">
        <v>55101756</v>
      </c>
      <c r="F651" s="4">
        <v>54804955</v>
      </c>
      <c r="G651" s="4">
        <v>53435867</v>
      </c>
      <c r="H651" s="4">
        <v>55099642</v>
      </c>
      <c r="I651" s="4">
        <v>54015422</v>
      </c>
      <c r="J651" s="4">
        <v>400000</v>
      </c>
      <c r="K651" s="4">
        <v>829000</v>
      </c>
      <c r="L651" s="4">
        <v>857000</v>
      </c>
      <c r="M651" s="66">
        <v>-865688</v>
      </c>
      <c r="N651" s="66">
        <v>831114</v>
      </c>
      <c r="O651" s="66">
        <v>1646533</v>
      </c>
      <c r="P651" s="67">
        <v>-1.6299999999999999E-2</v>
      </c>
      <c r="Q651" s="67">
        <v>1.5299999999999999E-2</v>
      </c>
      <c r="R651" s="67">
        <v>3.1E-2</v>
      </c>
      <c r="S651" s="68">
        <v>1</v>
      </c>
      <c r="T651" s="40">
        <v>6.67</v>
      </c>
    </row>
    <row r="652" spans="1:20" x14ac:dyDescent="0.25">
      <c r="A652" s="3" t="s">
        <v>1367</v>
      </c>
      <c r="B652" s="3" t="s">
        <v>103</v>
      </c>
      <c r="C652" s="61" t="s">
        <v>1366</v>
      </c>
      <c r="D652" s="4">
        <v>36455872</v>
      </c>
      <c r="E652" s="4">
        <v>37499776</v>
      </c>
      <c r="F652" s="4">
        <v>38413027</v>
      </c>
      <c r="G652" s="4">
        <v>35255048</v>
      </c>
      <c r="H652" s="4">
        <v>36616881</v>
      </c>
      <c r="I652" s="4">
        <v>39622962</v>
      </c>
      <c r="J652" s="4">
        <v>120970</v>
      </c>
      <c r="K652" s="4">
        <v>136439</v>
      </c>
      <c r="L652" s="4">
        <v>1748081</v>
      </c>
      <c r="M652" s="66">
        <v>1321794</v>
      </c>
      <c r="N652" s="66">
        <v>1019334</v>
      </c>
      <c r="O652" s="66">
        <v>538146</v>
      </c>
      <c r="P652" s="67">
        <v>3.7600000000000001E-2</v>
      </c>
      <c r="Q652" s="67">
        <v>2.7900000000000001E-2</v>
      </c>
      <c r="R652" s="67">
        <v>1.4200000000000001E-2</v>
      </c>
      <c r="S652" s="68">
        <v>0</v>
      </c>
      <c r="T652" s="40">
        <v>0</v>
      </c>
    </row>
    <row r="653" spans="1:20" x14ac:dyDescent="0.25">
      <c r="A653" s="3" t="s">
        <v>1369</v>
      </c>
      <c r="B653" s="3" t="s">
        <v>53</v>
      </c>
      <c r="C653" s="61" t="s">
        <v>1368</v>
      </c>
      <c r="D653" s="4">
        <v>20549240</v>
      </c>
      <c r="E653" s="4">
        <v>20585853</v>
      </c>
      <c r="F653" s="4">
        <v>21206495</v>
      </c>
      <c r="G653" s="4">
        <v>19460818</v>
      </c>
      <c r="H653" s="4">
        <v>21595515</v>
      </c>
      <c r="I653" s="4">
        <v>20145560</v>
      </c>
      <c r="J653" s="4">
        <v>0</v>
      </c>
      <c r="K653" s="4">
        <v>1465550</v>
      </c>
      <c r="L653" s="4">
        <v>0</v>
      </c>
      <c r="M653" s="66">
        <v>1088422</v>
      </c>
      <c r="N653" s="66">
        <v>455888</v>
      </c>
      <c r="O653" s="66">
        <v>1060935</v>
      </c>
      <c r="P653" s="67">
        <v>5.5899999999999998E-2</v>
      </c>
      <c r="Q653" s="67">
        <v>2.2599999999999999E-2</v>
      </c>
      <c r="R653" s="67">
        <v>5.2699999999999997E-2</v>
      </c>
      <c r="S653" s="68">
        <v>0</v>
      </c>
      <c r="T653" s="40">
        <v>0</v>
      </c>
    </row>
    <row r="654" spans="1:20" x14ac:dyDescent="0.25">
      <c r="A654" s="3" t="s">
        <v>1371</v>
      </c>
      <c r="B654" s="3" t="s">
        <v>174</v>
      </c>
      <c r="C654" s="61" t="s">
        <v>1370</v>
      </c>
      <c r="D654" s="4">
        <v>18547328</v>
      </c>
      <c r="E654" s="4">
        <v>19168970</v>
      </c>
      <c r="F654" s="4">
        <v>19487841</v>
      </c>
      <c r="G654" s="4">
        <v>19939388</v>
      </c>
      <c r="H654" s="4">
        <v>19357379</v>
      </c>
      <c r="I654" s="4">
        <v>19349738</v>
      </c>
      <c r="J654" s="4">
        <v>1758774</v>
      </c>
      <c r="K654" s="4">
        <v>192460</v>
      </c>
      <c r="L654" s="4">
        <v>99141</v>
      </c>
      <c r="M654" s="66">
        <v>366714</v>
      </c>
      <c r="N654" s="66">
        <v>4051</v>
      </c>
      <c r="O654" s="66">
        <v>237244</v>
      </c>
      <c r="P654" s="67">
        <v>2.0199999999999999E-2</v>
      </c>
      <c r="Q654" s="67">
        <v>2.0000000000000001E-4</v>
      </c>
      <c r="R654" s="67">
        <v>1.23E-2</v>
      </c>
      <c r="S654" s="68">
        <v>0</v>
      </c>
      <c r="T654" s="40">
        <v>0</v>
      </c>
    </row>
    <row r="655" spans="1:20" x14ac:dyDescent="0.25">
      <c r="A655" s="3" t="s">
        <v>1373</v>
      </c>
      <c r="B655" s="3" t="s">
        <v>177</v>
      </c>
      <c r="C655" s="61" t="s">
        <v>1372</v>
      </c>
      <c r="D655" s="4">
        <v>4077991</v>
      </c>
      <c r="E655" s="4">
        <v>4057540</v>
      </c>
      <c r="F655" s="4">
        <v>4075091</v>
      </c>
      <c r="G655" s="4">
        <v>4093270</v>
      </c>
      <c r="H655" s="4">
        <v>4233652</v>
      </c>
      <c r="I655" s="4">
        <v>4137297</v>
      </c>
      <c r="J655" s="4">
        <v>0</v>
      </c>
      <c r="K655" s="4">
        <v>0</v>
      </c>
      <c r="L655" s="4">
        <v>17761</v>
      </c>
      <c r="M655" s="66">
        <v>-15279</v>
      </c>
      <c r="N655" s="66">
        <v>-176112</v>
      </c>
      <c r="O655" s="66">
        <v>-44445</v>
      </c>
      <c r="P655" s="67">
        <v>-3.7000000000000002E-3</v>
      </c>
      <c r="Q655" s="67">
        <v>-4.1599999999999998E-2</v>
      </c>
      <c r="R655" s="67">
        <v>-1.0800000000000001E-2</v>
      </c>
      <c r="S655" s="68">
        <v>2</v>
      </c>
      <c r="T655" s="40">
        <v>13.33</v>
      </c>
    </row>
    <row r="656" spans="1:20" x14ac:dyDescent="0.25">
      <c r="A656" s="3" t="s">
        <v>1375</v>
      </c>
      <c r="B656" s="3" t="s">
        <v>68</v>
      </c>
      <c r="C656" s="61" t="s">
        <v>1374</v>
      </c>
      <c r="D656" s="4">
        <v>220371901</v>
      </c>
      <c r="E656" s="4">
        <v>225324549</v>
      </c>
      <c r="F656" s="4">
        <v>230455450</v>
      </c>
      <c r="G656" s="4">
        <v>208849465</v>
      </c>
      <c r="H656" s="4">
        <v>222022880</v>
      </c>
      <c r="I656" s="4">
        <v>221943392</v>
      </c>
      <c r="J656" s="4">
        <v>2850000</v>
      </c>
      <c r="K656" s="4">
        <v>10000000</v>
      </c>
      <c r="L656" s="4">
        <v>6400000</v>
      </c>
      <c r="M656" s="66">
        <v>14372436</v>
      </c>
      <c r="N656" s="66">
        <v>13301669</v>
      </c>
      <c r="O656" s="66">
        <v>14912058</v>
      </c>
      <c r="P656" s="67">
        <v>6.9800000000000001E-2</v>
      </c>
      <c r="Q656" s="67">
        <v>6.2700000000000006E-2</v>
      </c>
      <c r="R656" s="67">
        <v>6.9199999999999998E-2</v>
      </c>
      <c r="S656" s="68">
        <v>0</v>
      </c>
      <c r="T656" s="40">
        <v>0</v>
      </c>
    </row>
    <row r="657" spans="1:20" x14ac:dyDescent="0.25">
      <c r="A657" s="3" t="s">
        <v>1377</v>
      </c>
      <c r="B657" s="3" t="s">
        <v>71</v>
      </c>
      <c r="C657" s="61" t="s">
        <v>1376</v>
      </c>
      <c r="D657" s="4">
        <v>15492435</v>
      </c>
      <c r="E657" s="4">
        <v>16076622</v>
      </c>
      <c r="F657" s="4">
        <v>16552435</v>
      </c>
      <c r="G657" s="4">
        <v>14452466</v>
      </c>
      <c r="H657" s="4">
        <v>19874602</v>
      </c>
      <c r="I657" s="4">
        <v>14958431</v>
      </c>
      <c r="J657" s="4">
        <v>13143</v>
      </c>
      <c r="K657" s="4">
        <v>4880964</v>
      </c>
      <c r="L657" s="4">
        <v>0</v>
      </c>
      <c r="M657" s="66">
        <v>1053112</v>
      </c>
      <c r="N657" s="66">
        <v>1082984</v>
      </c>
      <c r="O657" s="66">
        <v>1594004</v>
      </c>
      <c r="P657" s="67">
        <v>7.2900000000000006E-2</v>
      </c>
      <c r="Q657" s="67">
        <v>7.22E-2</v>
      </c>
      <c r="R657" s="67">
        <v>0.1066</v>
      </c>
      <c r="S657" s="68">
        <v>0</v>
      </c>
      <c r="T657" s="40">
        <v>0</v>
      </c>
    </row>
    <row r="658" spans="1:20" x14ac:dyDescent="0.25">
      <c r="A658" s="3" t="s">
        <v>1379</v>
      </c>
      <c r="B658" s="3" t="s">
        <v>53</v>
      </c>
      <c r="C658" s="61" t="s">
        <v>1378</v>
      </c>
      <c r="D658" s="4">
        <v>62328233</v>
      </c>
      <c r="E658" s="4">
        <v>65653318</v>
      </c>
      <c r="F658" s="4">
        <v>66393973</v>
      </c>
      <c r="G658" s="4">
        <v>62090801</v>
      </c>
      <c r="H658" s="4">
        <v>64740987</v>
      </c>
      <c r="I658" s="4">
        <v>66867985</v>
      </c>
      <c r="J658" s="4">
        <v>100000</v>
      </c>
      <c r="K658" s="4">
        <v>1600000</v>
      </c>
      <c r="L658" s="4">
        <v>1100000</v>
      </c>
      <c r="M658" s="66">
        <v>337432</v>
      </c>
      <c r="N658" s="66">
        <v>2512331</v>
      </c>
      <c r="O658" s="66">
        <v>625988</v>
      </c>
      <c r="P658" s="67">
        <v>5.4000000000000003E-3</v>
      </c>
      <c r="Q658" s="67">
        <v>3.9800000000000002E-2</v>
      </c>
      <c r="R658" s="67">
        <v>9.4999999999999998E-3</v>
      </c>
      <c r="S658" s="68">
        <v>0</v>
      </c>
      <c r="T658" s="40">
        <v>0</v>
      </c>
    </row>
    <row r="659" spans="1:20" x14ac:dyDescent="0.25">
      <c r="A659" s="3" t="s">
        <v>1381</v>
      </c>
      <c r="B659" s="3" t="s">
        <v>60</v>
      </c>
      <c r="C659" s="61" t="s">
        <v>1380</v>
      </c>
      <c r="D659" s="4">
        <v>6668054</v>
      </c>
      <c r="E659" s="4">
        <v>6612174</v>
      </c>
      <c r="F659" s="4">
        <v>6460929</v>
      </c>
      <c r="G659" s="4">
        <v>6432699</v>
      </c>
      <c r="H659" s="4">
        <v>5882842</v>
      </c>
      <c r="I659" s="4">
        <v>5963667</v>
      </c>
      <c r="J659" s="4">
        <v>558491</v>
      </c>
      <c r="K659" s="4">
        <v>220696</v>
      </c>
      <c r="L659" s="4">
        <v>212813</v>
      </c>
      <c r="M659" s="66">
        <v>793846</v>
      </c>
      <c r="N659" s="66">
        <v>950028</v>
      </c>
      <c r="O659" s="66">
        <v>710075</v>
      </c>
      <c r="P659" s="67">
        <v>0.1351</v>
      </c>
      <c r="Q659" s="67">
        <v>0.1678</v>
      </c>
      <c r="R659" s="67">
        <v>0.1235</v>
      </c>
      <c r="S659" s="68">
        <v>0</v>
      </c>
      <c r="T659" s="40">
        <v>0</v>
      </c>
    </row>
    <row r="660" spans="1:20" x14ac:dyDescent="0.25">
      <c r="A660" s="3" t="s">
        <v>1383</v>
      </c>
      <c r="B660" s="3" t="s">
        <v>148</v>
      </c>
      <c r="C660" s="61" t="s">
        <v>1382</v>
      </c>
      <c r="D660" s="4">
        <v>34162167</v>
      </c>
      <c r="E660" s="4">
        <v>36130567</v>
      </c>
      <c r="F660" s="4">
        <v>36841305</v>
      </c>
      <c r="G660" s="4">
        <v>33950472</v>
      </c>
      <c r="H660" s="4">
        <v>35837078</v>
      </c>
      <c r="I660" s="4">
        <v>36759827</v>
      </c>
      <c r="J660" s="4">
        <v>0</v>
      </c>
      <c r="K660" s="4">
        <v>0</v>
      </c>
      <c r="L660" s="4">
        <v>100000</v>
      </c>
      <c r="M660" s="66">
        <v>211695</v>
      </c>
      <c r="N660" s="66">
        <v>293489</v>
      </c>
      <c r="O660" s="66">
        <v>181478</v>
      </c>
      <c r="P660" s="67">
        <v>6.1999999999999998E-3</v>
      </c>
      <c r="Q660" s="67">
        <v>8.2000000000000007E-3</v>
      </c>
      <c r="R660" s="67">
        <v>5.0000000000000001E-3</v>
      </c>
      <c r="S660" s="68">
        <v>0</v>
      </c>
      <c r="T660" s="40">
        <v>0</v>
      </c>
    </row>
    <row r="661" spans="1:20" x14ac:dyDescent="0.25">
      <c r="A661" s="3" t="s">
        <v>1385</v>
      </c>
      <c r="B661" s="3" t="s">
        <v>63</v>
      </c>
      <c r="C661" s="61" t="s">
        <v>1384</v>
      </c>
      <c r="D661" s="4">
        <v>222080585</v>
      </c>
      <c r="E661" s="4">
        <v>225382754</v>
      </c>
      <c r="F661" s="4">
        <v>229539478</v>
      </c>
      <c r="G661" s="4">
        <v>222321940</v>
      </c>
      <c r="H661" s="4">
        <v>229257620</v>
      </c>
      <c r="I661" s="4">
        <v>223355258</v>
      </c>
      <c r="J661" s="4">
        <v>8050000</v>
      </c>
      <c r="K661" s="4">
        <v>12145000</v>
      </c>
      <c r="L661" s="4">
        <v>4855000</v>
      </c>
      <c r="M661" s="66">
        <v>7808645</v>
      </c>
      <c r="N661" s="66">
        <v>8270134</v>
      </c>
      <c r="O661" s="66">
        <v>11039220</v>
      </c>
      <c r="P661" s="67">
        <v>3.6400000000000002E-2</v>
      </c>
      <c r="Q661" s="67">
        <v>3.8100000000000002E-2</v>
      </c>
      <c r="R661" s="67">
        <v>5.0500000000000003E-2</v>
      </c>
      <c r="S661" s="68">
        <v>0</v>
      </c>
      <c r="T661" s="40">
        <v>0</v>
      </c>
    </row>
    <row r="662" spans="1:20" x14ac:dyDescent="0.25">
      <c r="A662" s="3" t="s">
        <v>1387</v>
      </c>
      <c r="B662" s="3" t="s">
        <v>301</v>
      </c>
      <c r="C662" s="61" t="s">
        <v>1386</v>
      </c>
      <c r="D662" s="4">
        <v>23333677</v>
      </c>
      <c r="E662" s="4">
        <v>23823613</v>
      </c>
      <c r="F662" s="4">
        <v>24213705</v>
      </c>
      <c r="G662" s="4">
        <v>22147945</v>
      </c>
      <c r="H662" s="4">
        <v>22593924</v>
      </c>
      <c r="I662" s="4">
        <v>23582401</v>
      </c>
      <c r="J662" s="4">
        <v>400000</v>
      </c>
      <c r="K662" s="4">
        <v>175000</v>
      </c>
      <c r="L662" s="4">
        <v>225000</v>
      </c>
      <c r="M662" s="66">
        <v>1585732</v>
      </c>
      <c r="N662" s="66">
        <v>1404689</v>
      </c>
      <c r="O662" s="66">
        <v>856304</v>
      </c>
      <c r="P662" s="67">
        <v>7.2900000000000006E-2</v>
      </c>
      <c r="Q662" s="67">
        <v>6.2700000000000006E-2</v>
      </c>
      <c r="R662" s="67">
        <v>3.6700000000000003E-2</v>
      </c>
      <c r="S662" s="68">
        <v>0</v>
      </c>
      <c r="T662" s="40">
        <v>0</v>
      </c>
    </row>
    <row r="663" spans="1:20" x14ac:dyDescent="0.25">
      <c r="A663" s="3" t="s">
        <v>1389</v>
      </c>
      <c r="B663" s="3" t="s">
        <v>55</v>
      </c>
      <c r="C663" s="61" t="s">
        <v>1388</v>
      </c>
      <c r="D663" s="4">
        <v>179849341</v>
      </c>
      <c r="E663" s="4">
        <v>185361478</v>
      </c>
      <c r="F663" s="4">
        <v>189856899</v>
      </c>
      <c r="G663" s="4">
        <v>172587795</v>
      </c>
      <c r="H663" s="4">
        <v>184981124</v>
      </c>
      <c r="I663" s="4">
        <v>175313179</v>
      </c>
      <c r="J663" s="4">
        <v>900000</v>
      </c>
      <c r="K663" s="4">
        <v>1995845</v>
      </c>
      <c r="L663" s="4">
        <v>0</v>
      </c>
      <c r="M663" s="66">
        <v>8161546</v>
      </c>
      <c r="N663" s="66">
        <v>2376199</v>
      </c>
      <c r="O663" s="66">
        <v>14543720</v>
      </c>
      <c r="P663" s="67">
        <v>4.7500000000000001E-2</v>
      </c>
      <c r="Q663" s="67">
        <v>1.2999999999999999E-2</v>
      </c>
      <c r="R663" s="67">
        <v>8.3000000000000004E-2</v>
      </c>
      <c r="S663" s="68">
        <v>0</v>
      </c>
      <c r="T663" s="40">
        <v>0</v>
      </c>
    </row>
    <row r="664" spans="1:20" x14ac:dyDescent="0.25">
      <c r="A664" s="3" t="s">
        <v>1391</v>
      </c>
      <c r="B664" s="3" t="s">
        <v>157</v>
      </c>
      <c r="C664" s="61" t="s">
        <v>1390</v>
      </c>
      <c r="D664" s="4">
        <v>7833227</v>
      </c>
      <c r="E664" s="4">
        <v>8176050</v>
      </c>
      <c r="F664" s="4">
        <v>8349160</v>
      </c>
      <c r="G664" s="4">
        <v>7847365</v>
      </c>
      <c r="H664" s="4">
        <v>8204056</v>
      </c>
      <c r="I664" s="4">
        <v>8797560</v>
      </c>
      <c r="J664" s="4">
        <v>0</v>
      </c>
      <c r="K664" s="4">
        <v>0</v>
      </c>
      <c r="L664" s="4">
        <v>0</v>
      </c>
      <c r="M664" s="66">
        <v>-14138</v>
      </c>
      <c r="N664" s="66">
        <v>-28006</v>
      </c>
      <c r="O664" s="66">
        <v>-448400</v>
      </c>
      <c r="P664" s="67">
        <v>-1.8E-3</v>
      </c>
      <c r="Q664" s="67">
        <v>-3.3999999999999998E-3</v>
      </c>
      <c r="R664" s="67">
        <v>-5.0999999999999997E-2</v>
      </c>
      <c r="S664" s="68">
        <v>1</v>
      </c>
      <c r="T664" s="40">
        <v>6.67</v>
      </c>
    </row>
    <row r="665" spans="1:20" x14ac:dyDescent="0.25">
      <c r="A665" s="3" t="s">
        <v>1393</v>
      </c>
      <c r="B665" s="3" t="s">
        <v>109</v>
      </c>
      <c r="C665" s="61" t="s">
        <v>1392</v>
      </c>
      <c r="D665" s="4">
        <v>26260838</v>
      </c>
      <c r="E665" s="4">
        <v>27068933</v>
      </c>
      <c r="F665" s="4">
        <v>27576191</v>
      </c>
      <c r="G665" s="4">
        <v>27414594</v>
      </c>
      <c r="H665" s="4">
        <v>25792004</v>
      </c>
      <c r="I665" s="4">
        <v>25408310</v>
      </c>
      <c r="J665" s="4">
        <v>2712445</v>
      </c>
      <c r="K665" s="4">
        <v>73868</v>
      </c>
      <c r="L665" s="4">
        <v>96759</v>
      </c>
      <c r="M665" s="66">
        <v>1558689</v>
      </c>
      <c r="N665" s="66">
        <v>1350797</v>
      </c>
      <c r="O665" s="66">
        <v>2264640</v>
      </c>
      <c r="P665" s="67">
        <v>6.3100000000000003E-2</v>
      </c>
      <c r="Q665" s="67">
        <v>5.2499999999999998E-2</v>
      </c>
      <c r="R665" s="67">
        <v>8.9499999999999996E-2</v>
      </c>
      <c r="S665" s="68">
        <v>0</v>
      </c>
      <c r="T665" s="40">
        <v>0</v>
      </c>
    </row>
    <row r="666" spans="1:20" x14ac:dyDescent="0.25">
      <c r="A666" s="3" t="s">
        <v>1395</v>
      </c>
      <c r="B666" s="3" t="s">
        <v>202</v>
      </c>
      <c r="C666" s="61" t="s">
        <v>1394</v>
      </c>
      <c r="D666" s="4">
        <v>11649504</v>
      </c>
      <c r="E666" s="4">
        <v>11863304</v>
      </c>
      <c r="F666" s="4">
        <v>12035662</v>
      </c>
      <c r="G666" s="4">
        <v>11482258</v>
      </c>
      <c r="H666" s="4">
        <v>11734985</v>
      </c>
      <c r="I666" s="4">
        <v>11708251</v>
      </c>
      <c r="J666" s="4">
        <v>0</v>
      </c>
      <c r="K666" s="4">
        <v>0</v>
      </c>
      <c r="L666" s="4">
        <v>0</v>
      </c>
      <c r="M666" s="66">
        <v>167246</v>
      </c>
      <c r="N666" s="66">
        <v>128319</v>
      </c>
      <c r="O666" s="66">
        <v>327411</v>
      </c>
      <c r="P666" s="67">
        <v>1.46E-2</v>
      </c>
      <c r="Q666" s="67">
        <v>1.09E-2</v>
      </c>
      <c r="R666" s="67">
        <v>2.8000000000000001E-2</v>
      </c>
      <c r="S666" s="68">
        <v>0</v>
      </c>
      <c r="T666" s="40">
        <v>0</v>
      </c>
    </row>
    <row r="667" spans="1:20" x14ac:dyDescent="0.25">
      <c r="A667" s="3" t="s">
        <v>1397</v>
      </c>
      <c r="B667" s="3" t="s">
        <v>148</v>
      </c>
      <c r="C667" s="61" t="s">
        <v>1396</v>
      </c>
      <c r="D667" s="4">
        <v>38650055</v>
      </c>
      <c r="E667" s="4">
        <v>39981937</v>
      </c>
      <c r="F667" s="4">
        <v>40824240</v>
      </c>
      <c r="G667" s="4">
        <v>38106506</v>
      </c>
      <c r="H667" s="4">
        <v>39346768</v>
      </c>
      <c r="I667" s="4">
        <v>39554194</v>
      </c>
      <c r="J667" s="4">
        <v>193000</v>
      </c>
      <c r="K667" s="4">
        <v>100000</v>
      </c>
      <c r="L667" s="4">
        <v>100000</v>
      </c>
      <c r="M667" s="66">
        <v>736549</v>
      </c>
      <c r="N667" s="66">
        <v>735169</v>
      </c>
      <c r="O667" s="66">
        <v>1370046</v>
      </c>
      <c r="P667" s="67">
        <v>1.9400000000000001E-2</v>
      </c>
      <c r="Q667" s="67">
        <v>1.8700000000000001E-2</v>
      </c>
      <c r="R667" s="67">
        <v>3.4700000000000002E-2</v>
      </c>
      <c r="S667" s="68">
        <v>0</v>
      </c>
      <c r="T667" s="40">
        <v>0</v>
      </c>
    </row>
    <row r="668" spans="1:20" x14ac:dyDescent="0.25">
      <c r="A668" s="3" t="s">
        <v>1399</v>
      </c>
      <c r="B668" s="3" t="s">
        <v>277</v>
      </c>
      <c r="C668" s="61" t="s">
        <v>1398</v>
      </c>
      <c r="D668" s="4">
        <v>10332849</v>
      </c>
      <c r="E668" s="4">
        <v>10546736</v>
      </c>
      <c r="F668" s="4">
        <v>10666621</v>
      </c>
      <c r="G668" s="4">
        <v>10760541</v>
      </c>
      <c r="H668" s="4">
        <v>10495374</v>
      </c>
      <c r="I668" s="4">
        <v>10241744</v>
      </c>
      <c r="J668" s="4">
        <v>167180</v>
      </c>
      <c r="K668" s="4">
        <v>0</v>
      </c>
      <c r="L668" s="4">
        <v>0</v>
      </c>
      <c r="M668" s="66">
        <v>-260512</v>
      </c>
      <c r="N668" s="66">
        <v>51362</v>
      </c>
      <c r="O668" s="66">
        <v>424877</v>
      </c>
      <c r="P668" s="67">
        <v>-2.46E-2</v>
      </c>
      <c r="Q668" s="67">
        <v>4.8999999999999998E-3</v>
      </c>
      <c r="R668" s="67">
        <v>4.1500000000000002E-2</v>
      </c>
      <c r="S668" s="68">
        <v>1</v>
      </c>
      <c r="T668" s="40">
        <v>6.67</v>
      </c>
    </row>
    <row r="669" spans="1:20" x14ac:dyDescent="0.25">
      <c r="A669" s="3" t="s">
        <v>1401</v>
      </c>
      <c r="B669" s="3" t="s">
        <v>63</v>
      </c>
      <c r="C669" s="61" t="s">
        <v>1400</v>
      </c>
      <c r="D669" s="4">
        <v>66953197</v>
      </c>
      <c r="E669" s="4">
        <v>69772470</v>
      </c>
      <c r="F669" s="4">
        <v>71017854</v>
      </c>
      <c r="G669" s="4">
        <v>69875979</v>
      </c>
      <c r="H669" s="4">
        <v>73109424</v>
      </c>
      <c r="I669" s="4">
        <v>62932266</v>
      </c>
      <c r="J669" s="4">
        <v>0</v>
      </c>
      <c r="K669" s="4">
        <v>0</v>
      </c>
      <c r="L669" s="4">
        <v>0</v>
      </c>
      <c r="M669" s="66">
        <v>-2922782</v>
      </c>
      <c r="N669" s="66">
        <v>-3336954</v>
      </c>
      <c r="O669" s="66">
        <v>8085588</v>
      </c>
      <c r="P669" s="67">
        <v>-4.1799999999999997E-2</v>
      </c>
      <c r="Q669" s="67">
        <v>-4.5600000000000002E-2</v>
      </c>
      <c r="R669" s="67">
        <v>0.1285</v>
      </c>
      <c r="S669" s="68">
        <v>2</v>
      </c>
      <c r="T669" s="40">
        <v>13.33</v>
      </c>
    </row>
    <row r="670" spans="1:20" x14ac:dyDescent="0.25">
      <c r="A670" s="3" t="s">
        <v>1403</v>
      </c>
      <c r="B670" s="3" t="s">
        <v>88</v>
      </c>
      <c r="C670" s="61" t="s">
        <v>1402</v>
      </c>
      <c r="D670" s="4">
        <v>8934108</v>
      </c>
      <c r="E670" s="4">
        <v>9433967</v>
      </c>
      <c r="F670" s="4">
        <v>9605773</v>
      </c>
      <c r="G670" s="4">
        <v>9431758</v>
      </c>
      <c r="H670" s="4">
        <v>8914374</v>
      </c>
      <c r="I670" s="4">
        <v>9558034</v>
      </c>
      <c r="J670" s="4">
        <v>771085</v>
      </c>
      <c r="K670" s="4">
        <v>211000</v>
      </c>
      <c r="L670" s="4">
        <v>211000</v>
      </c>
      <c r="M670" s="66">
        <v>273435</v>
      </c>
      <c r="N670" s="66">
        <v>730593</v>
      </c>
      <c r="O670" s="66">
        <v>258739</v>
      </c>
      <c r="P670" s="67">
        <v>3.1600000000000003E-2</v>
      </c>
      <c r="Q670" s="67">
        <v>8.3900000000000002E-2</v>
      </c>
      <c r="R670" s="67">
        <v>2.7699999999999999E-2</v>
      </c>
      <c r="S670" s="68">
        <v>0</v>
      </c>
      <c r="T670" s="40">
        <v>0</v>
      </c>
    </row>
    <row r="671" spans="1:20" x14ac:dyDescent="0.25">
      <c r="A671" s="3" t="s">
        <v>1405</v>
      </c>
      <c r="B671" s="3" t="s">
        <v>79</v>
      </c>
      <c r="C671" s="61" t="s">
        <v>1404</v>
      </c>
      <c r="D671" s="4">
        <v>4926642</v>
      </c>
      <c r="E671" s="4">
        <v>4900808</v>
      </c>
      <c r="F671" s="4">
        <v>4827456</v>
      </c>
      <c r="G671" s="4">
        <v>4057237</v>
      </c>
      <c r="H671" s="4">
        <v>5063161</v>
      </c>
      <c r="I671" s="4">
        <v>5406173</v>
      </c>
      <c r="J671" s="4">
        <v>92617</v>
      </c>
      <c r="K671" s="4">
        <v>890954</v>
      </c>
      <c r="L671" s="4">
        <v>939457</v>
      </c>
      <c r="M671" s="66">
        <v>962022</v>
      </c>
      <c r="N671" s="66">
        <v>728601</v>
      </c>
      <c r="O671" s="66">
        <v>360740</v>
      </c>
      <c r="P671" s="67">
        <v>0.2427</v>
      </c>
      <c r="Q671" s="67">
        <v>0.17460000000000001</v>
      </c>
      <c r="R671" s="67">
        <v>8.0799999999999997E-2</v>
      </c>
      <c r="S671" s="68">
        <v>0</v>
      </c>
      <c r="T671" s="40">
        <v>0</v>
      </c>
    </row>
    <row r="672" spans="1:20" x14ac:dyDescent="0.25">
      <c r="A672" s="3" t="s">
        <v>1407</v>
      </c>
      <c r="B672" s="3" t="s">
        <v>93</v>
      </c>
      <c r="C672" s="61" t="s">
        <v>1406</v>
      </c>
      <c r="D672" s="4">
        <v>15895541</v>
      </c>
      <c r="E672" s="4">
        <v>16174742</v>
      </c>
      <c r="F672" s="4">
        <v>16362856</v>
      </c>
      <c r="G672" s="4">
        <v>15257539</v>
      </c>
      <c r="H672" s="4">
        <v>16099373</v>
      </c>
      <c r="I672" s="4">
        <v>16257406</v>
      </c>
      <c r="J672" s="4">
        <v>100000</v>
      </c>
      <c r="K672" s="4">
        <v>90117</v>
      </c>
      <c r="L672" s="4">
        <v>67621</v>
      </c>
      <c r="M672" s="66">
        <v>738002</v>
      </c>
      <c r="N672" s="66">
        <v>165486</v>
      </c>
      <c r="O672" s="66">
        <v>173071</v>
      </c>
      <c r="P672" s="67">
        <v>4.87E-2</v>
      </c>
      <c r="Q672" s="67">
        <v>1.03E-2</v>
      </c>
      <c r="R672" s="67">
        <v>1.0699999999999999E-2</v>
      </c>
      <c r="S672" s="68">
        <v>0</v>
      </c>
      <c r="T672" s="40">
        <v>0</v>
      </c>
    </row>
    <row r="673" spans="1:20" x14ac:dyDescent="0.25">
      <c r="A673" s="3" t="s">
        <v>1409</v>
      </c>
      <c r="B673" s="3" t="s">
        <v>61</v>
      </c>
      <c r="C673" s="61" t="s">
        <v>1408</v>
      </c>
      <c r="D673" s="4">
        <v>51312310</v>
      </c>
      <c r="E673" s="4">
        <v>53565744</v>
      </c>
      <c r="F673" s="4">
        <v>53492292</v>
      </c>
      <c r="G673" s="4">
        <v>50273238</v>
      </c>
      <c r="H673" s="4">
        <v>52394316</v>
      </c>
      <c r="I673" s="4">
        <v>51860592</v>
      </c>
      <c r="J673" s="4">
        <v>0</v>
      </c>
      <c r="K673" s="4">
        <v>1100000</v>
      </c>
      <c r="L673" s="4">
        <v>2342375</v>
      </c>
      <c r="M673" s="66">
        <v>1039072</v>
      </c>
      <c r="N673" s="66">
        <v>2271428</v>
      </c>
      <c r="O673" s="66">
        <v>3974075</v>
      </c>
      <c r="P673" s="67">
        <v>2.07E-2</v>
      </c>
      <c r="Q673" s="67">
        <v>4.4299999999999999E-2</v>
      </c>
      <c r="R673" s="67">
        <v>8.0299999999999996E-2</v>
      </c>
      <c r="S673" s="68">
        <v>0</v>
      </c>
      <c r="T673" s="40">
        <v>0</v>
      </c>
    </row>
    <row r="674" spans="1:20" x14ac:dyDescent="0.25">
      <c r="A674" s="3" t="s">
        <v>1411</v>
      </c>
      <c r="B674" s="3" t="s">
        <v>68</v>
      </c>
      <c r="C674" s="61" t="s">
        <v>1410</v>
      </c>
      <c r="D674" s="4">
        <v>97382145</v>
      </c>
      <c r="E674" s="4">
        <v>96908881</v>
      </c>
      <c r="F674" s="4">
        <v>97617009</v>
      </c>
      <c r="G674" s="4">
        <v>99307191</v>
      </c>
      <c r="H674" s="4">
        <v>98280929</v>
      </c>
      <c r="I674" s="4">
        <v>93357670</v>
      </c>
      <c r="J674" s="4">
        <v>4500000</v>
      </c>
      <c r="K674" s="4">
        <v>4250000</v>
      </c>
      <c r="L674" s="4">
        <v>300000</v>
      </c>
      <c r="M674" s="66">
        <v>2574954</v>
      </c>
      <c r="N674" s="66">
        <v>2877952</v>
      </c>
      <c r="O674" s="66">
        <v>4559339</v>
      </c>
      <c r="P674" s="67">
        <v>2.7199999999999998E-2</v>
      </c>
      <c r="Q674" s="67">
        <v>3.0599999999999999E-2</v>
      </c>
      <c r="R674" s="67">
        <v>4.9000000000000002E-2</v>
      </c>
      <c r="S674" s="68">
        <v>0</v>
      </c>
      <c r="T674" s="40">
        <v>0</v>
      </c>
    </row>
  </sheetData>
  <sheetProtection formatCells="0" formatColumns="0" deleteRows="0"/>
  <autoFilter ref="A6:T6"/>
  <mergeCells count="10">
    <mergeCell ref="D4:F4"/>
    <mergeCell ref="G4:I4"/>
    <mergeCell ref="M4:O4"/>
    <mergeCell ref="P4:R4"/>
    <mergeCell ref="A5:C5"/>
    <mergeCell ref="D5:F5"/>
    <mergeCell ref="G5:I5"/>
    <mergeCell ref="J5:L5"/>
    <mergeCell ref="M5:O5"/>
    <mergeCell ref="P5:R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2:G684"/>
  <sheetViews>
    <sheetView workbookViewId="0">
      <selection activeCell="A7" sqref="A7:H734"/>
    </sheetView>
  </sheetViews>
  <sheetFormatPr defaultRowHeight="15" x14ac:dyDescent="0.25"/>
  <cols>
    <col min="1" max="1" width="31.5703125" style="3" bestFit="1" customWidth="1"/>
    <col min="2" max="2" width="12.42578125" style="3" bestFit="1" customWidth="1"/>
    <col min="3" max="3" width="15" style="3" bestFit="1" customWidth="1"/>
    <col min="4" max="5" width="26.42578125" style="3" customWidth="1"/>
    <col min="6" max="6" width="20.7109375" style="6" customWidth="1"/>
    <col min="7" max="7" width="12.140625" style="6" bestFit="1" customWidth="1"/>
    <col min="8" max="8" width="13.140625" style="6" customWidth="1"/>
    <col min="9" max="16384" width="9.140625" style="6"/>
  </cols>
  <sheetData>
    <row r="2" spans="1:7" ht="15.75" x14ac:dyDescent="0.25">
      <c r="A2" s="37" t="s">
        <v>1483</v>
      </c>
      <c r="B2" s="56"/>
      <c r="C2" s="56"/>
      <c r="D2" s="56"/>
      <c r="E2" s="56"/>
      <c r="F2" s="77"/>
      <c r="G2" s="77"/>
    </row>
    <row r="3" spans="1:7" ht="15.75" x14ac:dyDescent="0.25">
      <c r="A3" s="37" t="s">
        <v>1484</v>
      </c>
      <c r="B3" s="56"/>
      <c r="C3" s="56"/>
      <c r="D3" s="56"/>
      <c r="E3" s="56"/>
      <c r="F3" s="77"/>
      <c r="G3" s="77"/>
    </row>
    <row r="4" spans="1:7" x14ac:dyDescent="0.25">
      <c r="A4" s="56"/>
      <c r="B4" s="56"/>
      <c r="D4" s="78" t="s">
        <v>1446</v>
      </c>
      <c r="E4" s="78" t="s">
        <v>1447</v>
      </c>
      <c r="F4" s="79" t="s">
        <v>1485</v>
      </c>
      <c r="G4" s="80"/>
    </row>
    <row r="5" spans="1:7" ht="69" x14ac:dyDescent="0.25">
      <c r="A5" s="81"/>
      <c r="B5" s="178"/>
      <c r="C5" s="180"/>
      <c r="D5" s="59" t="s">
        <v>1486</v>
      </c>
      <c r="E5" s="59" t="s">
        <v>1487</v>
      </c>
      <c r="F5" s="59" t="s">
        <v>1488</v>
      </c>
      <c r="G5" s="59" t="s">
        <v>1440</v>
      </c>
    </row>
    <row r="6" spans="1:7" x14ac:dyDescent="0.25">
      <c r="A6" s="52" t="s">
        <v>1454</v>
      </c>
      <c r="B6" s="52" t="s">
        <v>1489</v>
      </c>
      <c r="C6" s="52" t="s">
        <v>6</v>
      </c>
      <c r="D6" s="52" t="s">
        <v>48</v>
      </c>
      <c r="E6" s="52" t="s">
        <v>48</v>
      </c>
      <c r="F6" s="52" t="str">
        <f>E6</f>
        <v>CY 2020</v>
      </c>
      <c r="G6" s="52" t="str">
        <f>E6</f>
        <v>CY 2020</v>
      </c>
    </row>
    <row r="7" spans="1:7" x14ac:dyDescent="0.25">
      <c r="A7" s="3" t="s">
        <v>9</v>
      </c>
      <c r="B7" s="3" t="s">
        <v>52</v>
      </c>
      <c r="C7" s="4" t="s">
        <v>8</v>
      </c>
      <c r="D7" s="4">
        <v>2406126</v>
      </c>
      <c r="E7" s="4">
        <v>1221755</v>
      </c>
      <c r="F7" s="82">
        <v>1.9694</v>
      </c>
      <c r="G7" s="6">
        <v>0</v>
      </c>
    </row>
    <row r="8" spans="1:7" x14ac:dyDescent="0.25">
      <c r="A8" s="3" t="s">
        <v>21</v>
      </c>
      <c r="B8" s="3" t="s">
        <v>53</v>
      </c>
      <c r="C8" s="4" t="s">
        <v>20</v>
      </c>
      <c r="D8" s="4">
        <v>885343</v>
      </c>
      <c r="E8" s="4">
        <v>1086266</v>
      </c>
      <c r="F8" s="82">
        <v>0.81499999999999995</v>
      </c>
      <c r="G8" s="6">
        <v>3.33</v>
      </c>
    </row>
    <row r="9" spans="1:7" x14ac:dyDescent="0.25">
      <c r="A9" s="3" t="s">
        <v>25</v>
      </c>
      <c r="B9" s="3" t="s">
        <v>54</v>
      </c>
      <c r="C9" s="4" t="s">
        <v>24</v>
      </c>
      <c r="D9" s="4">
        <v>4153822</v>
      </c>
      <c r="E9" s="4">
        <v>852214</v>
      </c>
      <c r="F9" s="82">
        <v>4.8742000000000001</v>
      </c>
      <c r="G9" s="6">
        <v>0</v>
      </c>
    </row>
    <row r="10" spans="1:7" x14ac:dyDescent="0.25">
      <c r="A10" s="3" t="s">
        <v>29</v>
      </c>
      <c r="B10" s="3" t="s">
        <v>55</v>
      </c>
      <c r="C10" s="4" t="s">
        <v>28</v>
      </c>
      <c r="D10" s="4">
        <v>4402331</v>
      </c>
      <c r="E10" s="4">
        <v>1454596</v>
      </c>
      <c r="F10" s="82">
        <v>3.0265</v>
      </c>
      <c r="G10" s="6">
        <v>0</v>
      </c>
    </row>
    <row r="11" spans="1:7" x14ac:dyDescent="0.25">
      <c r="A11" s="3" t="s">
        <v>33</v>
      </c>
      <c r="B11" s="3" t="s">
        <v>56</v>
      </c>
      <c r="C11" s="4" t="s">
        <v>32</v>
      </c>
      <c r="D11" s="4">
        <v>16085423</v>
      </c>
      <c r="E11" s="4">
        <v>18068271</v>
      </c>
      <c r="F11" s="82">
        <v>0.89029999999999998</v>
      </c>
      <c r="G11" s="6">
        <v>3.33</v>
      </c>
    </row>
    <row r="12" spans="1:7" x14ac:dyDescent="0.25">
      <c r="A12" s="3" t="s">
        <v>11</v>
      </c>
      <c r="B12" s="3" t="s">
        <v>57</v>
      </c>
      <c r="C12" s="4" t="s">
        <v>10</v>
      </c>
      <c r="D12" s="4">
        <v>14942683</v>
      </c>
      <c r="E12" s="4">
        <v>1765623</v>
      </c>
      <c r="F12" s="82">
        <v>8.4631000000000007</v>
      </c>
      <c r="G12" s="6">
        <v>0</v>
      </c>
    </row>
    <row r="13" spans="1:7" x14ac:dyDescent="0.25">
      <c r="A13" s="3" t="s">
        <v>13</v>
      </c>
      <c r="B13" s="3" t="s">
        <v>55</v>
      </c>
      <c r="C13" s="4" t="s">
        <v>12</v>
      </c>
      <c r="D13" s="4">
        <v>6105404</v>
      </c>
      <c r="E13" s="4">
        <v>1603809</v>
      </c>
      <c r="F13" s="82">
        <v>3.8068</v>
      </c>
      <c r="G13" s="6">
        <v>0</v>
      </c>
    </row>
    <row r="14" spans="1:7" x14ac:dyDescent="0.25">
      <c r="A14" s="3" t="s">
        <v>15</v>
      </c>
      <c r="B14" s="3" t="s">
        <v>58</v>
      </c>
      <c r="C14" s="4" t="s">
        <v>14</v>
      </c>
      <c r="D14" s="4">
        <v>1919608</v>
      </c>
      <c r="E14" s="4">
        <v>761243</v>
      </c>
      <c r="F14" s="82">
        <v>2.5217000000000001</v>
      </c>
      <c r="G14" s="6">
        <v>0</v>
      </c>
    </row>
    <row r="15" spans="1:7" x14ac:dyDescent="0.25">
      <c r="A15" s="3" t="s">
        <v>19</v>
      </c>
      <c r="B15" s="3" t="s">
        <v>59</v>
      </c>
      <c r="C15" s="4" t="s">
        <v>18</v>
      </c>
      <c r="D15" s="4">
        <v>2367839</v>
      </c>
      <c r="E15" s="4">
        <v>443827</v>
      </c>
      <c r="F15" s="82">
        <v>5.335</v>
      </c>
      <c r="G15" s="6">
        <v>0</v>
      </c>
    </row>
    <row r="16" spans="1:7" x14ac:dyDescent="0.25">
      <c r="A16" s="3" t="s">
        <v>35</v>
      </c>
      <c r="B16" s="3" t="s">
        <v>60</v>
      </c>
      <c r="C16" s="4" t="s">
        <v>34</v>
      </c>
      <c r="D16" s="4">
        <v>2150012</v>
      </c>
      <c r="E16" s="4">
        <v>835070</v>
      </c>
      <c r="F16" s="82">
        <v>2.5746000000000002</v>
      </c>
      <c r="G16" s="6">
        <v>0</v>
      </c>
    </row>
    <row r="17" spans="1:7" x14ac:dyDescent="0.25">
      <c r="A17" s="3" t="s">
        <v>23</v>
      </c>
      <c r="B17" s="3" t="s">
        <v>61</v>
      </c>
      <c r="C17" s="4" t="s">
        <v>22</v>
      </c>
      <c r="D17" s="4">
        <v>2621668</v>
      </c>
      <c r="E17" s="4">
        <v>926555</v>
      </c>
      <c r="F17" s="82">
        <v>2.8294999999999999</v>
      </c>
      <c r="G17" s="6">
        <v>0</v>
      </c>
    </row>
    <row r="18" spans="1:7" x14ac:dyDescent="0.25">
      <c r="A18" s="3" t="s">
        <v>27</v>
      </c>
      <c r="B18" s="3" t="s">
        <v>62</v>
      </c>
      <c r="C18" s="4" t="s">
        <v>26</v>
      </c>
      <c r="D18" s="4">
        <v>3271185</v>
      </c>
      <c r="E18" s="4">
        <v>1317958</v>
      </c>
      <c r="F18" s="82">
        <v>2.4820000000000002</v>
      </c>
      <c r="G18" s="6">
        <v>0</v>
      </c>
    </row>
    <row r="19" spans="1:7" x14ac:dyDescent="0.25">
      <c r="A19" s="3" t="s">
        <v>31</v>
      </c>
      <c r="B19" s="3" t="s">
        <v>63</v>
      </c>
      <c r="C19" s="4" t="s">
        <v>30</v>
      </c>
      <c r="D19" s="4">
        <v>2773520</v>
      </c>
      <c r="E19" s="4">
        <v>443692</v>
      </c>
      <c r="F19" s="82">
        <v>6.2510000000000003</v>
      </c>
      <c r="G19" s="6">
        <v>0</v>
      </c>
    </row>
    <row r="20" spans="1:7" x14ac:dyDescent="0.25">
      <c r="A20" s="3" t="s">
        <v>37</v>
      </c>
      <c r="B20" s="3" t="s">
        <v>55</v>
      </c>
      <c r="C20" s="4" t="s">
        <v>36</v>
      </c>
      <c r="D20" s="4">
        <v>6284413</v>
      </c>
      <c r="E20" s="4">
        <v>4140671</v>
      </c>
      <c r="F20" s="82">
        <v>1.5177</v>
      </c>
      <c r="G20" s="6">
        <v>0</v>
      </c>
    </row>
    <row r="21" spans="1:7" x14ac:dyDescent="0.25">
      <c r="A21" s="3" t="s">
        <v>17</v>
      </c>
      <c r="B21" s="3" t="s">
        <v>63</v>
      </c>
      <c r="C21" s="4" t="s">
        <v>16</v>
      </c>
      <c r="D21" s="4">
        <v>9233571</v>
      </c>
      <c r="E21" s="4">
        <v>5142782</v>
      </c>
      <c r="F21" s="82">
        <v>1.7954000000000001</v>
      </c>
      <c r="G21" s="6">
        <v>0</v>
      </c>
    </row>
    <row r="22" spans="1:7" x14ac:dyDescent="0.25">
      <c r="A22" s="3" t="s">
        <v>39</v>
      </c>
      <c r="B22" s="3" t="s">
        <v>64</v>
      </c>
      <c r="C22" s="4" t="s">
        <v>38</v>
      </c>
      <c r="D22" s="4">
        <v>24474201</v>
      </c>
      <c r="E22" s="4">
        <v>4031811</v>
      </c>
      <c r="F22" s="82">
        <v>6.0702999999999996</v>
      </c>
      <c r="G22" s="6">
        <v>0</v>
      </c>
    </row>
    <row r="23" spans="1:7" x14ac:dyDescent="0.25">
      <c r="A23" s="3" t="s">
        <v>43</v>
      </c>
      <c r="B23" s="3" t="s">
        <v>65</v>
      </c>
      <c r="C23" s="4" t="s">
        <v>42</v>
      </c>
      <c r="D23" s="4">
        <v>1315649</v>
      </c>
      <c r="E23" s="4">
        <v>176890</v>
      </c>
      <c r="F23" s="82">
        <v>7.4377000000000004</v>
      </c>
      <c r="G23" s="6">
        <v>0</v>
      </c>
    </row>
    <row r="24" spans="1:7" x14ac:dyDescent="0.25">
      <c r="A24" s="3" t="s">
        <v>47</v>
      </c>
      <c r="B24" s="3" t="s">
        <v>60</v>
      </c>
      <c r="C24" s="4" t="s">
        <v>46</v>
      </c>
      <c r="D24" s="4">
        <v>100</v>
      </c>
      <c r="E24" s="4">
        <v>339229</v>
      </c>
      <c r="F24" s="82">
        <v>2.9999999999999997E-4</v>
      </c>
      <c r="G24" s="6">
        <v>10</v>
      </c>
    </row>
    <row r="25" spans="1:7" x14ac:dyDescent="0.25">
      <c r="A25" s="3" t="s">
        <v>67</v>
      </c>
      <c r="B25" s="3" t="s">
        <v>68</v>
      </c>
      <c r="C25" s="4" t="s">
        <v>66</v>
      </c>
      <c r="D25" s="4">
        <v>6123002</v>
      </c>
      <c r="E25" s="4">
        <v>3613012</v>
      </c>
      <c r="F25" s="82">
        <v>1.6947000000000001</v>
      </c>
      <c r="G25" s="6">
        <v>0</v>
      </c>
    </row>
    <row r="26" spans="1:7" x14ac:dyDescent="0.25">
      <c r="A26" s="3" t="s">
        <v>70</v>
      </c>
      <c r="B26" s="3" t="s">
        <v>71</v>
      </c>
      <c r="C26" s="4" t="s">
        <v>69</v>
      </c>
      <c r="D26" s="4">
        <v>2207415</v>
      </c>
      <c r="E26" s="4">
        <v>781068</v>
      </c>
      <c r="F26" s="82">
        <v>2.8260999999999998</v>
      </c>
      <c r="G26" s="6">
        <v>0</v>
      </c>
    </row>
    <row r="27" spans="1:7" x14ac:dyDescent="0.25">
      <c r="A27" s="3" t="s">
        <v>73</v>
      </c>
      <c r="B27" s="3" t="s">
        <v>52</v>
      </c>
      <c r="C27" s="4" t="s">
        <v>72</v>
      </c>
      <c r="D27" s="4">
        <v>155755</v>
      </c>
      <c r="E27" s="4">
        <v>642598</v>
      </c>
      <c r="F27" s="82">
        <v>0.2424</v>
      </c>
      <c r="G27" s="6">
        <v>10</v>
      </c>
    </row>
    <row r="28" spans="1:7" x14ac:dyDescent="0.25">
      <c r="A28" s="3" t="s">
        <v>75</v>
      </c>
      <c r="B28" s="3" t="s">
        <v>76</v>
      </c>
      <c r="C28" s="4" t="s">
        <v>74</v>
      </c>
      <c r="D28" s="4">
        <v>20963471</v>
      </c>
      <c r="E28" s="4">
        <v>9311583</v>
      </c>
      <c r="F28" s="82">
        <v>2.2513000000000001</v>
      </c>
      <c r="G28" s="6">
        <v>0</v>
      </c>
    </row>
    <row r="29" spans="1:7" x14ac:dyDescent="0.25">
      <c r="A29" s="3" t="s">
        <v>78</v>
      </c>
      <c r="B29" s="3" t="s">
        <v>79</v>
      </c>
      <c r="C29" s="4" t="s">
        <v>77</v>
      </c>
      <c r="D29" s="4">
        <v>2626256</v>
      </c>
      <c r="E29" s="4">
        <v>1276188</v>
      </c>
      <c r="F29" s="82">
        <v>2.0579000000000001</v>
      </c>
      <c r="G29" s="6">
        <v>0</v>
      </c>
    </row>
    <row r="30" spans="1:7" x14ac:dyDescent="0.25">
      <c r="A30" s="3" t="s">
        <v>81</v>
      </c>
      <c r="B30" s="3" t="s">
        <v>82</v>
      </c>
      <c r="C30" s="4" t="s">
        <v>80</v>
      </c>
      <c r="D30" s="4">
        <v>4898824</v>
      </c>
      <c r="E30" s="4">
        <v>5292711</v>
      </c>
      <c r="F30" s="82">
        <v>0.92559999999999998</v>
      </c>
      <c r="G30" s="6">
        <v>3.33</v>
      </c>
    </row>
    <row r="31" spans="1:7" x14ac:dyDescent="0.25">
      <c r="A31" s="3" t="s">
        <v>84</v>
      </c>
      <c r="B31" s="3" t="s">
        <v>85</v>
      </c>
      <c r="C31" s="4" t="s">
        <v>83</v>
      </c>
      <c r="D31" s="4">
        <v>1584745</v>
      </c>
      <c r="E31" s="4">
        <v>1274480</v>
      </c>
      <c r="F31" s="82">
        <v>1.2434000000000001</v>
      </c>
      <c r="G31" s="6">
        <v>0</v>
      </c>
    </row>
    <row r="32" spans="1:7" x14ac:dyDescent="0.25">
      <c r="A32" s="3" t="s">
        <v>87</v>
      </c>
      <c r="B32" s="3" t="s">
        <v>88</v>
      </c>
      <c r="C32" s="4" t="s">
        <v>86</v>
      </c>
      <c r="D32" s="4">
        <v>3396410</v>
      </c>
      <c r="E32" s="4">
        <v>3430795</v>
      </c>
      <c r="F32" s="82">
        <v>0.99</v>
      </c>
      <c r="G32" s="6">
        <v>3.33</v>
      </c>
    </row>
    <row r="33" spans="1:7" x14ac:dyDescent="0.25">
      <c r="A33" s="3" t="s">
        <v>90</v>
      </c>
      <c r="B33" s="3" t="s">
        <v>52</v>
      </c>
      <c r="C33" s="4" t="s">
        <v>89</v>
      </c>
      <c r="D33" s="4">
        <v>1958973</v>
      </c>
      <c r="E33" s="4">
        <v>544407</v>
      </c>
      <c r="F33" s="82">
        <v>3.5983999999999998</v>
      </c>
      <c r="G33" s="6">
        <v>0</v>
      </c>
    </row>
    <row r="34" spans="1:7" x14ac:dyDescent="0.25">
      <c r="A34" s="3" t="s">
        <v>92</v>
      </c>
      <c r="B34" s="3" t="s">
        <v>93</v>
      </c>
      <c r="C34" s="4" t="s">
        <v>91</v>
      </c>
      <c r="D34" s="4">
        <v>1666125</v>
      </c>
      <c r="E34" s="4">
        <v>1112628</v>
      </c>
      <c r="F34" s="82">
        <v>1.4975000000000001</v>
      </c>
      <c r="G34" s="6">
        <v>0</v>
      </c>
    </row>
    <row r="35" spans="1:7" x14ac:dyDescent="0.25">
      <c r="A35" s="3" t="s">
        <v>95</v>
      </c>
      <c r="B35" s="3" t="s">
        <v>63</v>
      </c>
      <c r="C35" s="4" t="s">
        <v>94</v>
      </c>
      <c r="D35" s="4">
        <v>4854467</v>
      </c>
      <c r="E35" s="4">
        <v>3014940</v>
      </c>
      <c r="F35" s="82">
        <v>1.6101000000000001</v>
      </c>
      <c r="G35" s="6">
        <v>0</v>
      </c>
    </row>
    <row r="36" spans="1:7" x14ac:dyDescent="0.25">
      <c r="A36" s="3" t="s">
        <v>97</v>
      </c>
      <c r="B36" s="3" t="s">
        <v>54</v>
      </c>
      <c r="C36" s="4" t="s">
        <v>96</v>
      </c>
      <c r="D36" s="4">
        <v>2258993</v>
      </c>
      <c r="E36" s="4">
        <v>862088</v>
      </c>
      <c r="F36" s="82">
        <v>2.6204000000000001</v>
      </c>
      <c r="G36" s="6">
        <v>0</v>
      </c>
    </row>
    <row r="37" spans="1:7" x14ac:dyDescent="0.25">
      <c r="A37" s="3" t="s">
        <v>99</v>
      </c>
      <c r="B37" s="3" t="s">
        <v>100</v>
      </c>
      <c r="C37" s="4" t="s">
        <v>98</v>
      </c>
      <c r="D37" s="4">
        <v>11420716</v>
      </c>
      <c r="E37" s="4">
        <v>9398936</v>
      </c>
      <c r="F37" s="82">
        <v>1.2151000000000001</v>
      </c>
      <c r="G37" s="6">
        <v>0</v>
      </c>
    </row>
    <row r="38" spans="1:7" x14ac:dyDescent="0.25">
      <c r="A38" s="3" t="s">
        <v>102</v>
      </c>
      <c r="B38" s="3" t="s">
        <v>103</v>
      </c>
      <c r="C38" s="4" t="s">
        <v>101</v>
      </c>
      <c r="D38" s="4">
        <v>9968627</v>
      </c>
      <c r="E38" s="4">
        <v>6595350</v>
      </c>
      <c r="F38" s="82">
        <v>1.5115000000000001</v>
      </c>
      <c r="G38" s="6">
        <v>0</v>
      </c>
    </row>
    <row r="39" spans="1:7" x14ac:dyDescent="0.25">
      <c r="A39" s="3" t="s">
        <v>105</v>
      </c>
      <c r="B39" s="3" t="s">
        <v>106</v>
      </c>
      <c r="C39" s="4" t="s">
        <v>104</v>
      </c>
      <c r="D39" s="4">
        <v>7087774</v>
      </c>
      <c r="E39" s="4">
        <v>5072220</v>
      </c>
      <c r="F39" s="82">
        <v>1.3974</v>
      </c>
      <c r="G39" s="6">
        <v>0</v>
      </c>
    </row>
    <row r="40" spans="1:7" x14ac:dyDescent="0.25">
      <c r="A40" s="3" t="s">
        <v>108</v>
      </c>
      <c r="B40" s="3" t="s">
        <v>109</v>
      </c>
      <c r="C40" s="4" t="s">
        <v>107</v>
      </c>
      <c r="D40" s="4">
        <v>3026097</v>
      </c>
      <c r="E40" s="4">
        <v>725160</v>
      </c>
      <c r="F40" s="82">
        <v>4.173</v>
      </c>
      <c r="G40" s="6">
        <v>0</v>
      </c>
    </row>
    <row r="41" spans="1:7" x14ac:dyDescent="0.25">
      <c r="A41" s="3" t="s">
        <v>111</v>
      </c>
      <c r="B41" s="3" t="s">
        <v>58</v>
      </c>
      <c r="C41" s="4" t="s">
        <v>110</v>
      </c>
      <c r="D41" s="4">
        <v>5386211</v>
      </c>
      <c r="E41" s="4">
        <v>3633699</v>
      </c>
      <c r="F41" s="82">
        <v>1.4823</v>
      </c>
      <c r="G41" s="6">
        <v>0</v>
      </c>
    </row>
    <row r="42" spans="1:7" x14ac:dyDescent="0.25">
      <c r="A42" s="3" t="s">
        <v>113</v>
      </c>
      <c r="B42" s="3" t="s">
        <v>52</v>
      </c>
      <c r="C42" s="4" t="s">
        <v>112</v>
      </c>
      <c r="D42" s="4">
        <v>1606145</v>
      </c>
      <c r="E42" s="4">
        <v>1331438</v>
      </c>
      <c r="F42" s="82">
        <v>1.2062999999999999</v>
      </c>
      <c r="G42" s="6">
        <v>0</v>
      </c>
    </row>
    <row r="43" spans="1:7" x14ac:dyDescent="0.25">
      <c r="A43" s="3" t="s">
        <v>115</v>
      </c>
      <c r="B43" s="3" t="s">
        <v>63</v>
      </c>
      <c r="C43" s="4" t="s">
        <v>114</v>
      </c>
      <c r="D43" s="4">
        <v>8613789</v>
      </c>
      <c r="E43" s="4">
        <v>10495999</v>
      </c>
      <c r="F43" s="82">
        <v>0.82069999999999999</v>
      </c>
      <c r="G43" s="6">
        <v>3.33</v>
      </c>
    </row>
    <row r="44" spans="1:7" x14ac:dyDescent="0.25">
      <c r="A44" s="3" t="s">
        <v>117</v>
      </c>
      <c r="B44" s="3" t="s">
        <v>63</v>
      </c>
      <c r="C44" s="4" t="s">
        <v>116</v>
      </c>
      <c r="D44" s="4">
        <v>9015387</v>
      </c>
      <c r="E44" s="4">
        <v>4315291</v>
      </c>
      <c r="F44" s="82">
        <v>2.0891999999999999</v>
      </c>
      <c r="G44" s="6">
        <v>0</v>
      </c>
    </row>
    <row r="45" spans="1:7" x14ac:dyDescent="0.25">
      <c r="A45" s="3" t="s">
        <v>119</v>
      </c>
      <c r="B45" s="3" t="s">
        <v>76</v>
      </c>
      <c r="C45" s="4" t="s">
        <v>118</v>
      </c>
      <c r="D45" s="4">
        <v>10378877</v>
      </c>
      <c r="E45" s="4">
        <v>6139350</v>
      </c>
      <c r="F45" s="82">
        <v>1.6904999999999999</v>
      </c>
      <c r="G45" s="6">
        <v>0</v>
      </c>
    </row>
    <row r="46" spans="1:7" x14ac:dyDescent="0.25">
      <c r="A46" s="3" t="s">
        <v>121</v>
      </c>
      <c r="B46" s="3" t="s">
        <v>122</v>
      </c>
      <c r="C46" s="4" t="s">
        <v>120</v>
      </c>
      <c r="D46" s="4">
        <v>3814689</v>
      </c>
      <c r="E46" s="4">
        <v>563351</v>
      </c>
      <c r="F46" s="82">
        <v>6.7713999999999999</v>
      </c>
      <c r="G46" s="6">
        <v>0</v>
      </c>
    </row>
    <row r="47" spans="1:7" x14ac:dyDescent="0.25">
      <c r="A47" s="3" t="s">
        <v>124</v>
      </c>
      <c r="B47" s="3" t="s">
        <v>68</v>
      </c>
      <c r="C47" s="4" t="s">
        <v>123</v>
      </c>
      <c r="D47" s="4">
        <v>18625124</v>
      </c>
      <c r="E47" s="4">
        <v>9253282</v>
      </c>
      <c r="F47" s="82">
        <v>2.0127999999999999</v>
      </c>
      <c r="G47" s="6">
        <v>0</v>
      </c>
    </row>
    <row r="48" spans="1:7" x14ac:dyDescent="0.25">
      <c r="A48" s="3" t="s">
        <v>126</v>
      </c>
      <c r="B48" s="3" t="s">
        <v>85</v>
      </c>
      <c r="C48" s="4" t="s">
        <v>125</v>
      </c>
      <c r="D48" s="4">
        <v>5714485</v>
      </c>
      <c r="E48" s="4">
        <v>2446897</v>
      </c>
      <c r="F48" s="82">
        <v>2.3353999999999999</v>
      </c>
      <c r="G48" s="6">
        <v>0</v>
      </c>
    </row>
    <row r="49" spans="1:7" x14ac:dyDescent="0.25">
      <c r="A49" s="3" t="s">
        <v>128</v>
      </c>
      <c r="B49" s="3" t="s">
        <v>60</v>
      </c>
      <c r="C49" s="4" t="s">
        <v>127</v>
      </c>
      <c r="D49" s="4">
        <v>1041352</v>
      </c>
      <c r="E49" s="4">
        <v>331939</v>
      </c>
      <c r="F49" s="82">
        <v>3.1372</v>
      </c>
      <c r="G49" s="6">
        <v>0</v>
      </c>
    </row>
    <row r="50" spans="1:7" x14ac:dyDescent="0.25">
      <c r="A50" s="3" t="s">
        <v>130</v>
      </c>
      <c r="B50" s="3" t="s">
        <v>59</v>
      </c>
      <c r="C50" s="4" t="s">
        <v>129</v>
      </c>
      <c r="D50" s="4">
        <v>1311087</v>
      </c>
      <c r="E50" s="4">
        <v>599306</v>
      </c>
      <c r="F50" s="82">
        <v>2.1877</v>
      </c>
      <c r="G50" s="6">
        <v>0</v>
      </c>
    </row>
    <row r="51" spans="1:7" x14ac:dyDescent="0.25">
      <c r="A51" s="3" t="s">
        <v>132</v>
      </c>
      <c r="B51" s="3" t="s">
        <v>100</v>
      </c>
      <c r="C51" s="4" t="s">
        <v>131</v>
      </c>
      <c r="D51" s="4">
        <v>3459590</v>
      </c>
      <c r="E51" s="4">
        <v>3182620</v>
      </c>
      <c r="F51" s="82">
        <v>1.087</v>
      </c>
      <c r="G51" s="6">
        <v>0</v>
      </c>
    </row>
    <row r="52" spans="1:7" x14ac:dyDescent="0.25">
      <c r="A52" s="3" t="s">
        <v>134</v>
      </c>
      <c r="B52" s="3" t="s">
        <v>100</v>
      </c>
      <c r="C52" s="4" t="s">
        <v>133</v>
      </c>
      <c r="D52" s="4">
        <v>32354172</v>
      </c>
      <c r="E52" s="4">
        <v>15434655</v>
      </c>
      <c r="F52" s="82">
        <v>2.0962000000000001</v>
      </c>
      <c r="G52" s="6">
        <v>0</v>
      </c>
    </row>
    <row r="53" spans="1:7" x14ac:dyDescent="0.25">
      <c r="A53" s="3" t="s">
        <v>136</v>
      </c>
      <c r="B53" s="3" t="s">
        <v>137</v>
      </c>
      <c r="C53" s="4" t="s">
        <v>135</v>
      </c>
      <c r="D53" s="4">
        <v>1475581</v>
      </c>
      <c r="E53" s="4">
        <v>590327</v>
      </c>
      <c r="F53" s="82">
        <v>2.4996</v>
      </c>
      <c r="G53" s="6">
        <v>0</v>
      </c>
    </row>
    <row r="54" spans="1:7" x14ac:dyDescent="0.25">
      <c r="A54" s="3" t="s">
        <v>139</v>
      </c>
      <c r="B54" s="3" t="s">
        <v>88</v>
      </c>
      <c r="C54" s="4" t="s">
        <v>138</v>
      </c>
      <c r="D54" s="4">
        <v>7415839</v>
      </c>
      <c r="E54" s="4">
        <v>1898030</v>
      </c>
      <c r="F54" s="82">
        <v>3.9070999999999998</v>
      </c>
      <c r="G54" s="6">
        <v>0</v>
      </c>
    </row>
    <row r="55" spans="1:7" x14ac:dyDescent="0.25">
      <c r="A55" s="3" t="s">
        <v>141</v>
      </c>
      <c r="B55" s="3" t="s">
        <v>56</v>
      </c>
      <c r="C55" s="4" t="s">
        <v>140</v>
      </c>
      <c r="D55" s="4">
        <v>381288</v>
      </c>
      <c r="E55" s="4">
        <v>889904</v>
      </c>
      <c r="F55" s="82">
        <v>0.42849999999999999</v>
      </c>
      <c r="G55" s="6">
        <v>10</v>
      </c>
    </row>
    <row r="56" spans="1:7" x14ac:dyDescent="0.25">
      <c r="A56" s="3" t="s">
        <v>143</v>
      </c>
      <c r="B56" s="3" t="s">
        <v>56</v>
      </c>
      <c r="C56" s="4" t="s">
        <v>142</v>
      </c>
      <c r="D56" s="4">
        <v>10136239</v>
      </c>
      <c r="E56" s="4">
        <v>4862980</v>
      </c>
      <c r="F56" s="82">
        <v>2.0844</v>
      </c>
      <c r="G56" s="6">
        <v>0</v>
      </c>
    </row>
    <row r="57" spans="1:7" x14ac:dyDescent="0.25">
      <c r="A57" s="3" t="s">
        <v>145</v>
      </c>
      <c r="B57" s="3" t="s">
        <v>100</v>
      </c>
      <c r="C57" s="4" t="s">
        <v>144</v>
      </c>
      <c r="D57" s="4">
        <v>21318912</v>
      </c>
      <c r="E57" s="4">
        <v>5930127</v>
      </c>
      <c r="F57" s="82">
        <v>3.5950000000000002</v>
      </c>
      <c r="G57" s="6">
        <v>0</v>
      </c>
    </row>
    <row r="58" spans="1:7" x14ac:dyDescent="0.25">
      <c r="A58" s="3" t="s">
        <v>147</v>
      </c>
      <c r="B58" s="3" t="s">
        <v>148</v>
      </c>
      <c r="C58" s="4" t="s">
        <v>146</v>
      </c>
      <c r="D58" s="4">
        <v>5301644</v>
      </c>
      <c r="E58" s="4">
        <v>14775872</v>
      </c>
      <c r="F58" s="82">
        <v>0.35880000000000001</v>
      </c>
      <c r="G58" s="6">
        <v>10</v>
      </c>
    </row>
    <row r="59" spans="1:7" x14ac:dyDescent="0.25">
      <c r="A59" s="3" t="s">
        <v>150</v>
      </c>
      <c r="B59" s="3" t="s">
        <v>68</v>
      </c>
      <c r="C59" s="4" t="s">
        <v>149</v>
      </c>
      <c r="D59" s="4">
        <v>5973834</v>
      </c>
      <c r="E59" s="4">
        <v>2354050</v>
      </c>
      <c r="F59" s="82">
        <v>2.5377000000000001</v>
      </c>
      <c r="G59" s="6">
        <v>0</v>
      </c>
    </row>
    <row r="60" spans="1:7" x14ac:dyDescent="0.25">
      <c r="A60" s="3" t="s">
        <v>152</v>
      </c>
      <c r="B60" s="3" t="s">
        <v>60</v>
      </c>
      <c r="C60" s="4" t="s">
        <v>151</v>
      </c>
      <c r="D60" s="4">
        <v>2452779</v>
      </c>
      <c r="E60" s="4">
        <v>1166881</v>
      </c>
      <c r="F60" s="82">
        <v>2.1019999999999999</v>
      </c>
      <c r="G60" s="6">
        <v>0</v>
      </c>
    </row>
    <row r="61" spans="1:7" x14ac:dyDescent="0.25">
      <c r="A61" s="3" t="s">
        <v>154</v>
      </c>
      <c r="B61" s="3" t="s">
        <v>155</v>
      </c>
      <c r="C61" s="4" t="s">
        <v>153</v>
      </c>
      <c r="D61" s="4">
        <v>3328673</v>
      </c>
      <c r="E61" s="4">
        <v>801044</v>
      </c>
      <c r="F61" s="82">
        <v>4.1554000000000002</v>
      </c>
      <c r="G61" s="6">
        <v>0</v>
      </c>
    </row>
    <row r="62" spans="1:7" x14ac:dyDescent="0.25">
      <c r="A62" s="3" t="s">
        <v>159</v>
      </c>
      <c r="B62" s="3" t="s">
        <v>52</v>
      </c>
      <c r="C62" s="4" t="s">
        <v>158</v>
      </c>
      <c r="D62" s="4">
        <v>1066278</v>
      </c>
      <c r="E62" s="4">
        <v>392687</v>
      </c>
      <c r="F62" s="82">
        <v>2.7153</v>
      </c>
      <c r="G62" s="6">
        <v>0</v>
      </c>
    </row>
    <row r="63" spans="1:7" x14ac:dyDescent="0.25">
      <c r="A63" s="3" t="s">
        <v>161</v>
      </c>
      <c r="B63" s="3" t="s">
        <v>162</v>
      </c>
      <c r="C63" s="4" t="s">
        <v>160</v>
      </c>
      <c r="D63" s="4">
        <v>1729867</v>
      </c>
      <c r="E63" s="4">
        <v>800552</v>
      </c>
      <c r="F63" s="82">
        <v>2.1608000000000001</v>
      </c>
      <c r="G63" s="6">
        <v>0</v>
      </c>
    </row>
    <row r="64" spans="1:7" x14ac:dyDescent="0.25">
      <c r="A64" s="3" t="s">
        <v>164</v>
      </c>
      <c r="B64" s="3" t="s">
        <v>63</v>
      </c>
      <c r="C64" s="4" t="s">
        <v>163</v>
      </c>
      <c r="D64" s="4">
        <v>72858904</v>
      </c>
      <c r="E64" s="4">
        <v>38856645</v>
      </c>
      <c r="F64" s="82">
        <v>1.8751</v>
      </c>
      <c r="G64" s="6">
        <v>0</v>
      </c>
    </row>
    <row r="65" spans="1:7" x14ac:dyDescent="0.25">
      <c r="A65" s="3" t="s">
        <v>166</v>
      </c>
      <c r="B65" s="3" t="s">
        <v>167</v>
      </c>
      <c r="C65" s="4" t="s">
        <v>165</v>
      </c>
      <c r="D65" s="4">
        <v>19955442</v>
      </c>
      <c r="E65" s="4">
        <v>6530215</v>
      </c>
      <c r="F65" s="82">
        <v>3.0558999999999998</v>
      </c>
      <c r="G65" s="6">
        <v>0</v>
      </c>
    </row>
    <row r="66" spans="1:7" x14ac:dyDescent="0.25">
      <c r="A66" s="3" t="s">
        <v>169</v>
      </c>
      <c r="B66" s="3" t="s">
        <v>68</v>
      </c>
      <c r="C66" s="4" t="s">
        <v>168</v>
      </c>
      <c r="D66" s="4">
        <v>5328285</v>
      </c>
      <c r="E66" s="4">
        <v>3004384</v>
      </c>
      <c r="F66" s="82">
        <v>1.7735000000000001</v>
      </c>
      <c r="G66" s="6">
        <v>0</v>
      </c>
    </row>
    <row r="67" spans="1:7" x14ac:dyDescent="0.25">
      <c r="A67" s="3" t="s">
        <v>171</v>
      </c>
      <c r="B67" s="3" t="s">
        <v>63</v>
      </c>
      <c r="C67" s="4" t="s">
        <v>170</v>
      </c>
      <c r="D67" s="4">
        <v>3209214</v>
      </c>
      <c r="E67" s="4">
        <v>1286367</v>
      </c>
      <c r="F67" s="82">
        <v>2.4948000000000001</v>
      </c>
      <c r="G67" s="6">
        <v>0</v>
      </c>
    </row>
    <row r="68" spans="1:7" x14ac:dyDescent="0.25">
      <c r="A68" s="3" t="s">
        <v>173</v>
      </c>
      <c r="B68" s="3" t="s">
        <v>174</v>
      </c>
      <c r="C68" s="4" t="s">
        <v>172</v>
      </c>
      <c r="D68" s="4">
        <v>8083025</v>
      </c>
      <c r="E68" s="4">
        <v>5685447</v>
      </c>
      <c r="F68" s="82">
        <v>1.4217</v>
      </c>
      <c r="G68" s="6">
        <v>0</v>
      </c>
    </row>
    <row r="69" spans="1:7" x14ac:dyDescent="0.25">
      <c r="A69" s="3" t="s">
        <v>176</v>
      </c>
      <c r="B69" s="3" t="s">
        <v>177</v>
      </c>
      <c r="C69" s="4" t="s">
        <v>175</v>
      </c>
      <c r="D69" s="4">
        <v>1797053</v>
      </c>
      <c r="E69" s="4">
        <v>1699709</v>
      </c>
      <c r="F69" s="82">
        <v>1.0572999999999999</v>
      </c>
      <c r="G69" s="6">
        <v>0</v>
      </c>
    </row>
    <row r="70" spans="1:7" x14ac:dyDescent="0.25">
      <c r="A70" s="3" t="s">
        <v>179</v>
      </c>
      <c r="B70" s="3" t="s">
        <v>174</v>
      </c>
      <c r="C70" s="4" t="s">
        <v>178</v>
      </c>
      <c r="D70" s="4">
        <v>10103066</v>
      </c>
      <c r="E70" s="4">
        <v>7488665</v>
      </c>
      <c r="F70" s="82">
        <v>1.3491</v>
      </c>
      <c r="G70" s="6">
        <v>0</v>
      </c>
    </row>
    <row r="71" spans="1:7" x14ac:dyDescent="0.25">
      <c r="A71" s="3" t="s">
        <v>181</v>
      </c>
      <c r="B71" s="3" t="s">
        <v>137</v>
      </c>
      <c r="C71" s="4" t="s">
        <v>180</v>
      </c>
      <c r="D71" s="4">
        <v>3571011</v>
      </c>
      <c r="E71" s="4">
        <v>578021</v>
      </c>
      <c r="F71" s="82">
        <v>6.1779999999999999</v>
      </c>
      <c r="G71" s="6">
        <v>0</v>
      </c>
    </row>
    <row r="72" spans="1:7" x14ac:dyDescent="0.25">
      <c r="A72" s="3" t="s">
        <v>183</v>
      </c>
      <c r="B72" s="3" t="s">
        <v>68</v>
      </c>
      <c r="C72" s="4" t="s">
        <v>182</v>
      </c>
      <c r="D72" s="4">
        <v>1594913</v>
      </c>
      <c r="E72" s="4">
        <v>2803886</v>
      </c>
      <c r="F72" s="82">
        <v>0.56879999999999997</v>
      </c>
      <c r="G72" s="6">
        <v>6.67</v>
      </c>
    </row>
    <row r="73" spans="1:7" x14ac:dyDescent="0.25">
      <c r="A73" s="3" t="s">
        <v>185</v>
      </c>
      <c r="B73" s="3" t="s">
        <v>186</v>
      </c>
      <c r="C73" s="4" t="s">
        <v>184</v>
      </c>
      <c r="D73" s="4">
        <v>947201</v>
      </c>
      <c r="E73" s="4">
        <v>266727</v>
      </c>
      <c r="F73" s="82">
        <v>3.5512000000000001</v>
      </c>
      <c r="G73" s="6">
        <v>0</v>
      </c>
    </row>
    <row r="74" spans="1:7" x14ac:dyDescent="0.25">
      <c r="A74" s="3" t="s">
        <v>188</v>
      </c>
      <c r="B74" s="3" t="s">
        <v>63</v>
      </c>
      <c r="C74" s="4" t="s">
        <v>187</v>
      </c>
      <c r="D74" s="4">
        <v>13132166</v>
      </c>
      <c r="E74" s="4">
        <v>7363600</v>
      </c>
      <c r="F74" s="82">
        <v>1.7834000000000001</v>
      </c>
      <c r="G74" s="6">
        <v>0</v>
      </c>
    </row>
    <row r="75" spans="1:7" x14ac:dyDescent="0.25">
      <c r="A75" s="3" t="s">
        <v>190</v>
      </c>
      <c r="B75" s="3" t="s">
        <v>88</v>
      </c>
      <c r="C75" s="4" t="s">
        <v>189</v>
      </c>
      <c r="D75" s="4">
        <v>2142661</v>
      </c>
      <c r="E75" s="4">
        <v>1268054</v>
      </c>
      <c r="F75" s="82">
        <v>1.6897</v>
      </c>
      <c r="G75" s="6">
        <v>0</v>
      </c>
    </row>
    <row r="76" spans="1:7" x14ac:dyDescent="0.25">
      <c r="A76" s="3" t="s">
        <v>192</v>
      </c>
      <c r="B76" s="3" t="s">
        <v>193</v>
      </c>
      <c r="C76" s="4" t="s">
        <v>191</v>
      </c>
      <c r="D76" s="4">
        <v>2103595</v>
      </c>
      <c r="E76" s="4">
        <v>1389498</v>
      </c>
      <c r="F76" s="82">
        <v>1.5139</v>
      </c>
      <c r="G76" s="6">
        <v>0</v>
      </c>
    </row>
    <row r="77" spans="1:7" x14ac:dyDescent="0.25">
      <c r="A77" s="3" t="s">
        <v>195</v>
      </c>
      <c r="B77" s="3" t="s">
        <v>106</v>
      </c>
      <c r="C77" s="4" t="s">
        <v>194</v>
      </c>
      <c r="D77" s="4">
        <v>5670719</v>
      </c>
      <c r="E77" s="4">
        <v>3184060</v>
      </c>
      <c r="F77" s="82">
        <v>1.7809999999999999</v>
      </c>
      <c r="G77" s="6">
        <v>0</v>
      </c>
    </row>
    <row r="78" spans="1:7" x14ac:dyDescent="0.25">
      <c r="A78" s="3" t="s">
        <v>197</v>
      </c>
      <c r="B78" s="3" t="s">
        <v>68</v>
      </c>
      <c r="C78" s="4" t="s">
        <v>196</v>
      </c>
      <c r="D78" s="4">
        <v>10269942</v>
      </c>
      <c r="E78" s="4">
        <v>5862154</v>
      </c>
      <c r="F78" s="82">
        <v>1.7519</v>
      </c>
      <c r="G78" s="6">
        <v>0</v>
      </c>
    </row>
    <row r="79" spans="1:7" x14ac:dyDescent="0.25">
      <c r="A79" s="3" t="s">
        <v>199</v>
      </c>
      <c r="B79" s="3" t="s">
        <v>58</v>
      </c>
      <c r="C79" s="4" t="s">
        <v>198</v>
      </c>
      <c r="D79" s="4">
        <v>1700649</v>
      </c>
      <c r="E79" s="4">
        <v>1080144</v>
      </c>
      <c r="F79" s="82">
        <v>1.5745</v>
      </c>
      <c r="G79" s="6">
        <v>0</v>
      </c>
    </row>
    <row r="80" spans="1:7" x14ac:dyDescent="0.25">
      <c r="A80" s="3" t="s">
        <v>201</v>
      </c>
      <c r="B80" s="3" t="s">
        <v>202</v>
      </c>
      <c r="C80" s="4" t="s">
        <v>200</v>
      </c>
      <c r="D80" s="4">
        <v>5053860</v>
      </c>
      <c r="E80" s="4">
        <v>1422760</v>
      </c>
      <c r="F80" s="82">
        <v>3.5522</v>
      </c>
      <c r="G80" s="6">
        <v>0</v>
      </c>
    </row>
    <row r="81" spans="1:7" x14ac:dyDescent="0.25">
      <c r="A81" s="3" t="s">
        <v>204</v>
      </c>
      <c r="B81" s="3" t="s">
        <v>93</v>
      </c>
      <c r="C81" s="4" t="s">
        <v>203</v>
      </c>
      <c r="D81" s="4">
        <v>1478459</v>
      </c>
      <c r="E81" s="4">
        <v>982877</v>
      </c>
      <c r="F81" s="82">
        <v>1.5042</v>
      </c>
      <c r="G81" s="6">
        <v>0</v>
      </c>
    </row>
    <row r="82" spans="1:7" x14ac:dyDescent="0.25">
      <c r="A82" s="3" t="s">
        <v>206</v>
      </c>
      <c r="B82" s="3" t="s">
        <v>71</v>
      </c>
      <c r="C82" s="4" t="s">
        <v>205</v>
      </c>
      <c r="D82" s="4">
        <v>2520910</v>
      </c>
      <c r="E82" s="4">
        <v>906024</v>
      </c>
      <c r="F82" s="82">
        <v>2.7824</v>
      </c>
      <c r="G82" s="6">
        <v>0</v>
      </c>
    </row>
    <row r="83" spans="1:7" x14ac:dyDescent="0.25">
      <c r="A83" s="3" t="s">
        <v>208</v>
      </c>
      <c r="B83" s="3" t="s">
        <v>53</v>
      </c>
      <c r="C83" s="4" t="s">
        <v>207</v>
      </c>
      <c r="D83" s="4">
        <v>3955993</v>
      </c>
      <c r="E83" s="4">
        <v>2057319</v>
      </c>
      <c r="F83" s="82">
        <v>1.9229000000000001</v>
      </c>
      <c r="G83" s="6">
        <v>0</v>
      </c>
    </row>
    <row r="84" spans="1:7" x14ac:dyDescent="0.25">
      <c r="A84" s="3" t="s">
        <v>210</v>
      </c>
      <c r="B84" s="3" t="s">
        <v>52</v>
      </c>
      <c r="C84" s="4" t="s">
        <v>209</v>
      </c>
      <c r="D84" s="4">
        <v>4381781</v>
      </c>
      <c r="E84" s="4">
        <v>957511</v>
      </c>
      <c r="F84" s="82">
        <v>4.5762</v>
      </c>
      <c r="G84" s="6">
        <v>0</v>
      </c>
    </row>
    <row r="85" spans="1:7" x14ac:dyDescent="0.25">
      <c r="A85" s="3" t="s">
        <v>212</v>
      </c>
      <c r="B85" s="3" t="s">
        <v>64</v>
      </c>
      <c r="C85" s="4" t="s">
        <v>211</v>
      </c>
      <c r="D85" s="4">
        <v>1264353</v>
      </c>
      <c r="E85" s="4">
        <v>1079157</v>
      </c>
      <c r="F85" s="82">
        <v>1.1716</v>
      </c>
      <c r="G85" s="6">
        <v>0</v>
      </c>
    </row>
    <row r="86" spans="1:7" x14ac:dyDescent="0.25">
      <c r="A86" s="3" t="s">
        <v>214</v>
      </c>
      <c r="B86" s="3" t="s">
        <v>215</v>
      </c>
      <c r="C86" s="4" t="s">
        <v>213</v>
      </c>
      <c r="D86" s="4">
        <v>16867105</v>
      </c>
      <c r="E86" s="4">
        <v>3975102</v>
      </c>
      <c r="F86" s="82">
        <v>4.2431999999999999</v>
      </c>
      <c r="G86" s="6">
        <v>0</v>
      </c>
    </row>
    <row r="87" spans="1:7" x14ac:dyDescent="0.25">
      <c r="A87" s="3" t="s">
        <v>217</v>
      </c>
      <c r="B87" s="3" t="s">
        <v>60</v>
      </c>
      <c r="C87" s="4" t="s">
        <v>216</v>
      </c>
      <c r="D87" s="4">
        <v>922083</v>
      </c>
      <c r="E87" s="4">
        <v>296917</v>
      </c>
      <c r="F87" s="82">
        <v>3.1055000000000001</v>
      </c>
      <c r="G87" s="6">
        <v>0</v>
      </c>
    </row>
    <row r="88" spans="1:7" x14ac:dyDescent="0.25">
      <c r="A88" s="3" t="s">
        <v>219</v>
      </c>
      <c r="B88" s="3" t="s">
        <v>186</v>
      </c>
      <c r="C88" s="4" t="s">
        <v>218</v>
      </c>
      <c r="D88" s="4">
        <v>4932024</v>
      </c>
      <c r="E88" s="4">
        <v>1163419</v>
      </c>
      <c r="F88" s="82">
        <v>4.2393000000000001</v>
      </c>
      <c r="G88" s="6">
        <v>0</v>
      </c>
    </row>
    <row r="89" spans="1:7" x14ac:dyDescent="0.25">
      <c r="A89" s="3" t="s">
        <v>221</v>
      </c>
      <c r="B89" s="3" t="s">
        <v>222</v>
      </c>
      <c r="C89" s="4" t="s">
        <v>220</v>
      </c>
      <c r="D89" s="4">
        <v>725</v>
      </c>
      <c r="E89" s="4">
        <v>666068</v>
      </c>
      <c r="F89" s="82">
        <v>1.1000000000000001E-3</v>
      </c>
      <c r="G89" s="6">
        <v>10</v>
      </c>
    </row>
    <row r="90" spans="1:7" x14ac:dyDescent="0.25">
      <c r="A90" s="3" t="s">
        <v>224</v>
      </c>
      <c r="B90" s="3" t="s">
        <v>52</v>
      </c>
      <c r="C90" s="4" t="s">
        <v>223</v>
      </c>
      <c r="D90" s="4">
        <v>2385628</v>
      </c>
      <c r="E90" s="4">
        <v>1466075</v>
      </c>
      <c r="F90" s="82">
        <v>1.6272</v>
      </c>
      <c r="G90" s="6">
        <v>0</v>
      </c>
    </row>
    <row r="91" spans="1:7" x14ac:dyDescent="0.25">
      <c r="A91" s="3" t="s">
        <v>226</v>
      </c>
      <c r="B91" s="3" t="s">
        <v>162</v>
      </c>
      <c r="C91" s="4" t="s">
        <v>225</v>
      </c>
      <c r="D91" s="4">
        <v>3213883</v>
      </c>
      <c r="E91" s="4">
        <v>953314</v>
      </c>
      <c r="F91" s="82">
        <v>3.3713000000000002</v>
      </c>
      <c r="G91" s="6">
        <v>0</v>
      </c>
    </row>
    <row r="92" spans="1:7" x14ac:dyDescent="0.25">
      <c r="A92" s="3" t="s">
        <v>228</v>
      </c>
      <c r="B92" s="3" t="s">
        <v>100</v>
      </c>
      <c r="C92" s="4" t="s">
        <v>227</v>
      </c>
      <c r="D92" s="4">
        <v>2428085</v>
      </c>
      <c r="E92" s="4">
        <v>3065670</v>
      </c>
      <c r="F92" s="82">
        <v>0.79200000000000004</v>
      </c>
      <c r="G92" s="6">
        <v>3.33</v>
      </c>
    </row>
    <row r="93" spans="1:7" x14ac:dyDescent="0.25">
      <c r="A93" s="3" t="s">
        <v>230</v>
      </c>
      <c r="B93" s="3" t="s">
        <v>167</v>
      </c>
      <c r="C93" s="4" t="s">
        <v>229</v>
      </c>
      <c r="D93" s="4">
        <v>14164380</v>
      </c>
      <c r="E93" s="4">
        <v>9620257</v>
      </c>
      <c r="F93" s="82">
        <v>1.4722999999999999</v>
      </c>
      <c r="G93" s="6">
        <v>0</v>
      </c>
    </row>
    <row r="94" spans="1:7" x14ac:dyDescent="0.25">
      <c r="A94" s="3" t="s">
        <v>232</v>
      </c>
      <c r="B94" s="3" t="s">
        <v>59</v>
      </c>
      <c r="C94" s="4" t="s">
        <v>231</v>
      </c>
      <c r="D94" s="4">
        <v>29410680</v>
      </c>
      <c r="E94" s="4">
        <v>2812577</v>
      </c>
      <c r="F94" s="82">
        <v>10.456799999999999</v>
      </c>
      <c r="G94" s="6">
        <v>0</v>
      </c>
    </row>
    <row r="95" spans="1:7" x14ac:dyDescent="0.25">
      <c r="A95" s="3" t="s">
        <v>234</v>
      </c>
      <c r="B95" s="3" t="s">
        <v>137</v>
      </c>
      <c r="C95" s="4" t="s">
        <v>233</v>
      </c>
      <c r="D95" s="4">
        <v>2615207</v>
      </c>
      <c r="E95" s="4">
        <v>1484435</v>
      </c>
      <c r="F95" s="82">
        <v>1.7618</v>
      </c>
      <c r="G95" s="6">
        <v>0</v>
      </c>
    </row>
    <row r="96" spans="1:7" x14ac:dyDescent="0.25">
      <c r="A96" s="3" t="s">
        <v>236</v>
      </c>
      <c r="B96" s="3" t="s">
        <v>82</v>
      </c>
      <c r="C96" s="4" t="s">
        <v>235</v>
      </c>
      <c r="D96" s="4">
        <v>1114579</v>
      </c>
      <c r="E96" s="4">
        <v>1213070</v>
      </c>
      <c r="F96" s="82">
        <v>0.91879999999999995</v>
      </c>
      <c r="G96" s="6">
        <v>3.33</v>
      </c>
    </row>
    <row r="97" spans="1:7" x14ac:dyDescent="0.25">
      <c r="A97" s="3" t="s">
        <v>238</v>
      </c>
      <c r="B97" s="3" t="s">
        <v>202</v>
      </c>
      <c r="C97" s="4" t="s">
        <v>237</v>
      </c>
      <c r="D97" s="4">
        <v>8504243</v>
      </c>
      <c r="E97" s="4">
        <v>2943051</v>
      </c>
      <c r="F97" s="82">
        <v>2.8896000000000002</v>
      </c>
      <c r="G97" s="6">
        <v>0</v>
      </c>
    </row>
    <row r="98" spans="1:7" x14ac:dyDescent="0.25">
      <c r="A98" s="3" t="s">
        <v>240</v>
      </c>
      <c r="B98" s="3" t="s">
        <v>61</v>
      </c>
      <c r="C98" s="4" t="s">
        <v>239</v>
      </c>
      <c r="D98" s="4">
        <v>7034512</v>
      </c>
      <c r="E98" s="4">
        <v>995681</v>
      </c>
      <c r="F98" s="82">
        <v>7.0650000000000004</v>
      </c>
      <c r="G98" s="6">
        <v>0</v>
      </c>
    </row>
    <row r="99" spans="1:7" x14ac:dyDescent="0.25">
      <c r="A99" s="3" t="s">
        <v>242</v>
      </c>
      <c r="B99" s="3" t="s">
        <v>186</v>
      </c>
      <c r="C99" s="4" t="s">
        <v>241</v>
      </c>
      <c r="D99" s="4">
        <v>4716143</v>
      </c>
      <c r="E99" s="4">
        <v>1561327</v>
      </c>
      <c r="F99" s="82">
        <v>3.0206</v>
      </c>
      <c r="G99" s="6">
        <v>0</v>
      </c>
    </row>
    <row r="100" spans="1:7" x14ac:dyDescent="0.25">
      <c r="A100" s="3" t="s">
        <v>244</v>
      </c>
      <c r="B100" s="3" t="s">
        <v>63</v>
      </c>
      <c r="C100" s="4" t="s">
        <v>243</v>
      </c>
      <c r="D100" s="4">
        <v>3250007</v>
      </c>
      <c r="E100" s="4">
        <v>3001708</v>
      </c>
      <c r="F100" s="82">
        <v>1.0827</v>
      </c>
      <c r="G100" s="6">
        <v>0</v>
      </c>
    </row>
    <row r="101" spans="1:7" x14ac:dyDescent="0.25">
      <c r="A101" s="3" t="s">
        <v>246</v>
      </c>
      <c r="B101" s="3" t="s">
        <v>63</v>
      </c>
      <c r="C101" s="4" t="s">
        <v>245</v>
      </c>
      <c r="D101" s="4">
        <v>39536558</v>
      </c>
      <c r="E101" s="4">
        <v>29106753</v>
      </c>
      <c r="F101" s="82">
        <v>1.3583000000000001</v>
      </c>
      <c r="G101" s="6">
        <v>0</v>
      </c>
    </row>
    <row r="102" spans="1:7" x14ac:dyDescent="0.25">
      <c r="A102" s="3" t="s">
        <v>248</v>
      </c>
      <c r="B102" s="3" t="s">
        <v>62</v>
      </c>
      <c r="C102" s="4" t="s">
        <v>247</v>
      </c>
      <c r="D102" s="4">
        <v>13934971</v>
      </c>
      <c r="E102" s="4">
        <v>6440080</v>
      </c>
      <c r="F102" s="82">
        <v>2.1638000000000002</v>
      </c>
      <c r="G102" s="6">
        <v>0</v>
      </c>
    </row>
    <row r="103" spans="1:7" x14ac:dyDescent="0.25">
      <c r="A103" s="3" t="s">
        <v>1455</v>
      </c>
      <c r="B103" s="3" t="s">
        <v>251</v>
      </c>
      <c r="C103" s="4" t="s">
        <v>249</v>
      </c>
      <c r="D103" s="4">
        <v>5999821</v>
      </c>
      <c r="E103" s="4">
        <v>1728927</v>
      </c>
      <c r="F103" s="82">
        <v>3.4702999999999999</v>
      </c>
      <c r="G103" s="6">
        <v>0</v>
      </c>
    </row>
    <row r="104" spans="1:7" x14ac:dyDescent="0.25">
      <c r="A104" s="3" t="s">
        <v>253</v>
      </c>
      <c r="B104" s="3" t="s">
        <v>68</v>
      </c>
      <c r="C104" s="4" t="s">
        <v>252</v>
      </c>
      <c r="D104" s="4">
        <v>17350636</v>
      </c>
      <c r="E104" s="4">
        <v>9167116</v>
      </c>
      <c r="F104" s="82">
        <v>1.8927</v>
      </c>
      <c r="G104" s="6">
        <v>0</v>
      </c>
    </row>
    <row r="105" spans="1:7" x14ac:dyDescent="0.25">
      <c r="A105" s="3" t="s">
        <v>255</v>
      </c>
      <c r="B105" s="3" t="s">
        <v>65</v>
      </c>
      <c r="C105" s="4" t="s">
        <v>254</v>
      </c>
      <c r="D105" s="4">
        <v>2380779</v>
      </c>
      <c r="E105" s="4">
        <v>367386</v>
      </c>
      <c r="F105" s="82">
        <v>6.4802999999999997</v>
      </c>
      <c r="G105" s="6">
        <v>0</v>
      </c>
    </row>
    <row r="106" spans="1:7" x14ac:dyDescent="0.25">
      <c r="A106" s="3" t="s">
        <v>257</v>
      </c>
      <c r="B106" s="3" t="s">
        <v>193</v>
      </c>
      <c r="C106" s="4" t="s">
        <v>256</v>
      </c>
      <c r="D106" s="4">
        <v>1581365</v>
      </c>
      <c r="E106" s="4">
        <v>488015</v>
      </c>
      <c r="F106" s="82">
        <v>3.2404000000000002</v>
      </c>
      <c r="G106" s="6">
        <v>0</v>
      </c>
    </row>
    <row r="107" spans="1:7" x14ac:dyDescent="0.25">
      <c r="A107" s="3" t="s">
        <v>259</v>
      </c>
      <c r="B107" s="3" t="s">
        <v>260</v>
      </c>
      <c r="C107" s="4" t="s">
        <v>258</v>
      </c>
      <c r="D107" s="4">
        <v>4642598</v>
      </c>
      <c r="E107" s="4">
        <v>2777039</v>
      </c>
      <c r="F107" s="82">
        <v>1.6718</v>
      </c>
      <c r="G107" s="6">
        <v>0</v>
      </c>
    </row>
    <row r="108" spans="1:7" x14ac:dyDescent="0.25">
      <c r="A108" s="3" t="s">
        <v>262</v>
      </c>
      <c r="B108" s="3" t="s">
        <v>137</v>
      </c>
      <c r="C108" s="4" t="s">
        <v>261</v>
      </c>
      <c r="D108" s="4">
        <v>3456526</v>
      </c>
      <c r="E108" s="4">
        <v>959284</v>
      </c>
      <c r="F108" s="82">
        <v>3.6032000000000002</v>
      </c>
      <c r="G108" s="6">
        <v>0</v>
      </c>
    </row>
    <row r="109" spans="1:7" x14ac:dyDescent="0.25">
      <c r="A109" s="3" t="s">
        <v>264</v>
      </c>
      <c r="B109" s="3" t="s">
        <v>85</v>
      </c>
      <c r="C109" s="4" t="s">
        <v>263</v>
      </c>
      <c r="D109" s="4">
        <v>1864842</v>
      </c>
      <c r="E109" s="4">
        <v>397946</v>
      </c>
      <c r="F109" s="82">
        <v>4.6862000000000004</v>
      </c>
      <c r="G109" s="6">
        <v>0</v>
      </c>
    </row>
    <row r="110" spans="1:7" x14ac:dyDescent="0.25">
      <c r="A110" s="3" t="s">
        <v>266</v>
      </c>
      <c r="B110" s="3" t="s">
        <v>55</v>
      </c>
      <c r="C110" s="4" t="s">
        <v>265</v>
      </c>
      <c r="D110" s="4">
        <v>4167406</v>
      </c>
      <c r="E110" s="4">
        <v>3100712</v>
      </c>
      <c r="F110" s="82">
        <v>1.3440000000000001</v>
      </c>
      <c r="G110" s="6">
        <v>0</v>
      </c>
    </row>
    <row r="111" spans="1:7" x14ac:dyDescent="0.25">
      <c r="A111" s="3" t="s">
        <v>268</v>
      </c>
      <c r="B111" s="3" t="s">
        <v>55</v>
      </c>
      <c r="C111" s="4" t="s">
        <v>267</v>
      </c>
      <c r="D111" s="4">
        <v>6001584</v>
      </c>
      <c r="E111" s="4">
        <v>2247584</v>
      </c>
      <c r="F111" s="82">
        <v>2.6701999999999999</v>
      </c>
      <c r="G111" s="6">
        <v>0</v>
      </c>
    </row>
    <row r="112" spans="1:7" x14ac:dyDescent="0.25">
      <c r="A112" s="3" t="s">
        <v>270</v>
      </c>
      <c r="B112" s="3" t="s">
        <v>55</v>
      </c>
      <c r="C112" s="4" t="s">
        <v>269</v>
      </c>
      <c r="D112" s="4">
        <v>10224432</v>
      </c>
      <c r="E112" s="4">
        <v>3042179</v>
      </c>
      <c r="F112" s="82">
        <v>3.3609</v>
      </c>
      <c r="G112" s="6">
        <v>0</v>
      </c>
    </row>
    <row r="113" spans="1:7" x14ac:dyDescent="0.25">
      <c r="A113" s="3" t="s">
        <v>272</v>
      </c>
      <c r="B113" s="3" t="s">
        <v>148</v>
      </c>
      <c r="C113" s="4" t="s">
        <v>271</v>
      </c>
      <c r="D113" s="4">
        <v>3281630</v>
      </c>
      <c r="E113" s="4">
        <v>1312523</v>
      </c>
      <c r="F113" s="82">
        <v>2.5002</v>
      </c>
      <c r="G113" s="6">
        <v>0</v>
      </c>
    </row>
    <row r="114" spans="1:7" x14ac:dyDescent="0.25">
      <c r="A114" s="3" t="s">
        <v>274</v>
      </c>
      <c r="B114" s="3" t="s">
        <v>148</v>
      </c>
      <c r="C114" s="4" t="s">
        <v>273</v>
      </c>
      <c r="D114" s="4">
        <v>1026104</v>
      </c>
      <c r="E114" s="4">
        <v>1443334</v>
      </c>
      <c r="F114" s="82">
        <v>0.71089999999999998</v>
      </c>
      <c r="G114" s="6">
        <v>6.67</v>
      </c>
    </row>
    <row r="115" spans="1:7" x14ac:dyDescent="0.25">
      <c r="A115" s="3" t="s">
        <v>276</v>
      </c>
      <c r="B115" s="3" t="s">
        <v>277</v>
      </c>
      <c r="C115" s="4" t="s">
        <v>275</v>
      </c>
      <c r="D115" s="4">
        <v>1433631</v>
      </c>
      <c r="E115" s="4">
        <v>454166</v>
      </c>
      <c r="F115" s="82">
        <v>3.1566000000000001</v>
      </c>
      <c r="G115" s="6">
        <v>0</v>
      </c>
    </row>
    <row r="116" spans="1:7" x14ac:dyDescent="0.25">
      <c r="A116" s="3" t="s">
        <v>279</v>
      </c>
      <c r="B116" s="3" t="s">
        <v>280</v>
      </c>
      <c r="C116" s="4" t="s">
        <v>278</v>
      </c>
      <c r="D116" s="4">
        <v>3850070</v>
      </c>
      <c r="E116" s="4">
        <v>2515980</v>
      </c>
      <c r="F116" s="82">
        <v>1.5302</v>
      </c>
      <c r="G116" s="6">
        <v>0</v>
      </c>
    </row>
    <row r="117" spans="1:7" x14ac:dyDescent="0.25">
      <c r="A117" s="3" t="s">
        <v>282</v>
      </c>
      <c r="B117" s="3" t="s">
        <v>186</v>
      </c>
      <c r="C117" s="4" t="s">
        <v>281</v>
      </c>
      <c r="D117" s="4">
        <v>1952481</v>
      </c>
      <c r="E117" s="4">
        <v>2316299</v>
      </c>
      <c r="F117" s="82">
        <v>0.84289999999999998</v>
      </c>
      <c r="G117" s="6">
        <v>3.33</v>
      </c>
    </row>
    <row r="118" spans="1:7" x14ac:dyDescent="0.25">
      <c r="A118" s="3" t="s">
        <v>284</v>
      </c>
      <c r="B118" s="3" t="s">
        <v>174</v>
      </c>
      <c r="C118" s="4" t="s">
        <v>283</v>
      </c>
      <c r="D118" s="4">
        <v>6573435</v>
      </c>
      <c r="E118" s="4">
        <v>4898987</v>
      </c>
      <c r="F118" s="82">
        <v>1.3418000000000001</v>
      </c>
      <c r="G118" s="6">
        <v>0</v>
      </c>
    </row>
    <row r="119" spans="1:7" x14ac:dyDescent="0.25">
      <c r="A119" s="3" t="s">
        <v>286</v>
      </c>
      <c r="B119" s="3" t="s">
        <v>287</v>
      </c>
      <c r="C119" s="4" t="s">
        <v>285</v>
      </c>
      <c r="D119" s="4">
        <v>755117</v>
      </c>
      <c r="E119" s="4">
        <v>631186</v>
      </c>
      <c r="F119" s="82">
        <v>1.1962999999999999</v>
      </c>
      <c r="G119" s="6">
        <v>0</v>
      </c>
    </row>
    <row r="120" spans="1:7" x14ac:dyDescent="0.25">
      <c r="A120" s="3" t="s">
        <v>289</v>
      </c>
      <c r="B120" s="3" t="s">
        <v>55</v>
      </c>
      <c r="C120" s="4" t="s">
        <v>288</v>
      </c>
      <c r="D120" s="4">
        <v>16213767</v>
      </c>
      <c r="E120" s="4">
        <v>5099728</v>
      </c>
      <c r="F120" s="82">
        <v>3.1793</v>
      </c>
      <c r="G120" s="6">
        <v>0</v>
      </c>
    </row>
    <row r="121" spans="1:7" x14ac:dyDescent="0.25">
      <c r="A121" s="3" t="s">
        <v>291</v>
      </c>
      <c r="B121" s="3" t="s">
        <v>292</v>
      </c>
      <c r="C121" s="4" t="s">
        <v>290</v>
      </c>
      <c r="D121" s="4">
        <v>26586127</v>
      </c>
      <c r="E121" s="4">
        <v>17471743</v>
      </c>
      <c r="F121" s="82">
        <v>1.5217000000000001</v>
      </c>
      <c r="G121" s="6">
        <v>0</v>
      </c>
    </row>
    <row r="122" spans="1:7" x14ac:dyDescent="0.25">
      <c r="A122" s="3" t="s">
        <v>294</v>
      </c>
      <c r="B122" s="3" t="s">
        <v>55</v>
      </c>
      <c r="C122" s="4" t="s">
        <v>293</v>
      </c>
      <c r="D122" s="4">
        <v>6483044</v>
      </c>
      <c r="E122" s="4">
        <v>1901773</v>
      </c>
      <c r="F122" s="82">
        <v>3.4089</v>
      </c>
      <c r="G122" s="6">
        <v>0</v>
      </c>
    </row>
    <row r="123" spans="1:7" x14ac:dyDescent="0.25">
      <c r="A123" s="3" t="s">
        <v>296</v>
      </c>
      <c r="B123" s="3" t="s">
        <v>162</v>
      </c>
      <c r="C123" s="4" t="s">
        <v>295</v>
      </c>
      <c r="D123" s="4">
        <v>2001533</v>
      </c>
      <c r="E123" s="4">
        <v>334266</v>
      </c>
      <c r="F123" s="82">
        <v>5.9878</v>
      </c>
      <c r="G123" s="6">
        <v>0</v>
      </c>
    </row>
    <row r="124" spans="1:7" x14ac:dyDescent="0.25">
      <c r="A124" s="3" t="s">
        <v>298</v>
      </c>
      <c r="B124" s="3" t="s">
        <v>53</v>
      </c>
      <c r="C124" s="4" t="s">
        <v>297</v>
      </c>
      <c r="D124" s="4">
        <v>1971645</v>
      </c>
      <c r="E124" s="4">
        <v>1686735</v>
      </c>
      <c r="F124" s="82">
        <v>1.1689000000000001</v>
      </c>
      <c r="G124" s="6">
        <v>0</v>
      </c>
    </row>
    <row r="125" spans="1:7" x14ac:dyDescent="0.25">
      <c r="A125" s="3" t="s">
        <v>300</v>
      </c>
      <c r="B125" s="3" t="s">
        <v>301</v>
      </c>
      <c r="C125" s="4" t="s">
        <v>299</v>
      </c>
      <c r="D125" s="4">
        <v>1596672</v>
      </c>
      <c r="E125" s="4">
        <v>1311351</v>
      </c>
      <c r="F125" s="82">
        <v>1.2176</v>
      </c>
      <c r="G125" s="6">
        <v>0</v>
      </c>
    </row>
    <row r="126" spans="1:7" x14ac:dyDescent="0.25">
      <c r="A126" s="3" t="s">
        <v>303</v>
      </c>
      <c r="B126" s="3" t="s">
        <v>137</v>
      </c>
      <c r="C126" s="4" t="s">
        <v>302</v>
      </c>
      <c r="D126" s="4">
        <v>1270187</v>
      </c>
      <c r="E126" s="4">
        <v>426392</v>
      </c>
      <c r="F126" s="82">
        <v>2.9788999999999999</v>
      </c>
      <c r="G126" s="6">
        <v>0</v>
      </c>
    </row>
    <row r="127" spans="1:7" x14ac:dyDescent="0.25">
      <c r="A127" s="3" t="s">
        <v>305</v>
      </c>
      <c r="B127" s="3" t="s">
        <v>306</v>
      </c>
      <c r="C127" s="4" t="s">
        <v>304</v>
      </c>
      <c r="D127" s="4">
        <v>6200569</v>
      </c>
      <c r="E127" s="4">
        <v>1963097</v>
      </c>
      <c r="F127" s="82">
        <v>3.1585999999999999</v>
      </c>
      <c r="G127" s="6">
        <v>0</v>
      </c>
    </row>
    <row r="128" spans="1:7" x14ac:dyDescent="0.25">
      <c r="A128" s="3" t="s">
        <v>308</v>
      </c>
      <c r="B128" s="3" t="s">
        <v>56</v>
      </c>
      <c r="C128" s="4" t="s">
        <v>307</v>
      </c>
      <c r="D128" s="4">
        <v>654728</v>
      </c>
      <c r="E128" s="4">
        <v>1950126</v>
      </c>
      <c r="F128" s="82">
        <v>0.3357</v>
      </c>
      <c r="G128" s="6">
        <v>10</v>
      </c>
    </row>
    <row r="129" spans="1:7" x14ac:dyDescent="0.25">
      <c r="A129" s="3" t="s">
        <v>310</v>
      </c>
      <c r="B129" s="3" t="s">
        <v>63</v>
      </c>
      <c r="C129" s="4" t="s">
        <v>309</v>
      </c>
      <c r="D129" s="4">
        <v>13965196</v>
      </c>
      <c r="E129" s="4">
        <v>3904916</v>
      </c>
      <c r="F129" s="82">
        <v>3.5762999999999998</v>
      </c>
      <c r="G129" s="6">
        <v>0</v>
      </c>
    </row>
    <row r="130" spans="1:7" x14ac:dyDescent="0.25">
      <c r="A130" s="3" t="s">
        <v>312</v>
      </c>
      <c r="B130" s="3" t="s">
        <v>162</v>
      </c>
      <c r="C130" s="4" t="s">
        <v>311</v>
      </c>
      <c r="D130" s="4">
        <v>518610</v>
      </c>
      <c r="E130" s="4">
        <v>401890</v>
      </c>
      <c r="F130" s="82">
        <v>1.2904</v>
      </c>
      <c r="G130" s="6">
        <v>0</v>
      </c>
    </row>
    <row r="131" spans="1:7" x14ac:dyDescent="0.25">
      <c r="A131" s="3" t="s">
        <v>314</v>
      </c>
      <c r="B131" s="3" t="s">
        <v>63</v>
      </c>
      <c r="C131" s="4" t="s">
        <v>313</v>
      </c>
      <c r="D131" s="4">
        <v>29796527</v>
      </c>
      <c r="E131" s="4">
        <v>10999233</v>
      </c>
      <c r="F131" s="82">
        <v>2.7090000000000001</v>
      </c>
      <c r="G131" s="6">
        <v>0</v>
      </c>
    </row>
    <row r="132" spans="1:7" x14ac:dyDescent="0.25">
      <c r="A132" s="3" t="s">
        <v>316</v>
      </c>
      <c r="B132" s="3" t="s">
        <v>63</v>
      </c>
      <c r="C132" s="4" t="s">
        <v>315</v>
      </c>
      <c r="D132" s="4">
        <v>28205380</v>
      </c>
      <c r="E132" s="4">
        <v>13191151</v>
      </c>
      <c r="F132" s="82">
        <v>2.1381999999999999</v>
      </c>
      <c r="G132" s="6">
        <v>0</v>
      </c>
    </row>
    <row r="133" spans="1:7" x14ac:dyDescent="0.25">
      <c r="A133" s="3" t="s">
        <v>318</v>
      </c>
      <c r="B133" s="3" t="s">
        <v>277</v>
      </c>
      <c r="C133" s="4" t="s">
        <v>317</v>
      </c>
      <c r="D133" s="4">
        <v>1347348</v>
      </c>
      <c r="E133" s="4">
        <v>801371</v>
      </c>
      <c r="F133" s="82">
        <v>1.6813</v>
      </c>
      <c r="G133" s="6">
        <v>0</v>
      </c>
    </row>
    <row r="134" spans="1:7" x14ac:dyDescent="0.25">
      <c r="A134" s="3" t="s">
        <v>320</v>
      </c>
      <c r="B134" s="3" t="s">
        <v>122</v>
      </c>
      <c r="C134" s="4" t="s">
        <v>319</v>
      </c>
      <c r="D134" s="4">
        <v>1883672</v>
      </c>
      <c r="E134" s="4">
        <v>561320</v>
      </c>
      <c r="F134" s="82">
        <v>3.3557999999999999</v>
      </c>
      <c r="G134" s="6">
        <v>0</v>
      </c>
    </row>
    <row r="135" spans="1:7" x14ac:dyDescent="0.25">
      <c r="A135" s="3" t="s">
        <v>322</v>
      </c>
      <c r="B135" s="3" t="s">
        <v>63</v>
      </c>
      <c r="C135" s="4" t="s">
        <v>321</v>
      </c>
      <c r="D135" s="4">
        <v>16033034</v>
      </c>
      <c r="E135" s="4">
        <v>12314405</v>
      </c>
      <c r="F135" s="82">
        <v>1.302</v>
      </c>
      <c r="G135" s="6">
        <v>0</v>
      </c>
    </row>
    <row r="136" spans="1:7" x14ac:dyDescent="0.25">
      <c r="A136" s="3" t="s">
        <v>324</v>
      </c>
      <c r="B136" s="3" t="s">
        <v>106</v>
      </c>
      <c r="C136" s="4" t="s">
        <v>323</v>
      </c>
      <c r="D136" s="4">
        <v>3416253</v>
      </c>
      <c r="E136" s="4">
        <v>1308358</v>
      </c>
      <c r="F136" s="82">
        <v>2.6111</v>
      </c>
      <c r="G136" s="6">
        <v>0</v>
      </c>
    </row>
    <row r="137" spans="1:7" x14ac:dyDescent="0.25">
      <c r="A137" s="3" t="s">
        <v>326</v>
      </c>
      <c r="B137" s="3" t="s">
        <v>52</v>
      </c>
      <c r="C137" s="4" t="s">
        <v>325</v>
      </c>
      <c r="D137" s="4">
        <v>10735930</v>
      </c>
      <c r="E137" s="4">
        <v>6377351</v>
      </c>
      <c r="F137" s="82">
        <v>1.6834</v>
      </c>
      <c r="G137" s="6">
        <v>0</v>
      </c>
    </row>
    <row r="138" spans="1:7" x14ac:dyDescent="0.25">
      <c r="A138" s="3" t="s">
        <v>328</v>
      </c>
      <c r="B138" s="3" t="s">
        <v>280</v>
      </c>
      <c r="C138" s="4" t="s">
        <v>327</v>
      </c>
      <c r="D138" s="4">
        <v>9677365</v>
      </c>
      <c r="E138" s="4">
        <v>4338027</v>
      </c>
      <c r="F138" s="82">
        <v>2.2307999999999999</v>
      </c>
      <c r="G138" s="6">
        <v>0</v>
      </c>
    </row>
    <row r="139" spans="1:7" x14ac:dyDescent="0.25">
      <c r="A139" s="3" t="s">
        <v>330</v>
      </c>
      <c r="B139" s="3" t="s">
        <v>287</v>
      </c>
      <c r="C139" s="4" t="s">
        <v>329</v>
      </c>
      <c r="D139" s="4">
        <v>2224202</v>
      </c>
      <c r="E139" s="4">
        <v>2210777</v>
      </c>
      <c r="F139" s="82">
        <v>1.0061</v>
      </c>
      <c r="G139" s="6">
        <v>0</v>
      </c>
    </row>
    <row r="140" spans="1:7" x14ac:dyDescent="0.25">
      <c r="A140" s="3" t="s">
        <v>332</v>
      </c>
      <c r="B140" s="3" t="s">
        <v>202</v>
      </c>
      <c r="C140" s="4" t="s">
        <v>331</v>
      </c>
      <c r="D140" s="4">
        <v>5023582</v>
      </c>
      <c r="E140" s="4">
        <v>1831448</v>
      </c>
      <c r="F140" s="82">
        <v>2.7429999999999999</v>
      </c>
      <c r="G140" s="6">
        <v>0</v>
      </c>
    </row>
    <row r="141" spans="1:7" x14ac:dyDescent="0.25">
      <c r="A141" s="3" t="s">
        <v>334</v>
      </c>
      <c r="B141" s="3" t="s">
        <v>68</v>
      </c>
      <c r="C141" s="4" t="s">
        <v>333</v>
      </c>
      <c r="D141" s="4">
        <v>5450153</v>
      </c>
      <c r="E141" s="4">
        <v>2577684</v>
      </c>
      <c r="F141" s="82">
        <v>2.1143999999999998</v>
      </c>
      <c r="G141" s="6">
        <v>0</v>
      </c>
    </row>
    <row r="142" spans="1:7" x14ac:dyDescent="0.25">
      <c r="A142" s="3" t="s">
        <v>336</v>
      </c>
      <c r="B142" s="3" t="s">
        <v>157</v>
      </c>
      <c r="C142" s="4" t="s">
        <v>335</v>
      </c>
      <c r="D142" s="4">
        <v>3542759</v>
      </c>
      <c r="E142" s="4">
        <v>3361214</v>
      </c>
      <c r="F142" s="82">
        <v>1.054</v>
      </c>
      <c r="G142" s="6">
        <v>0</v>
      </c>
    </row>
    <row r="143" spans="1:7" x14ac:dyDescent="0.25">
      <c r="A143" s="3" t="s">
        <v>338</v>
      </c>
      <c r="B143" s="3" t="s">
        <v>60</v>
      </c>
      <c r="C143" s="4" t="s">
        <v>337</v>
      </c>
      <c r="D143" s="4">
        <v>5048802</v>
      </c>
      <c r="E143" s="4">
        <v>1329359</v>
      </c>
      <c r="F143" s="82">
        <v>3.7978999999999998</v>
      </c>
      <c r="G143" s="6">
        <v>0</v>
      </c>
    </row>
    <row r="144" spans="1:7" x14ac:dyDescent="0.25">
      <c r="A144" s="3" t="s">
        <v>340</v>
      </c>
      <c r="B144" s="3" t="s">
        <v>93</v>
      </c>
      <c r="C144" s="4" t="s">
        <v>339</v>
      </c>
      <c r="D144" s="4">
        <v>4199665</v>
      </c>
      <c r="E144" s="4">
        <v>954201</v>
      </c>
      <c r="F144" s="82">
        <v>4.4012000000000002</v>
      </c>
      <c r="G144" s="6">
        <v>0</v>
      </c>
    </row>
    <row r="145" spans="1:7" x14ac:dyDescent="0.25">
      <c r="A145" s="3" t="s">
        <v>342</v>
      </c>
      <c r="B145" s="3" t="s">
        <v>93</v>
      </c>
      <c r="C145" s="4" t="s">
        <v>341</v>
      </c>
      <c r="D145" s="4">
        <v>3403209</v>
      </c>
      <c r="E145" s="4">
        <v>2031431</v>
      </c>
      <c r="F145" s="82">
        <v>1.6753</v>
      </c>
      <c r="G145" s="6">
        <v>0</v>
      </c>
    </row>
    <row r="146" spans="1:7" x14ac:dyDescent="0.25">
      <c r="A146" s="3" t="s">
        <v>346</v>
      </c>
      <c r="B146" s="3" t="s">
        <v>63</v>
      </c>
      <c r="C146" s="4" t="s">
        <v>345</v>
      </c>
      <c r="D146" s="4">
        <v>10302253</v>
      </c>
      <c r="E146" s="4">
        <v>6141391</v>
      </c>
      <c r="F146" s="82">
        <v>1.6775</v>
      </c>
      <c r="G146" s="6">
        <v>0</v>
      </c>
    </row>
    <row r="147" spans="1:7" x14ac:dyDescent="0.25">
      <c r="A147" s="3" t="s">
        <v>1456</v>
      </c>
      <c r="B147" s="3" t="s">
        <v>65</v>
      </c>
      <c r="C147" s="4" t="s">
        <v>347</v>
      </c>
      <c r="D147" s="4">
        <v>3428857</v>
      </c>
      <c r="E147" s="4">
        <v>877806</v>
      </c>
      <c r="F147" s="82">
        <v>3.9062000000000001</v>
      </c>
      <c r="G147" s="6">
        <v>0</v>
      </c>
    </row>
    <row r="148" spans="1:7" x14ac:dyDescent="0.25">
      <c r="A148" s="3" t="s">
        <v>350</v>
      </c>
      <c r="B148" s="3" t="s">
        <v>55</v>
      </c>
      <c r="C148" s="4" t="s">
        <v>349</v>
      </c>
      <c r="D148" s="4">
        <v>8245135</v>
      </c>
      <c r="E148" s="4">
        <v>2143811</v>
      </c>
      <c r="F148" s="82">
        <v>3.8460000000000001</v>
      </c>
      <c r="G148" s="6">
        <v>0</v>
      </c>
    </row>
    <row r="149" spans="1:7" x14ac:dyDescent="0.25">
      <c r="A149" s="3" t="s">
        <v>352</v>
      </c>
      <c r="B149" s="3" t="s">
        <v>148</v>
      </c>
      <c r="C149" s="4" t="s">
        <v>351</v>
      </c>
      <c r="D149" s="4">
        <v>1457026</v>
      </c>
      <c r="E149" s="4">
        <v>635292</v>
      </c>
      <c r="F149" s="82">
        <v>2.2934999999999999</v>
      </c>
      <c r="G149" s="6">
        <v>0</v>
      </c>
    </row>
    <row r="150" spans="1:7" x14ac:dyDescent="0.25">
      <c r="A150" s="3" t="s">
        <v>1457</v>
      </c>
      <c r="B150" s="3" t="s">
        <v>186</v>
      </c>
      <c r="C150" s="4" t="s">
        <v>343</v>
      </c>
      <c r="D150" s="4">
        <v>352986</v>
      </c>
      <c r="E150" s="4">
        <v>430227</v>
      </c>
      <c r="F150" s="82">
        <v>0.82050000000000001</v>
      </c>
      <c r="G150" s="6">
        <v>3.33</v>
      </c>
    </row>
    <row r="151" spans="1:7" x14ac:dyDescent="0.25">
      <c r="A151" s="3" t="s">
        <v>354</v>
      </c>
      <c r="B151" s="3" t="s">
        <v>68</v>
      </c>
      <c r="C151" s="4" t="s">
        <v>353</v>
      </c>
      <c r="D151" s="4">
        <v>4344913</v>
      </c>
      <c r="E151" s="4">
        <v>2785488</v>
      </c>
      <c r="F151" s="82">
        <v>1.5598000000000001</v>
      </c>
      <c r="G151" s="6">
        <v>0</v>
      </c>
    </row>
    <row r="152" spans="1:7" x14ac:dyDescent="0.25">
      <c r="A152" s="3" t="s">
        <v>356</v>
      </c>
      <c r="B152" s="3" t="s">
        <v>251</v>
      </c>
      <c r="C152" s="4" t="s">
        <v>355</v>
      </c>
      <c r="D152" s="4">
        <v>1973963</v>
      </c>
      <c r="E152" s="4">
        <v>732549</v>
      </c>
      <c r="F152" s="82">
        <v>2.6945999999999999</v>
      </c>
      <c r="G152" s="6">
        <v>0</v>
      </c>
    </row>
    <row r="153" spans="1:7" x14ac:dyDescent="0.25">
      <c r="A153" s="3" t="s">
        <v>358</v>
      </c>
      <c r="B153" s="3" t="s">
        <v>76</v>
      </c>
      <c r="C153" s="4" t="s">
        <v>357</v>
      </c>
      <c r="D153" s="4">
        <v>3615479</v>
      </c>
      <c r="E153" s="4">
        <v>2752663</v>
      </c>
      <c r="F153" s="82">
        <v>1.3133999999999999</v>
      </c>
      <c r="G153" s="6">
        <v>0</v>
      </c>
    </row>
    <row r="154" spans="1:7" x14ac:dyDescent="0.25">
      <c r="A154" s="3" t="s">
        <v>360</v>
      </c>
      <c r="B154" s="3" t="s">
        <v>65</v>
      </c>
      <c r="C154" s="4" t="s">
        <v>359</v>
      </c>
      <c r="D154" s="4">
        <v>1249827</v>
      </c>
      <c r="E154" s="4">
        <v>414803</v>
      </c>
      <c r="F154" s="82">
        <v>3.0131000000000001</v>
      </c>
      <c r="G154" s="6">
        <v>0</v>
      </c>
    </row>
    <row r="155" spans="1:7" x14ac:dyDescent="0.25">
      <c r="A155" s="3" t="s">
        <v>362</v>
      </c>
      <c r="B155" s="3" t="s">
        <v>363</v>
      </c>
      <c r="C155" s="4" t="s">
        <v>361</v>
      </c>
      <c r="D155" s="4">
        <v>4238700</v>
      </c>
      <c r="E155" s="4">
        <v>1582556</v>
      </c>
      <c r="F155" s="82">
        <v>2.6783999999999999</v>
      </c>
      <c r="G155" s="6">
        <v>0</v>
      </c>
    </row>
    <row r="156" spans="1:7" x14ac:dyDescent="0.25">
      <c r="A156" s="3" t="s">
        <v>365</v>
      </c>
      <c r="B156" s="3" t="s">
        <v>366</v>
      </c>
      <c r="C156" s="4" t="s">
        <v>364</v>
      </c>
      <c r="D156" s="4">
        <v>2759944</v>
      </c>
      <c r="E156" s="4">
        <v>729476</v>
      </c>
      <c r="F156" s="82">
        <v>3.7835000000000001</v>
      </c>
      <c r="G156" s="6">
        <v>0</v>
      </c>
    </row>
    <row r="157" spans="1:7" x14ac:dyDescent="0.25">
      <c r="A157" s="3" t="s">
        <v>368</v>
      </c>
      <c r="B157" s="3" t="s">
        <v>369</v>
      </c>
      <c r="C157" s="4" t="s">
        <v>367</v>
      </c>
      <c r="D157" s="4">
        <v>721947</v>
      </c>
      <c r="E157" s="4">
        <v>726242</v>
      </c>
      <c r="F157" s="82">
        <v>0.99409999999999998</v>
      </c>
      <c r="G157" s="6">
        <v>3.33</v>
      </c>
    </row>
    <row r="158" spans="1:7" x14ac:dyDescent="0.25">
      <c r="A158" s="3" t="s">
        <v>371</v>
      </c>
      <c r="B158" s="3" t="s">
        <v>137</v>
      </c>
      <c r="C158" s="4" t="s">
        <v>370</v>
      </c>
      <c r="D158" s="4">
        <v>1174033</v>
      </c>
      <c r="E158" s="4">
        <v>2144920</v>
      </c>
      <c r="F158" s="82">
        <v>0.5474</v>
      </c>
      <c r="G158" s="6">
        <v>6.67</v>
      </c>
    </row>
    <row r="159" spans="1:7" x14ac:dyDescent="0.25">
      <c r="A159" s="3" t="s">
        <v>373</v>
      </c>
      <c r="B159" s="3" t="s">
        <v>55</v>
      </c>
      <c r="C159" s="4" t="s">
        <v>372</v>
      </c>
      <c r="D159" s="4">
        <v>2526401</v>
      </c>
      <c r="E159" s="4">
        <v>1416783</v>
      </c>
      <c r="F159" s="82">
        <v>1.7831999999999999</v>
      </c>
      <c r="G159" s="6">
        <v>0</v>
      </c>
    </row>
    <row r="160" spans="1:7" x14ac:dyDescent="0.25">
      <c r="A160" s="3" t="s">
        <v>375</v>
      </c>
      <c r="B160" s="3" t="s">
        <v>215</v>
      </c>
      <c r="C160" s="4" t="s">
        <v>374</v>
      </c>
      <c r="D160" s="4">
        <v>1712855</v>
      </c>
      <c r="E160" s="4">
        <v>1121373</v>
      </c>
      <c r="F160" s="82">
        <v>1.5275000000000001</v>
      </c>
      <c r="G160" s="6">
        <v>0</v>
      </c>
    </row>
    <row r="161" spans="1:7" x14ac:dyDescent="0.25">
      <c r="A161" s="3" t="s">
        <v>377</v>
      </c>
      <c r="B161" s="3" t="s">
        <v>88</v>
      </c>
      <c r="C161" s="4" t="s">
        <v>376</v>
      </c>
      <c r="D161" s="4">
        <v>14216079</v>
      </c>
      <c r="E161" s="4">
        <v>5343077</v>
      </c>
      <c r="F161" s="82">
        <v>2.6606999999999998</v>
      </c>
      <c r="G161" s="6">
        <v>0</v>
      </c>
    </row>
    <row r="162" spans="1:7" x14ac:dyDescent="0.25">
      <c r="A162" s="3" t="s">
        <v>379</v>
      </c>
      <c r="B162" s="3" t="s">
        <v>63</v>
      </c>
      <c r="C162" s="4" t="s">
        <v>378</v>
      </c>
      <c r="D162" s="4">
        <v>2973569</v>
      </c>
      <c r="E162" s="4">
        <v>4264577</v>
      </c>
      <c r="F162" s="82">
        <v>0.69730000000000003</v>
      </c>
      <c r="G162" s="6">
        <v>6.67</v>
      </c>
    </row>
    <row r="163" spans="1:7" x14ac:dyDescent="0.25">
      <c r="A163" s="3" t="s">
        <v>381</v>
      </c>
      <c r="B163" s="3" t="s">
        <v>174</v>
      </c>
      <c r="C163" s="4" t="s">
        <v>380</v>
      </c>
      <c r="D163" s="4">
        <v>19910148</v>
      </c>
      <c r="E163" s="4">
        <v>4068400</v>
      </c>
      <c r="F163" s="82">
        <v>4.8939000000000004</v>
      </c>
      <c r="G163" s="6">
        <v>0</v>
      </c>
    </row>
    <row r="164" spans="1:7" x14ac:dyDescent="0.25">
      <c r="A164" s="3" t="s">
        <v>383</v>
      </c>
      <c r="B164" s="3" t="s">
        <v>63</v>
      </c>
      <c r="C164" s="4" t="s">
        <v>382</v>
      </c>
      <c r="D164" s="4">
        <v>6974131</v>
      </c>
      <c r="E164" s="4">
        <v>8491809</v>
      </c>
      <c r="F164" s="82">
        <v>0.82130000000000003</v>
      </c>
      <c r="G164" s="6">
        <v>3.33</v>
      </c>
    </row>
    <row r="165" spans="1:7" x14ac:dyDescent="0.25">
      <c r="A165" s="3" t="s">
        <v>385</v>
      </c>
      <c r="B165" s="3" t="s">
        <v>100</v>
      </c>
      <c r="C165" s="4" t="s">
        <v>384</v>
      </c>
      <c r="D165" s="4">
        <v>26316719</v>
      </c>
      <c r="E165" s="4">
        <v>19738581</v>
      </c>
      <c r="F165" s="82">
        <v>1.3332999999999999</v>
      </c>
      <c r="G165" s="6">
        <v>0</v>
      </c>
    </row>
    <row r="166" spans="1:7" x14ac:dyDescent="0.25">
      <c r="A166" s="3" t="s">
        <v>387</v>
      </c>
      <c r="B166" s="3" t="s">
        <v>63</v>
      </c>
      <c r="C166" s="4" t="s">
        <v>386</v>
      </c>
      <c r="D166" s="4">
        <v>7576753</v>
      </c>
      <c r="E166" s="4">
        <v>2162300</v>
      </c>
      <c r="F166" s="82">
        <v>3.504</v>
      </c>
      <c r="G166" s="6">
        <v>0</v>
      </c>
    </row>
    <row r="167" spans="1:7" x14ac:dyDescent="0.25">
      <c r="A167" s="3" t="s">
        <v>389</v>
      </c>
      <c r="B167" s="3" t="s">
        <v>63</v>
      </c>
      <c r="C167" s="4" t="s">
        <v>388</v>
      </c>
      <c r="D167" s="4">
        <v>6508284</v>
      </c>
      <c r="E167" s="4">
        <v>2410769</v>
      </c>
      <c r="F167" s="82">
        <v>2.6997</v>
      </c>
      <c r="G167" s="6">
        <v>0</v>
      </c>
    </row>
    <row r="168" spans="1:7" x14ac:dyDescent="0.25">
      <c r="A168" s="3" t="s">
        <v>391</v>
      </c>
      <c r="B168" s="3" t="s">
        <v>292</v>
      </c>
      <c r="C168" s="4" t="s">
        <v>390</v>
      </c>
      <c r="D168" s="4">
        <v>11984543</v>
      </c>
      <c r="E168" s="4">
        <v>19037415</v>
      </c>
      <c r="F168" s="82">
        <v>0.62949999999999995</v>
      </c>
      <c r="G168" s="6">
        <v>6.67</v>
      </c>
    </row>
    <row r="169" spans="1:7" x14ac:dyDescent="0.25">
      <c r="A169" s="3" t="s">
        <v>393</v>
      </c>
      <c r="B169" s="3" t="s">
        <v>174</v>
      </c>
      <c r="C169" s="4" t="s">
        <v>392</v>
      </c>
      <c r="D169" s="4">
        <v>2885155</v>
      </c>
      <c r="E169" s="4">
        <v>1172722</v>
      </c>
      <c r="F169" s="82">
        <v>2.4601999999999999</v>
      </c>
      <c r="G169" s="6">
        <v>0</v>
      </c>
    </row>
    <row r="170" spans="1:7" x14ac:dyDescent="0.25">
      <c r="A170" s="3" t="s">
        <v>395</v>
      </c>
      <c r="B170" s="3" t="s">
        <v>100</v>
      </c>
      <c r="C170" s="4" t="s">
        <v>394</v>
      </c>
      <c r="D170" s="4">
        <v>1221448</v>
      </c>
      <c r="E170" s="4">
        <v>2771420</v>
      </c>
      <c r="F170" s="82">
        <v>0.44069999999999998</v>
      </c>
      <c r="G170" s="6">
        <v>10</v>
      </c>
    </row>
    <row r="171" spans="1:7" x14ac:dyDescent="0.25">
      <c r="A171" s="3" t="s">
        <v>397</v>
      </c>
      <c r="B171" s="3" t="s">
        <v>103</v>
      </c>
      <c r="C171" s="4" t="s">
        <v>396</v>
      </c>
      <c r="D171" s="4">
        <v>4654859</v>
      </c>
      <c r="E171" s="4">
        <v>3877514</v>
      </c>
      <c r="F171" s="82">
        <v>1.2004999999999999</v>
      </c>
      <c r="G171" s="6">
        <v>0</v>
      </c>
    </row>
    <row r="172" spans="1:7" x14ac:dyDescent="0.25">
      <c r="A172" s="3" t="s">
        <v>399</v>
      </c>
      <c r="B172" s="3" t="s">
        <v>100</v>
      </c>
      <c r="C172" s="4" t="s">
        <v>398</v>
      </c>
      <c r="D172" s="4">
        <v>5659728</v>
      </c>
      <c r="E172" s="4">
        <v>4269807</v>
      </c>
      <c r="F172" s="82">
        <v>1.3254999999999999</v>
      </c>
      <c r="G172" s="6">
        <v>0</v>
      </c>
    </row>
    <row r="173" spans="1:7" x14ac:dyDescent="0.25">
      <c r="A173" s="3" t="s">
        <v>401</v>
      </c>
      <c r="B173" s="3" t="s">
        <v>68</v>
      </c>
      <c r="C173" s="4" t="s">
        <v>400</v>
      </c>
      <c r="D173" s="4">
        <v>8434463</v>
      </c>
      <c r="E173" s="4">
        <v>5719680</v>
      </c>
      <c r="F173" s="82">
        <v>1.4745999999999999</v>
      </c>
      <c r="G173" s="6">
        <v>0</v>
      </c>
    </row>
    <row r="174" spans="1:7" x14ac:dyDescent="0.25">
      <c r="A174" s="3" t="s">
        <v>403</v>
      </c>
      <c r="B174" s="3" t="s">
        <v>63</v>
      </c>
      <c r="C174" s="4" t="s">
        <v>402</v>
      </c>
      <c r="D174" s="4">
        <v>12301836</v>
      </c>
      <c r="E174" s="4">
        <v>9414997</v>
      </c>
      <c r="F174" s="82">
        <v>1.3066</v>
      </c>
      <c r="G174" s="6">
        <v>0</v>
      </c>
    </row>
    <row r="175" spans="1:7" x14ac:dyDescent="0.25">
      <c r="A175" s="3" t="s">
        <v>405</v>
      </c>
      <c r="B175" s="3" t="s">
        <v>55</v>
      </c>
      <c r="C175" s="4" t="s">
        <v>404</v>
      </c>
      <c r="D175" s="4">
        <v>2802414</v>
      </c>
      <c r="E175" s="4">
        <v>1276699</v>
      </c>
      <c r="F175" s="82">
        <v>2.1949999999999998</v>
      </c>
      <c r="G175" s="6">
        <v>0</v>
      </c>
    </row>
    <row r="176" spans="1:7" x14ac:dyDescent="0.25">
      <c r="A176" s="3" t="s">
        <v>407</v>
      </c>
      <c r="B176" s="3" t="s">
        <v>68</v>
      </c>
      <c r="C176" s="4" t="s">
        <v>406</v>
      </c>
      <c r="D176" s="4">
        <v>7628576</v>
      </c>
      <c r="E176" s="4">
        <v>4063101</v>
      </c>
      <c r="F176" s="82">
        <v>1.8774999999999999</v>
      </c>
      <c r="G176" s="6">
        <v>0</v>
      </c>
    </row>
    <row r="177" spans="1:7" x14ac:dyDescent="0.25">
      <c r="A177" s="3" t="s">
        <v>409</v>
      </c>
      <c r="B177" s="3" t="s">
        <v>106</v>
      </c>
      <c r="C177" s="4" t="s">
        <v>408</v>
      </c>
      <c r="D177" s="4">
        <v>531138</v>
      </c>
      <c r="E177" s="4">
        <v>93200</v>
      </c>
      <c r="F177" s="82">
        <v>5.6989000000000001</v>
      </c>
      <c r="G177" s="6">
        <v>0</v>
      </c>
    </row>
    <row r="178" spans="1:7" x14ac:dyDescent="0.25">
      <c r="A178" s="3" t="s">
        <v>411</v>
      </c>
      <c r="B178" s="3" t="s">
        <v>277</v>
      </c>
      <c r="C178" s="4" t="s">
        <v>410</v>
      </c>
      <c r="D178" s="4">
        <v>784106</v>
      </c>
      <c r="E178" s="4">
        <v>483408</v>
      </c>
      <c r="F178" s="82">
        <v>1.6220000000000001</v>
      </c>
      <c r="G178" s="6">
        <v>0</v>
      </c>
    </row>
    <row r="179" spans="1:7" x14ac:dyDescent="0.25">
      <c r="A179" s="3" t="s">
        <v>413</v>
      </c>
      <c r="B179" s="3" t="s">
        <v>162</v>
      </c>
      <c r="C179" s="4" t="s">
        <v>412</v>
      </c>
      <c r="D179" s="4">
        <v>2636345</v>
      </c>
      <c r="E179" s="4">
        <v>497143</v>
      </c>
      <c r="F179" s="82">
        <v>5.3029999999999999</v>
      </c>
      <c r="G179" s="6">
        <v>0</v>
      </c>
    </row>
    <row r="180" spans="1:7" x14ac:dyDescent="0.25">
      <c r="A180" s="3" t="s">
        <v>415</v>
      </c>
      <c r="B180" s="3" t="s">
        <v>58</v>
      </c>
      <c r="C180" s="4" t="s">
        <v>414</v>
      </c>
      <c r="D180" s="4">
        <v>816603</v>
      </c>
      <c r="E180" s="4">
        <v>514553</v>
      </c>
      <c r="F180" s="82">
        <v>1.587</v>
      </c>
      <c r="G180" s="6">
        <v>0</v>
      </c>
    </row>
    <row r="181" spans="1:7" x14ac:dyDescent="0.25">
      <c r="A181" s="3" t="s">
        <v>417</v>
      </c>
      <c r="B181" s="3" t="s">
        <v>418</v>
      </c>
      <c r="C181" s="4" t="s">
        <v>416</v>
      </c>
      <c r="D181" s="4">
        <v>886319</v>
      </c>
      <c r="E181" s="4">
        <v>1146030</v>
      </c>
      <c r="F181" s="82">
        <v>0.77339999999999998</v>
      </c>
      <c r="G181" s="6">
        <v>3.33</v>
      </c>
    </row>
    <row r="182" spans="1:7" x14ac:dyDescent="0.25">
      <c r="A182" s="3" t="s">
        <v>420</v>
      </c>
      <c r="B182" s="3" t="s">
        <v>421</v>
      </c>
      <c r="C182" s="4" t="s">
        <v>419</v>
      </c>
      <c r="D182" s="4">
        <v>6246849</v>
      </c>
      <c r="E182" s="4">
        <v>2475266</v>
      </c>
      <c r="F182" s="82">
        <v>2.5236999999999998</v>
      </c>
      <c r="G182" s="6">
        <v>0</v>
      </c>
    </row>
    <row r="183" spans="1:7" x14ac:dyDescent="0.25">
      <c r="A183" s="3" t="s">
        <v>423</v>
      </c>
      <c r="B183" s="3" t="s">
        <v>61</v>
      </c>
      <c r="C183" s="4" t="s">
        <v>422</v>
      </c>
      <c r="D183" s="4">
        <v>614956</v>
      </c>
      <c r="E183" s="4">
        <v>544778</v>
      </c>
      <c r="F183" s="82">
        <v>1.1288</v>
      </c>
      <c r="G183" s="6">
        <v>0</v>
      </c>
    </row>
    <row r="184" spans="1:7" x14ac:dyDescent="0.25">
      <c r="A184" s="3" t="s">
        <v>425</v>
      </c>
      <c r="B184" s="3" t="s">
        <v>426</v>
      </c>
      <c r="C184" s="4" t="s">
        <v>424</v>
      </c>
      <c r="D184" s="4">
        <v>11760794</v>
      </c>
      <c r="E184" s="4">
        <v>7051734</v>
      </c>
      <c r="F184" s="82">
        <v>1.6677999999999999</v>
      </c>
      <c r="G184" s="6">
        <v>0</v>
      </c>
    </row>
    <row r="185" spans="1:7" x14ac:dyDescent="0.25">
      <c r="A185" s="3" t="s">
        <v>428</v>
      </c>
      <c r="B185" s="3" t="s">
        <v>426</v>
      </c>
      <c r="C185" s="4" t="s">
        <v>427</v>
      </c>
      <c r="D185" s="4">
        <v>1948490</v>
      </c>
      <c r="E185" s="4">
        <v>858037</v>
      </c>
      <c r="F185" s="82">
        <v>2.2709000000000001</v>
      </c>
      <c r="G185" s="6">
        <v>0</v>
      </c>
    </row>
    <row r="186" spans="1:7" x14ac:dyDescent="0.25">
      <c r="A186" s="3" t="s">
        <v>430</v>
      </c>
      <c r="B186" s="3" t="s">
        <v>100</v>
      </c>
      <c r="C186" s="4" t="s">
        <v>429</v>
      </c>
      <c r="D186" s="4">
        <v>12402251</v>
      </c>
      <c r="E186" s="4">
        <v>8022973</v>
      </c>
      <c r="F186" s="82">
        <v>1.5458000000000001</v>
      </c>
      <c r="G186" s="6">
        <v>0</v>
      </c>
    </row>
    <row r="187" spans="1:7" x14ac:dyDescent="0.25">
      <c r="A187" s="3" t="s">
        <v>432</v>
      </c>
      <c r="B187" s="3" t="s">
        <v>68</v>
      </c>
      <c r="C187" s="4" t="s">
        <v>431</v>
      </c>
      <c r="D187" s="4">
        <v>3927886</v>
      </c>
      <c r="E187" s="4">
        <v>2670704</v>
      </c>
      <c r="F187" s="82">
        <v>1.4706999999999999</v>
      </c>
      <c r="G187" s="6">
        <v>0</v>
      </c>
    </row>
    <row r="188" spans="1:7" x14ac:dyDescent="0.25">
      <c r="A188" s="3" t="s">
        <v>434</v>
      </c>
      <c r="B188" s="3" t="s">
        <v>63</v>
      </c>
      <c r="C188" s="4" t="s">
        <v>433</v>
      </c>
      <c r="D188" s="4">
        <v>6287216</v>
      </c>
      <c r="E188" s="4">
        <v>3122655</v>
      </c>
      <c r="F188" s="82">
        <v>2.0133999999999999</v>
      </c>
      <c r="G188" s="6">
        <v>0</v>
      </c>
    </row>
    <row r="189" spans="1:7" x14ac:dyDescent="0.25">
      <c r="A189" s="3" t="s">
        <v>436</v>
      </c>
      <c r="B189" s="3" t="s">
        <v>55</v>
      </c>
      <c r="C189" s="4" t="s">
        <v>435</v>
      </c>
      <c r="D189" s="4">
        <v>3704339</v>
      </c>
      <c r="E189" s="4">
        <v>3417145</v>
      </c>
      <c r="F189" s="82">
        <v>1.0840000000000001</v>
      </c>
      <c r="G189" s="6">
        <v>0</v>
      </c>
    </row>
    <row r="190" spans="1:7" x14ac:dyDescent="0.25">
      <c r="A190" s="3" t="s">
        <v>438</v>
      </c>
      <c r="B190" s="3" t="s">
        <v>103</v>
      </c>
      <c r="C190" s="4" t="s">
        <v>437</v>
      </c>
      <c r="D190" s="4">
        <v>1580555</v>
      </c>
      <c r="E190" s="4">
        <v>993488</v>
      </c>
      <c r="F190" s="82">
        <v>1.5909</v>
      </c>
      <c r="G190" s="6">
        <v>0</v>
      </c>
    </row>
    <row r="191" spans="1:7" x14ac:dyDescent="0.25">
      <c r="A191" s="3" t="s">
        <v>440</v>
      </c>
      <c r="B191" s="3" t="s">
        <v>174</v>
      </c>
      <c r="C191" s="4" t="s">
        <v>439</v>
      </c>
      <c r="D191" s="4">
        <v>11178983</v>
      </c>
      <c r="E191" s="4">
        <v>5740846</v>
      </c>
      <c r="F191" s="82">
        <v>1.9473</v>
      </c>
      <c r="G191" s="6">
        <v>0</v>
      </c>
    </row>
    <row r="192" spans="1:7" x14ac:dyDescent="0.25">
      <c r="A192" s="3" t="s">
        <v>442</v>
      </c>
      <c r="B192" s="3" t="s">
        <v>137</v>
      </c>
      <c r="C192" s="4" t="s">
        <v>441</v>
      </c>
      <c r="D192" s="4">
        <v>2363996</v>
      </c>
      <c r="E192" s="4">
        <v>943042</v>
      </c>
      <c r="F192" s="82">
        <v>2.5068000000000001</v>
      </c>
      <c r="G192" s="6">
        <v>0</v>
      </c>
    </row>
    <row r="193" spans="1:7" x14ac:dyDescent="0.25">
      <c r="A193" s="3" t="s">
        <v>444</v>
      </c>
      <c r="B193" s="3" t="s">
        <v>418</v>
      </c>
      <c r="C193" s="4" t="s">
        <v>443</v>
      </c>
      <c r="D193" s="4">
        <v>3146167</v>
      </c>
      <c r="E193" s="4">
        <v>3283123</v>
      </c>
      <c r="F193" s="82">
        <v>0.95830000000000004</v>
      </c>
      <c r="G193" s="6">
        <v>3.33</v>
      </c>
    </row>
    <row r="194" spans="1:7" x14ac:dyDescent="0.25">
      <c r="A194" s="3" t="s">
        <v>446</v>
      </c>
      <c r="B194" s="3" t="s">
        <v>100</v>
      </c>
      <c r="C194" s="4" t="s">
        <v>445</v>
      </c>
      <c r="D194" s="4">
        <v>22493762</v>
      </c>
      <c r="E194" s="4">
        <v>14308588</v>
      </c>
      <c r="F194" s="82">
        <v>1.5720000000000001</v>
      </c>
      <c r="G194" s="6">
        <v>0</v>
      </c>
    </row>
    <row r="195" spans="1:7" x14ac:dyDescent="0.25">
      <c r="A195" s="3" t="s">
        <v>448</v>
      </c>
      <c r="B195" s="3" t="s">
        <v>103</v>
      </c>
      <c r="C195" s="4" t="s">
        <v>447</v>
      </c>
      <c r="D195" s="4">
        <v>8122660</v>
      </c>
      <c r="E195" s="4">
        <v>4276399</v>
      </c>
      <c r="F195" s="82">
        <v>1.8994</v>
      </c>
      <c r="G195" s="6">
        <v>0</v>
      </c>
    </row>
    <row r="196" spans="1:7" x14ac:dyDescent="0.25">
      <c r="A196" s="3" t="s">
        <v>450</v>
      </c>
      <c r="B196" s="3" t="s">
        <v>60</v>
      </c>
      <c r="C196" s="4" t="s">
        <v>449</v>
      </c>
      <c r="D196" s="4">
        <v>2928481</v>
      </c>
      <c r="E196" s="4">
        <v>575205</v>
      </c>
      <c r="F196" s="82">
        <v>5.0911999999999997</v>
      </c>
      <c r="G196" s="6">
        <v>0</v>
      </c>
    </row>
    <row r="197" spans="1:7" x14ac:dyDescent="0.25">
      <c r="A197" s="3" t="s">
        <v>452</v>
      </c>
      <c r="B197" s="3" t="s">
        <v>63</v>
      </c>
      <c r="C197" s="4" t="s">
        <v>451</v>
      </c>
      <c r="D197" s="4">
        <v>1605196</v>
      </c>
      <c r="E197" s="4">
        <v>625821</v>
      </c>
      <c r="F197" s="82">
        <v>2.5649000000000002</v>
      </c>
      <c r="G197" s="6">
        <v>0</v>
      </c>
    </row>
    <row r="198" spans="1:7" x14ac:dyDescent="0.25">
      <c r="A198" s="3" t="s">
        <v>41</v>
      </c>
      <c r="B198" s="3" t="s">
        <v>63</v>
      </c>
      <c r="C198" s="4" t="s">
        <v>40</v>
      </c>
      <c r="D198" s="4"/>
      <c r="E198" s="4">
        <v>261524</v>
      </c>
      <c r="F198" s="82">
        <v>0</v>
      </c>
      <c r="G198" s="6">
        <v>10</v>
      </c>
    </row>
    <row r="199" spans="1:7" x14ac:dyDescent="0.25">
      <c r="A199" s="3" t="s">
        <v>454</v>
      </c>
      <c r="B199" s="3" t="s">
        <v>100</v>
      </c>
      <c r="C199" s="4" t="s">
        <v>453</v>
      </c>
      <c r="D199" s="4">
        <v>6065502</v>
      </c>
      <c r="E199" s="4">
        <v>3217435</v>
      </c>
      <c r="F199" s="82">
        <v>1.8852</v>
      </c>
      <c r="G199" s="6">
        <v>0</v>
      </c>
    </row>
    <row r="200" spans="1:7" x14ac:dyDescent="0.25">
      <c r="A200" s="3" t="s">
        <v>456</v>
      </c>
      <c r="B200" s="3" t="s">
        <v>280</v>
      </c>
      <c r="C200" s="4" t="s">
        <v>455</v>
      </c>
      <c r="D200" s="4">
        <v>1582034</v>
      </c>
      <c r="E200" s="4">
        <v>1057567</v>
      </c>
      <c r="F200" s="82">
        <v>1.4959</v>
      </c>
      <c r="G200" s="6">
        <v>0</v>
      </c>
    </row>
    <row r="201" spans="1:7" x14ac:dyDescent="0.25">
      <c r="A201" s="3" t="s">
        <v>458</v>
      </c>
      <c r="B201" s="3" t="s">
        <v>64</v>
      </c>
      <c r="C201" s="4" t="s">
        <v>457</v>
      </c>
      <c r="D201" s="4">
        <v>3591324</v>
      </c>
      <c r="E201" s="4">
        <v>1556587</v>
      </c>
      <c r="F201" s="82">
        <v>2.3071999999999999</v>
      </c>
      <c r="G201" s="6">
        <v>0</v>
      </c>
    </row>
    <row r="202" spans="1:7" x14ac:dyDescent="0.25">
      <c r="A202" s="3" t="s">
        <v>460</v>
      </c>
      <c r="B202" s="3" t="s">
        <v>137</v>
      </c>
      <c r="C202" s="4" t="s">
        <v>459</v>
      </c>
      <c r="D202" s="4">
        <v>1822803</v>
      </c>
      <c r="E202" s="4">
        <v>649684</v>
      </c>
      <c r="F202" s="82">
        <v>2.8056999999999999</v>
      </c>
      <c r="G202" s="6">
        <v>0</v>
      </c>
    </row>
    <row r="203" spans="1:7" x14ac:dyDescent="0.25">
      <c r="A203" s="3" t="s">
        <v>462</v>
      </c>
      <c r="B203" s="3" t="s">
        <v>71</v>
      </c>
      <c r="C203" s="4" t="s">
        <v>461</v>
      </c>
      <c r="D203" s="4">
        <v>1640697</v>
      </c>
      <c r="E203" s="4">
        <v>368234</v>
      </c>
      <c r="F203" s="82">
        <v>4.4555999999999996</v>
      </c>
      <c r="G203" s="6">
        <v>0</v>
      </c>
    </row>
    <row r="204" spans="1:7" x14ac:dyDescent="0.25">
      <c r="A204" s="3" t="s">
        <v>464</v>
      </c>
      <c r="B204" s="3" t="s">
        <v>71</v>
      </c>
      <c r="C204" s="4" t="s">
        <v>463</v>
      </c>
      <c r="D204" s="4">
        <v>218464</v>
      </c>
      <c r="E204" s="4">
        <v>644351</v>
      </c>
      <c r="F204" s="82">
        <v>0.33900000000000002</v>
      </c>
      <c r="G204" s="6">
        <v>10</v>
      </c>
    </row>
    <row r="205" spans="1:7" x14ac:dyDescent="0.25">
      <c r="A205" s="3" t="s">
        <v>466</v>
      </c>
      <c r="B205" s="3" t="s">
        <v>64</v>
      </c>
      <c r="C205" s="4" t="s">
        <v>465</v>
      </c>
      <c r="D205" s="4">
        <v>2106231</v>
      </c>
      <c r="E205" s="4">
        <v>1266693</v>
      </c>
      <c r="F205" s="82">
        <v>1.6628000000000001</v>
      </c>
      <c r="G205" s="6">
        <v>0</v>
      </c>
    </row>
    <row r="206" spans="1:7" x14ac:dyDescent="0.25">
      <c r="A206" s="3" t="s">
        <v>468</v>
      </c>
      <c r="B206" s="3" t="s">
        <v>251</v>
      </c>
      <c r="C206" s="4" t="s">
        <v>467</v>
      </c>
      <c r="D206" s="4">
        <v>2599379</v>
      </c>
      <c r="E206" s="4">
        <v>749957</v>
      </c>
      <c r="F206" s="82">
        <v>3.4660000000000002</v>
      </c>
      <c r="G206" s="6">
        <v>0</v>
      </c>
    </row>
    <row r="207" spans="1:7" x14ac:dyDescent="0.25">
      <c r="A207" s="3" t="s">
        <v>470</v>
      </c>
      <c r="B207" s="3" t="s">
        <v>65</v>
      </c>
      <c r="C207" s="4" t="s">
        <v>469</v>
      </c>
      <c r="D207" s="4">
        <v>497277</v>
      </c>
      <c r="E207" s="4">
        <v>236551</v>
      </c>
      <c r="F207" s="82">
        <v>2.1021999999999998</v>
      </c>
      <c r="G207" s="6">
        <v>0</v>
      </c>
    </row>
    <row r="208" spans="1:7" x14ac:dyDescent="0.25">
      <c r="A208" s="3" t="s">
        <v>472</v>
      </c>
      <c r="B208" s="3" t="s">
        <v>100</v>
      </c>
      <c r="C208" s="4" t="s">
        <v>471</v>
      </c>
      <c r="D208" s="4">
        <v>4886479</v>
      </c>
      <c r="E208" s="4">
        <v>2389389</v>
      </c>
      <c r="F208" s="82">
        <v>2.0451000000000001</v>
      </c>
      <c r="G208" s="6">
        <v>0</v>
      </c>
    </row>
    <row r="209" spans="1:7" x14ac:dyDescent="0.25">
      <c r="A209" s="3" t="s">
        <v>474</v>
      </c>
      <c r="B209" s="3" t="s">
        <v>61</v>
      </c>
      <c r="C209" s="4" t="s">
        <v>473</v>
      </c>
      <c r="D209" s="4">
        <v>3229113</v>
      </c>
      <c r="E209" s="4">
        <v>868400</v>
      </c>
      <c r="F209" s="82">
        <v>3.7185000000000001</v>
      </c>
      <c r="G209" s="6">
        <v>0</v>
      </c>
    </row>
    <row r="210" spans="1:7" x14ac:dyDescent="0.25">
      <c r="A210" s="3" t="s">
        <v>476</v>
      </c>
      <c r="B210" s="3" t="s">
        <v>137</v>
      </c>
      <c r="C210" s="4" t="s">
        <v>475</v>
      </c>
      <c r="D210" s="4">
        <v>4787352</v>
      </c>
      <c r="E210" s="4">
        <v>1611600</v>
      </c>
      <c r="F210" s="82">
        <v>2.9706000000000001</v>
      </c>
      <c r="G210" s="6">
        <v>0</v>
      </c>
    </row>
    <row r="211" spans="1:7" x14ac:dyDescent="0.25">
      <c r="A211" s="3" t="s">
        <v>478</v>
      </c>
      <c r="B211" s="3" t="s">
        <v>100</v>
      </c>
      <c r="C211" s="4" t="s">
        <v>477</v>
      </c>
      <c r="D211" s="4">
        <v>23998355</v>
      </c>
      <c r="E211" s="4">
        <v>17764635</v>
      </c>
      <c r="F211" s="82">
        <v>1.3509</v>
      </c>
      <c r="G211" s="6">
        <v>0</v>
      </c>
    </row>
    <row r="212" spans="1:7" x14ac:dyDescent="0.25">
      <c r="A212" s="3" t="s">
        <v>480</v>
      </c>
      <c r="B212" s="3" t="s">
        <v>137</v>
      </c>
      <c r="C212" s="4" t="s">
        <v>479</v>
      </c>
      <c r="D212" s="4">
        <v>505208</v>
      </c>
      <c r="E212" s="4">
        <v>861361</v>
      </c>
      <c r="F212" s="82">
        <v>0.58650000000000002</v>
      </c>
      <c r="G212" s="6">
        <v>6.67</v>
      </c>
    </row>
    <row r="213" spans="1:7" x14ac:dyDescent="0.25">
      <c r="A213" s="3" t="s">
        <v>482</v>
      </c>
      <c r="B213" s="3" t="s">
        <v>60</v>
      </c>
      <c r="C213" s="4" t="s">
        <v>481</v>
      </c>
      <c r="D213" s="4">
        <v>1659774</v>
      </c>
      <c r="E213" s="4">
        <v>330247</v>
      </c>
      <c r="F213" s="82">
        <v>5.0259</v>
      </c>
      <c r="G213" s="6">
        <v>0</v>
      </c>
    </row>
    <row r="214" spans="1:7" x14ac:dyDescent="0.25">
      <c r="A214" s="3" t="s">
        <v>484</v>
      </c>
      <c r="B214" s="3" t="s">
        <v>55</v>
      </c>
      <c r="C214" s="4" t="s">
        <v>483</v>
      </c>
      <c r="D214" s="4">
        <v>5447038</v>
      </c>
      <c r="E214" s="4">
        <v>5507438</v>
      </c>
      <c r="F214" s="82">
        <v>0.98899999999999999</v>
      </c>
      <c r="G214" s="6">
        <v>3.33</v>
      </c>
    </row>
    <row r="215" spans="1:7" x14ac:dyDescent="0.25">
      <c r="A215" s="3" t="s">
        <v>486</v>
      </c>
      <c r="B215" s="3" t="s">
        <v>62</v>
      </c>
      <c r="C215" s="4" t="s">
        <v>485</v>
      </c>
      <c r="D215" s="4">
        <v>5142939</v>
      </c>
      <c r="E215" s="4">
        <v>6983490</v>
      </c>
      <c r="F215" s="82">
        <v>0.73640000000000005</v>
      </c>
      <c r="G215" s="6">
        <v>6.67</v>
      </c>
    </row>
    <row r="216" spans="1:7" x14ac:dyDescent="0.25">
      <c r="A216" s="3" t="s">
        <v>488</v>
      </c>
      <c r="B216" s="3" t="s">
        <v>106</v>
      </c>
      <c r="C216" s="4" t="s">
        <v>487</v>
      </c>
      <c r="D216" s="4">
        <v>3979211</v>
      </c>
      <c r="E216" s="4">
        <v>991253</v>
      </c>
      <c r="F216" s="82">
        <v>4.0143000000000004</v>
      </c>
      <c r="G216" s="6">
        <v>0</v>
      </c>
    </row>
    <row r="217" spans="1:7" x14ac:dyDescent="0.25">
      <c r="A217" s="3" t="s">
        <v>490</v>
      </c>
      <c r="B217" s="3" t="s">
        <v>301</v>
      </c>
      <c r="C217" s="4" t="s">
        <v>489</v>
      </c>
      <c r="D217" s="4">
        <v>1749652</v>
      </c>
      <c r="E217" s="4">
        <v>1046347</v>
      </c>
      <c r="F217" s="82">
        <v>1.6721999999999999</v>
      </c>
      <c r="G217" s="6">
        <v>0</v>
      </c>
    </row>
    <row r="218" spans="1:7" x14ac:dyDescent="0.25">
      <c r="A218" s="3" t="s">
        <v>492</v>
      </c>
      <c r="B218" s="3" t="s">
        <v>100</v>
      </c>
      <c r="C218" s="4" t="s">
        <v>491</v>
      </c>
      <c r="D218" s="4">
        <v>15258813</v>
      </c>
      <c r="E218" s="4">
        <v>9000747</v>
      </c>
      <c r="F218" s="82">
        <v>1.6953</v>
      </c>
      <c r="G218" s="6">
        <v>0</v>
      </c>
    </row>
    <row r="219" spans="1:7" x14ac:dyDescent="0.25">
      <c r="A219" s="3" t="s">
        <v>494</v>
      </c>
      <c r="B219" s="3" t="s">
        <v>167</v>
      </c>
      <c r="C219" s="4" t="s">
        <v>493</v>
      </c>
      <c r="D219" s="4">
        <v>2252729</v>
      </c>
      <c r="E219" s="4">
        <v>1567623</v>
      </c>
      <c r="F219" s="82">
        <v>1.4370000000000001</v>
      </c>
      <c r="G219" s="6">
        <v>0</v>
      </c>
    </row>
    <row r="220" spans="1:7" x14ac:dyDescent="0.25">
      <c r="A220" s="3" t="s">
        <v>496</v>
      </c>
      <c r="B220" s="3" t="s">
        <v>174</v>
      </c>
      <c r="C220" s="4" t="s">
        <v>495</v>
      </c>
      <c r="D220" s="4"/>
      <c r="E220" s="4">
        <v>4034087</v>
      </c>
      <c r="F220" s="82">
        <v>0</v>
      </c>
      <c r="G220" s="6">
        <v>10</v>
      </c>
    </row>
    <row r="221" spans="1:7" x14ac:dyDescent="0.25">
      <c r="A221" s="3" t="s">
        <v>498</v>
      </c>
      <c r="B221" s="3" t="s">
        <v>59</v>
      </c>
      <c r="C221" s="4" t="s">
        <v>497</v>
      </c>
      <c r="D221" s="4">
        <v>3164492</v>
      </c>
      <c r="E221" s="4">
        <v>1403898</v>
      </c>
      <c r="F221" s="82">
        <v>2.2541000000000002</v>
      </c>
      <c r="G221" s="6">
        <v>0</v>
      </c>
    </row>
    <row r="222" spans="1:7" x14ac:dyDescent="0.25">
      <c r="A222" s="3" t="s">
        <v>500</v>
      </c>
      <c r="B222" s="3" t="s">
        <v>60</v>
      </c>
      <c r="C222" s="4" t="s">
        <v>499</v>
      </c>
      <c r="D222" s="4">
        <v>356633</v>
      </c>
      <c r="E222" s="4">
        <v>604771</v>
      </c>
      <c r="F222" s="82">
        <v>0.5897</v>
      </c>
      <c r="G222" s="6">
        <v>6.67</v>
      </c>
    </row>
    <row r="223" spans="1:7" x14ac:dyDescent="0.25">
      <c r="A223" s="3" t="s">
        <v>502</v>
      </c>
      <c r="B223" s="3" t="s">
        <v>93</v>
      </c>
      <c r="C223" s="4" t="s">
        <v>501</v>
      </c>
      <c r="D223" s="4">
        <v>1024403</v>
      </c>
      <c r="E223" s="4">
        <v>885089</v>
      </c>
      <c r="F223" s="82">
        <v>1.1574</v>
      </c>
      <c r="G223" s="6">
        <v>0</v>
      </c>
    </row>
    <row r="224" spans="1:7" x14ac:dyDescent="0.25">
      <c r="A224" s="3" t="s">
        <v>504</v>
      </c>
      <c r="B224" s="3" t="s">
        <v>215</v>
      </c>
      <c r="C224" s="4" t="s">
        <v>503</v>
      </c>
      <c r="D224" s="4">
        <v>7914533</v>
      </c>
      <c r="E224" s="4">
        <v>9873539</v>
      </c>
      <c r="F224" s="82">
        <v>0.80159999999999998</v>
      </c>
      <c r="G224" s="6">
        <v>3.33</v>
      </c>
    </row>
    <row r="225" spans="1:7" x14ac:dyDescent="0.25">
      <c r="A225" s="3" t="s">
        <v>506</v>
      </c>
      <c r="B225" s="3" t="s">
        <v>260</v>
      </c>
      <c r="C225" s="4" t="s">
        <v>505</v>
      </c>
      <c r="D225" s="4">
        <v>1668330</v>
      </c>
      <c r="E225" s="4">
        <v>730880</v>
      </c>
      <c r="F225" s="82">
        <v>2.2826</v>
      </c>
      <c r="G225" s="6">
        <v>0</v>
      </c>
    </row>
    <row r="226" spans="1:7" x14ac:dyDescent="0.25">
      <c r="A226" s="3" t="s">
        <v>508</v>
      </c>
      <c r="B226" s="3" t="s">
        <v>277</v>
      </c>
      <c r="C226" s="4" t="s">
        <v>507</v>
      </c>
      <c r="D226" s="4">
        <v>707649</v>
      </c>
      <c r="E226" s="4">
        <v>319005</v>
      </c>
      <c r="F226" s="82">
        <v>2.2183000000000002</v>
      </c>
      <c r="G226" s="6">
        <v>0</v>
      </c>
    </row>
    <row r="227" spans="1:7" x14ac:dyDescent="0.25">
      <c r="A227" s="3" t="s">
        <v>510</v>
      </c>
      <c r="B227" s="3" t="s">
        <v>306</v>
      </c>
      <c r="C227" s="4" t="s">
        <v>509</v>
      </c>
      <c r="D227" s="4">
        <v>2321230</v>
      </c>
      <c r="E227" s="4">
        <v>385213</v>
      </c>
      <c r="F227" s="82">
        <v>6.0258000000000003</v>
      </c>
      <c r="G227" s="6">
        <v>0</v>
      </c>
    </row>
    <row r="228" spans="1:7" x14ac:dyDescent="0.25">
      <c r="A228" s="3" t="s">
        <v>512</v>
      </c>
      <c r="B228" s="3" t="s">
        <v>100</v>
      </c>
      <c r="C228" s="4" t="s">
        <v>511</v>
      </c>
      <c r="D228" s="4">
        <v>11036611</v>
      </c>
      <c r="E228" s="4">
        <v>8031785</v>
      </c>
      <c r="F228" s="82">
        <v>1.3741000000000001</v>
      </c>
      <c r="G228" s="6">
        <v>0</v>
      </c>
    </row>
    <row r="229" spans="1:7" x14ac:dyDescent="0.25">
      <c r="A229" s="3" t="s">
        <v>514</v>
      </c>
      <c r="B229" s="3" t="s">
        <v>155</v>
      </c>
      <c r="C229" s="4" t="s">
        <v>513</v>
      </c>
      <c r="D229" s="4">
        <v>5085415</v>
      </c>
      <c r="E229" s="4">
        <v>2543360</v>
      </c>
      <c r="F229" s="82">
        <v>1.9995000000000001</v>
      </c>
      <c r="G229" s="6">
        <v>0</v>
      </c>
    </row>
    <row r="230" spans="1:7" x14ac:dyDescent="0.25">
      <c r="A230" s="3" t="s">
        <v>516</v>
      </c>
      <c r="B230" s="3" t="s">
        <v>155</v>
      </c>
      <c r="C230" s="4" t="s">
        <v>515</v>
      </c>
      <c r="D230" s="4">
        <v>1037314</v>
      </c>
      <c r="E230" s="4">
        <v>992737</v>
      </c>
      <c r="F230" s="82">
        <v>1.0448999999999999</v>
      </c>
      <c r="G230" s="6">
        <v>0</v>
      </c>
    </row>
    <row r="231" spans="1:7" x14ac:dyDescent="0.25">
      <c r="A231" s="3" t="s">
        <v>518</v>
      </c>
      <c r="B231" s="3" t="s">
        <v>177</v>
      </c>
      <c r="C231" s="4" t="s">
        <v>517</v>
      </c>
      <c r="D231" s="4">
        <v>3720110</v>
      </c>
      <c r="E231" s="4">
        <v>2533236</v>
      </c>
      <c r="F231" s="82">
        <v>1.4684999999999999</v>
      </c>
      <c r="G231" s="6">
        <v>0</v>
      </c>
    </row>
    <row r="232" spans="1:7" x14ac:dyDescent="0.25">
      <c r="A232" s="3" t="s">
        <v>520</v>
      </c>
      <c r="B232" s="3" t="s">
        <v>215</v>
      </c>
      <c r="C232" s="4" t="s">
        <v>519</v>
      </c>
      <c r="D232" s="4">
        <v>1589668</v>
      </c>
      <c r="E232" s="4">
        <v>1315465</v>
      </c>
      <c r="F232" s="82">
        <v>1.2083999999999999</v>
      </c>
      <c r="G232" s="6">
        <v>0</v>
      </c>
    </row>
    <row r="233" spans="1:7" x14ac:dyDescent="0.25">
      <c r="A233" s="3" t="s">
        <v>522</v>
      </c>
      <c r="B233" s="3" t="s">
        <v>280</v>
      </c>
      <c r="C233" s="4" t="s">
        <v>521</v>
      </c>
      <c r="D233" s="4">
        <v>6675767</v>
      </c>
      <c r="E233" s="4">
        <v>5466029</v>
      </c>
      <c r="F233" s="82">
        <v>1.2213000000000001</v>
      </c>
      <c r="G233" s="6">
        <v>0</v>
      </c>
    </row>
    <row r="234" spans="1:7" x14ac:dyDescent="0.25">
      <c r="A234" s="3" t="s">
        <v>524</v>
      </c>
      <c r="B234" s="3" t="s">
        <v>162</v>
      </c>
      <c r="C234" s="4" t="s">
        <v>523</v>
      </c>
      <c r="D234" s="4">
        <v>6077799</v>
      </c>
      <c r="E234" s="4">
        <v>1257748</v>
      </c>
      <c r="F234" s="82">
        <v>4.8323</v>
      </c>
      <c r="G234" s="6">
        <v>0</v>
      </c>
    </row>
    <row r="235" spans="1:7" x14ac:dyDescent="0.25">
      <c r="A235" s="3" t="s">
        <v>526</v>
      </c>
      <c r="B235" s="3" t="s">
        <v>61</v>
      </c>
      <c r="C235" s="4" t="s">
        <v>525</v>
      </c>
      <c r="D235" s="4">
        <v>6072566</v>
      </c>
      <c r="E235" s="4">
        <v>2176621</v>
      </c>
      <c r="F235" s="82">
        <v>2.7898999999999998</v>
      </c>
      <c r="G235" s="6">
        <v>0</v>
      </c>
    </row>
    <row r="236" spans="1:7" x14ac:dyDescent="0.25">
      <c r="A236" s="3" t="s">
        <v>528</v>
      </c>
      <c r="B236" s="3" t="s">
        <v>55</v>
      </c>
      <c r="C236" s="4" t="s">
        <v>527</v>
      </c>
      <c r="D236" s="4">
        <v>5399350</v>
      </c>
      <c r="E236" s="4">
        <v>3089030</v>
      </c>
      <c r="F236" s="82">
        <v>1.7479</v>
      </c>
      <c r="G236" s="6">
        <v>0</v>
      </c>
    </row>
    <row r="237" spans="1:7" x14ac:dyDescent="0.25">
      <c r="A237" s="3" t="s">
        <v>530</v>
      </c>
      <c r="B237" s="3" t="s">
        <v>71</v>
      </c>
      <c r="C237" s="4" t="s">
        <v>529</v>
      </c>
      <c r="D237" s="4">
        <v>6559196</v>
      </c>
      <c r="E237" s="4">
        <v>1280636</v>
      </c>
      <c r="F237" s="82">
        <v>5.1218000000000004</v>
      </c>
      <c r="G237" s="6">
        <v>0</v>
      </c>
    </row>
    <row r="238" spans="1:7" x14ac:dyDescent="0.25">
      <c r="A238" s="3" t="s">
        <v>532</v>
      </c>
      <c r="B238" s="3" t="s">
        <v>100</v>
      </c>
      <c r="C238" s="4" t="s">
        <v>531</v>
      </c>
      <c r="D238" s="4">
        <v>15508181</v>
      </c>
      <c r="E238" s="4">
        <v>21738238</v>
      </c>
      <c r="F238" s="82">
        <v>0.71340000000000003</v>
      </c>
      <c r="G238" s="6">
        <v>6.67</v>
      </c>
    </row>
    <row r="239" spans="1:7" x14ac:dyDescent="0.25">
      <c r="A239" s="3" t="s">
        <v>534</v>
      </c>
      <c r="B239" s="3" t="s">
        <v>174</v>
      </c>
      <c r="C239" s="4" t="s">
        <v>533</v>
      </c>
      <c r="D239" s="4">
        <v>27005922</v>
      </c>
      <c r="E239" s="4">
        <v>24089956</v>
      </c>
      <c r="F239" s="82">
        <v>1.121</v>
      </c>
      <c r="G239" s="6">
        <v>0</v>
      </c>
    </row>
    <row r="240" spans="1:7" x14ac:dyDescent="0.25">
      <c r="A240" s="3" t="s">
        <v>536</v>
      </c>
      <c r="B240" s="3" t="s">
        <v>56</v>
      </c>
      <c r="C240" s="4" t="s">
        <v>535</v>
      </c>
      <c r="D240" s="4">
        <v>756393</v>
      </c>
      <c r="E240" s="4">
        <v>480342</v>
      </c>
      <c r="F240" s="82">
        <v>1.5747</v>
      </c>
      <c r="G240" s="6">
        <v>0</v>
      </c>
    </row>
    <row r="241" spans="1:7" x14ac:dyDescent="0.25">
      <c r="A241" s="3" t="s">
        <v>538</v>
      </c>
      <c r="B241" s="3" t="s">
        <v>68</v>
      </c>
      <c r="C241" s="4" t="s">
        <v>537</v>
      </c>
      <c r="D241" s="4">
        <v>10062391</v>
      </c>
      <c r="E241" s="4">
        <v>6079493</v>
      </c>
      <c r="F241" s="82">
        <v>1.6551</v>
      </c>
      <c r="G241" s="6">
        <v>0</v>
      </c>
    </row>
    <row r="242" spans="1:7" x14ac:dyDescent="0.25">
      <c r="A242" s="3" t="s">
        <v>540</v>
      </c>
      <c r="B242" s="3" t="s">
        <v>54</v>
      </c>
      <c r="C242" s="4" t="s">
        <v>539</v>
      </c>
      <c r="D242" s="4">
        <v>1704410</v>
      </c>
      <c r="E242" s="4">
        <v>1753126</v>
      </c>
      <c r="F242" s="82">
        <v>0.97219999999999995</v>
      </c>
      <c r="G242" s="6">
        <v>3.33</v>
      </c>
    </row>
    <row r="243" spans="1:7" x14ac:dyDescent="0.25">
      <c r="A243" s="3" t="s">
        <v>542</v>
      </c>
      <c r="B243" s="3" t="s">
        <v>63</v>
      </c>
      <c r="C243" s="4" t="s">
        <v>541</v>
      </c>
      <c r="D243" s="4">
        <v>693741</v>
      </c>
      <c r="E243" s="4">
        <v>1390552</v>
      </c>
      <c r="F243" s="82">
        <v>0.49890000000000001</v>
      </c>
      <c r="G243" s="6">
        <v>10</v>
      </c>
    </row>
    <row r="244" spans="1:7" x14ac:dyDescent="0.25">
      <c r="A244" s="3" t="s">
        <v>544</v>
      </c>
      <c r="B244" s="3" t="s">
        <v>202</v>
      </c>
      <c r="C244" s="4" t="s">
        <v>543</v>
      </c>
      <c r="D244" s="4">
        <v>4114873</v>
      </c>
      <c r="E244" s="4">
        <v>1577059</v>
      </c>
      <c r="F244" s="82">
        <v>2.6092</v>
      </c>
      <c r="G244" s="6">
        <v>0</v>
      </c>
    </row>
    <row r="245" spans="1:7" x14ac:dyDescent="0.25">
      <c r="A245" s="3" t="s">
        <v>546</v>
      </c>
      <c r="B245" s="3" t="s">
        <v>71</v>
      </c>
      <c r="C245" s="4" t="s">
        <v>545</v>
      </c>
      <c r="D245" s="4">
        <v>2025736</v>
      </c>
      <c r="E245" s="4">
        <v>1145228</v>
      </c>
      <c r="F245" s="82">
        <v>1.7687999999999999</v>
      </c>
      <c r="G245" s="6">
        <v>0</v>
      </c>
    </row>
    <row r="246" spans="1:7" x14ac:dyDescent="0.25">
      <c r="A246" s="3" t="s">
        <v>548</v>
      </c>
      <c r="B246" s="3" t="s">
        <v>280</v>
      </c>
      <c r="C246" s="4" t="s">
        <v>547</v>
      </c>
      <c r="D246" s="4">
        <v>6034775</v>
      </c>
      <c r="E246" s="4">
        <v>1403053</v>
      </c>
      <c r="F246" s="82">
        <v>4.3011999999999997</v>
      </c>
      <c r="G246" s="6">
        <v>0</v>
      </c>
    </row>
    <row r="247" spans="1:7" x14ac:dyDescent="0.25">
      <c r="A247" s="3" t="s">
        <v>550</v>
      </c>
      <c r="B247" s="3" t="s">
        <v>363</v>
      </c>
      <c r="C247" s="4" t="s">
        <v>549</v>
      </c>
      <c r="D247" s="4">
        <v>3774739</v>
      </c>
      <c r="E247" s="4">
        <v>1367360</v>
      </c>
      <c r="F247" s="82">
        <v>2.7606000000000002</v>
      </c>
      <c r="G247" s="6">
        <v>0</v>
      </c>
    </row>
    <row r="248" spans="1:7" x14ac:dyDescent="0.25">
      <c r="A248" s="3" t="s">
        <v>552</v>
      </c>
      <c r="B248" s="3" t="s">
        <v>56</v>
      </c>
      <c r="C248" s="4" t="s">
        <v>551</v>
      </c>
      <c r="D248" s="4">
        <v>8615378</v>
      </c>
      <c r="E248" s="4">
        <v>6335394</v>
      </c>
      <c r="F248" s="82">
        <v>1.3599000000000001</v>
      </c>
      <c r="G248" s="6">
        <v>0</v>
      </c>
    </row>
    <row r="249" spans="1:7" x14ac:dyDescent="0.25">
      <c r="A249" s="3" t="s">
        <v>554</v>
      </c>
      <c r="B249" s="3" t="s">
        <v>155</v>
      </c>
      <c r="C249" s="4" t="s">
        <v>553</v>
      </c>
      <c r="D249" s="4">
        <v>3973230</v>
      </c>
      <c r="E249" s="4">
        <v>925805</v>
      </c>
      <c r="F249" s="82">
        <v>4.2915999999999999</v>
      </c>
      <c r="G249" s="6">
        <v>0</v>
      </c>
    </row>
    <row r="250" spans="1:7" x14ac:dyDescent="0.25">
      <c r="A250" s="3" t="s">
        <v>556</v>
      </c>
      <c r="B250" s="3" t="s">
        <v>167</v>
      </c>
      <c r="C250" s="4" t="s">
        <v>555</v>
      </c>
      <c r="D250" s="4">
        <v>2216877</v>
      </c>
      <c r="E250" s="4">
        <v>1470790</v>
      </c>
      <c r="F250" s="82">
        <v>1.5073000000000001</v>
      </c>
      <c r="G250" s="6">
        <v>0</v>
      </c>
    </row>
    <row r="251" spans="1:7" x14ac:dyDescent="0.25">
      <c r="A251" s="3" t="s">
        <v>558</v>
      </c>
      <c r="B251" s="3" t="s">
        <v>63</v>
      </c>
      <c r="C251" s="4" t="s">
        <v>557</v>
      </c>
      <c r="D251" s="4">
        <v>23447160</v>
      </c>
      <c r="E251" s="4">
        <v>12956609</v>
      </c>
      <c r="F251" s="82">
        <v>1.8097000000000001</v>
      </c>
      <c r="G251" s="6">
        <v>0</v>
      </c>
    </row>
    <row r="252" spans="1:7" x14ac:dyDescent="0.25">
      <c r="A252" s="3" t="s">
        <v>560</v>
      </c>
      <c r="B252" s="3" t="s">
        <v>55</v>
      </c>
      <c r="C252" s="4" t="s">
        <v>559</v>
      </c>
      <c r="D252" s="4">
        <v>5722446</v>
      </c>
      <c r="E252" s="4">
        <v>4023513</v>
      </c>
      <c r="F252" s="82">
        <v>1.4222999999999999</v>
      </c>
      <c r="G252" s="6">
        <v>0</v>
      </c>
    </row>
    <row r="253" spans="1:7" x14ac:dyDescent="0.25">
      <c r="A253" s="3" t="s">
        <v>562</v>
      </c>
      <c r="B253" s="3" t="s">
        <v>186</v>
      </c>
      <c r="C253" s="4" t="s">
        <v>561</v>
      </c>
      <c r="D253" s="4">
        <v>670505</v>
      </c>
      <c r="E253" s="4">
        <v>625436</v>
      </c>
      <c r="F253" s="82">
        <v>1.0721000000000001</v>
      </c>
      <c r="G253" s="6">
        <v>0</v>
      </c>
    </row>
    <row r="254" spans="1:7" x14ac:dyDescent="0.25">
      <c r="A254" s="3" t="s">
        <v>564</v>
      </c>
      <c r="B254" s="3" t="s">
        <v>162</v>
      </c>
      <c r="C254" s="4" t="s">
        <v>563</v>
      </c>
      <c r="D254" s="4">
        <v>1276418</v>
      </c>
      <c r="E254" s="4">
        <v>201453</v>
      </c>
      <c r="F254" s="82">
        <v>6.3361000000000001</v>
      </c>
      <c r="G254" s="6">
        <v>0</v>
      </c>
    </row>
    <row r="255" spans="1:7" x14ac:dyDescent="0.25">
      <c r="A255" s="3" t="s">
        <v>566</v>
      </c>
      <c r="B255" s="3" t="s">
        <v>52</v>
      </c>
      <c r="C255" s="4" t="s">
        <v>565</v>
      </c>
      <c r="D255" s="4">
        <v>3224740</v>
      </c>
      <c r="E255" s="4">
        <v>713878</v>
      </c>
      <c r="F255" s="82">
        <v>4.5171999999999999</v>
      </c>
      <c r="G255" s="6">
        <v>0</v>
      </c>
    </row>
    <row r="256" spans="1:7" x14ac:dyDescent="0.25">
      <c r="A256" s="3" t="s">
        <v>568</v>
      </c>
      <c r="B256" s="3" t="s">
        <v>63</v>
      </c>
      <c r="C256" s="4" t="s">
        <v>567</v>
      </c>
      <c r="D256" s="4">
        <v>4300655</v>
      </c>
      <c r="E256" s="4">
        <v>2675751</v>
      </c>
      <c r="F256" s="82">
        <v>1.6073</v>
      </c>
      <c r="G256" s="6">
        <v>0</v>
      </c>
    </row>
    <row r="257" spans="1:7" x14ac:dyDescent="0.25">
      <c r="A257" s="3" t="s">
        <v>570</v>
      </c>
      <c r="B257" s="3" t="s">
        <v>65</v>
      </c>
      <c r="C257" s="4" t="s">
        <v>569</v>
      </c>
      <c r="D257" s="4">
        <v>2211286</v>
      </c>
      <c r="E257" s="4">
        <v>549783</v>
      </c>
      <c r="F257" s="82">
        <v>4.0221</v>
      </c>
      <c r="G257" s="6">
        <v>0</v>
      </c>
    </row>
    <row r="258" spans="1:7" x14ac:dyDescent="0.25">
      <c r="A258" s="3" t="s">
        <v>572</v>
      </c>
      <c r="B258" s="3" t="s">
        <v>62</v>
      </c>
      <c r="C258" s="4" t="s">
        <v>571</v>
      </c>
      <c r="D258" s="4">
        <v>5811069</v>
      </c>
      <c r="E258" s="4">
        <v>2971189</v>
      </c>
      <c r="F258" s="82">
        <v>1.9558</v>
      </c>
      <c r="G258" s="6">
        <v>0</v>
      </c>
    </row>
    <row r="259" spans="1:7" x14ac:dyDescent="0.25">
      <c r="A259" s="3" t="s">
        <v>574</v>
      </c>
      <c r="B259" s="3" t="s">
        <v>63</v>
      </c>
      <c r="C259" s="4" t="s">
        <v>573</v>
      </c>
      <c r="D259" s="4">
        <v>9507601</v>
      </c>
      <c r="E259" s="4">
        <v>5132856</v>
      </c>
      <c r="F259" s="82">
        <v>1.8523000000000001</v>
      </c>
      <c r="G259" s="6">
        <v>0</v>
      </c>
    </row>
    <row r="260" spans="1:7" x14ac:dyDescent="0.25">
      <c r="A260" s="3" t="s">
        <v>576</v>
      </c>
      <c r="B260" s="3" t="s">
        <v>148</v>
      </c>
      <c r="C260" s="4" t="s">
        <v>575</v>
      </c>
      <c r="D260" s="4">
        <v>1276925</v>
      </c>
      <c r="E260" s="4">
        <v>979539</v>
      </c>
      <c r="F260" s="82">
        <v>1.3036000000000001</v>
      </c>
      <c r="G260" s="6">
        <v>0</v>
      </c>
    </row>
    <row r="261" spans="1:7" x14ac:dyDescent="0.25">
      <c r="A261" s="3" t="s">
        <v>578</v>
      </c>
      <c r="B261" s="3" t="s">
        <v>68</v>
      </c>
      <c r="C261" s="4" t="s">
        <v>577</v>
      </c>
      <c r="D261" s="4">
        <v>21070687</v>
      </c>
      <c r="E261" s="4">
        <v>9819324</v>
      </c>
      <c r="F261" s="82">
        <v>2.1457999999999999</v>
      </c>
      <c r="G261" s="6">
        <v>0</v>
      </c>
    </row>
    <row r="262" spans="1:7" x14ac:dyDescent="0.25">
      <c r="A262" s="3" t="s">
        <v>580</v>
      </c>
      <c r="B262" s="3" t="s">
        <v>122</v>
      </c>
      <c r="C262" s="4" t="s">
        <v>579</v>
      </c>
      <c r="D262" s="4">
        <v>239734</v>
      </c>
      <c r="E262" s="4">
        <v>369522</v>
      </c>
      <c r="F262" s="82">
        <v>0.64880000000000004</v>
      </c>
      <c r="G262" s="6">
        <v>6.67</v>
      </c>
    </row>
    <row r="263" spans="1:7" x14ac:dyDescent="0.25">
      <c r="A263" s="3" t="s">
        <v>582</v>
      </c>
      <c r="B263" s="3" t="s">
        <v>71</v>
      </c>
      <c r="C263" s="4" t="s">
        <v>581</v>
      </c>
      <c r="D263" s="4">
        <v>793816</v>
      </c>
      <c r="E263" s="4">
        <v>424138</v>
      </c>
      <c r="F263" s="82">
        <v>1.8715999999999999</v>
      </c>
      <c r="G263" s="6">
        <v>0</v>
      </c>
    </row>
    <row r="264" spans="1:7" x14ac:dyDescent="0.25">
      <c r="A264" s="3" t="s">
        <v>584</v>
      </c>
      <c r="B264" s="3" t="s">
        <v>68</v>
      </c>
      <c r="C264" s="4" t="s">
        <v>583</v>
      </c>
      <c r="D264" s="4">
        <v>6072148</v>
      </c>
      <c r="E264" s="4">
        <v>3032177</v>
      </c>
      <c r="F264" s="82">
        <v>2.0026000000000002</v>
      </c>
      <c r="G264" s="6">
        <v>0</v>
      </c>
    </row>
    <row r="265" spans="1:7" x14ac:dyDescent="0.25">
      <c r="A265" s="3" t="s">
        <v>586</v>
      </c>
      <c r="B265" s="3" t="s">
        <v>63</v>
      </c>
      <c r="C265" s="4" t="s">
        <v>585</v>
      </c>
      <c r="D265" s="4">
        <v>17850285</v>
      </c>
      <c r="E265" s="4">
        <v>7330617</v>
      </c>
      <c r="F265" s="82">
        <v>2.4350000000000001</v>
      </c>
      <c r="G265" s="6">
        <v>0</v>
      </c>
    </row>
    <row r="266" spans="1:7" x14ac:dyDescent="0.25">
      <c r="A266" s="3" t="s">
        <v>588</v>
      </c>
      <c r="B266" s="3" t="s">
        <v>292</v>
      </c>
      <c r="C266" s="4" t="s">
        <v>587</v>
      </c>
      <c r="D266" s="4">
        <v>25269285</v>
      </c>
      <c r="E266" s="4">
        <v>15025087</v>
      </c>
      <c r="F266" s="82">
        <v>1.6818</v>
      </c>
      <c r="G266" s="6">
        <v>0</v>
      </c>
    </row>
    <row r="267" spans="1:7" x14ac:dyDescent="0.25">
      <c r="A267" s="3" t="s">
        <v>590</v>
      </c>
      <c r="B267" s="3" t="s">
        <v>100</v>
      </c>
      <c r="C267" s="4" t="s">
        <v>589</v>
      </c>
      <c r="D267" s="4">
        <v>3768927</v>
      </c>
      <c r="E267" s="4">
        <v>34668796</v>
      </c>
      <c r="F267" s="82">
        <v>0.1087</v>
      </c>
      <c r="G267" s="6">
        <v>10</v>
      </c>
    </row>
    <row r="268" spans="1:7" x14ac:dyDescent="0.25">
      <c r="A268" s="3" t="s">
        <v>592</v>
      </c>
      <c r="B268" s="3" t="s">
        <v>68</v>
      </c>
      <c r="C268" s="4" t="s">
        <v>591</v>
      </c>
      <c r="D268" s="4">
        <v>16986690</v>
      </c>
      <c r="E268" s="4">
        <v>5229822</v>
      </c>
      <c r="F268" s="82">
        <v>3.2480000000000002</v>
      </c>
      <c r="G268" s="6">
        <v>0</v>
      </c>
    </row>
    <row r="269" spans="1:7" x14ac:dyDescent="0.25">
      <c r="A269" s="3" t="s">
        <v>594</v>
      </c>
      <c r="B269" s="3" t="s">
        <v>251</v>
      </c>
      <c r="C269" s="4" t="s">
        <v>593</v>
      </c>
      <c r="D269" s="4">
        <v>2021057</v>
      </c>
      <c r="E269" s="4">
        <v>1798310</v>
      </c>
      <c r="F269" s="82">
        <v>1.1238999999999999</v>
      </c>
      <c r="G269" s="6">
        <v>0</v>
      </c>
    </row>
    <row r="270" spans="1:7" x14ac:dyDescent="0.25">
      <c r="A270" s="3" t="s">
        <v>596</v>
      </c>
      <c r="B270" s="3" t="s">
        <v>162</v>
      </c>
      <c r="C270" s="4" t="s">
        <v>595</v>
      </c>
      <c r="D270" s="4">
        <v>1571417</v>
      </c>
      <c r="E270" s="4">
        <v>472370</v>
      </c>
      <c r="F270" s="82">
        <v>3.3267000000000002</v>
      </c>
      <c r="G270" s="6">
        <v>0</v>
      </c>
    </row>
    <row r="271" spans="1:7" x14ac:dyDescent="0.25">
      <c r="A271" s="3" t="s">
        <v>598</v>
      </c>
      <c r="B271" s="3" t="s">
        <v>100</v>
      </c>
      <c r="C271" s="4" t="s">
        <v>597</v>
      </c>
      <c r="D271" s="4">
        <v>10624341</v>
      </c>
      <c r="E271" s="4">
        <v>9510270</v>
      </c>
      <c r="F271" s="82">
        <v>1.1171</v>
      </c>
      <c r="G271" s="6">
        <v>0</v>
      </c>
    </row>
    <row r="272" spans="1:7" x14ac:dyDescent="0.25">
      <c r="A272" s="3" t="s">
        <v>600</v>
      </c>
      <c r="B272" s="3" t="s">
        <v>162</v>
      </c>
      <c r="C272" s="4" t="s">
        <v>599</v>
      </c>
      <c r="D272" s="4">
        <v>1036276</v>
      </c>
      <c r="E272" s="4">
        <v>504806</v>
      </c>
      <c r="F272" s="82">
        <v>2.0528</v>
      </c>
      <c r="G272" s="6">
        <v>0</v>
      </c>
    </row>
    <row r="273" spans="1:7" x14ac:dyDescent="0.25">
      <c r="A273" s="3" t="s">
        <v>602</v>
      </c>
      <c r="B273" s="3" t="s">
        <v>100</v>
      </c>
      <c r="C273" s="4" t="s">
        <v>601</v>
      </c>
      <c r="D273" s="4">
        <v>36145970</v>
      </c>
      <c r="E273" s="4">
        <v>8975790</v>
      </c>
      <c r="F273" s="82">
        <v>4.0270999999999999</v>
      </c>
      <c r="G273" s="6">
        <v>0</v>
      </c>
    </row>
    <row r="274" spans="1:7" x14ac:dyDescent="0.25">
      <c r="A274" s="3" t="s">
        <v>604</v>
      </c>
      <c r="B274" s="3" t="s">
        <v>100</v>
      </c>
      <c r="C274" s="4" t="s">
        <v>603</v>
      </c>
      <c r="D274" s="4">
        <v>15900075</v>
      </c>
      <c r="E274" s="4">
        <v>10331361</v>
      </c>
      <c r="F274" s="82">
        <v>1.5389999999999999</v>
      </c>
      <c r="G274" s="6">
        <v>0</v>
      </c>
    </row>
    <row r="275" spans="1:7" x14ac:dyDescent="0.25">
      <c r="A275" s="3" t="s">
        <v>606</v>
      </c>
      <c r="B275" s="3" t="s">
        <v>421</v>
      </c>
      <c r="C275" s="4" t="s">
        <v>605</v>
      </c>
      <c r="D275" s="4">
        <v>5856246</v>
      </c>
      <c r="E275" s="4">
        <v>2448653</v>
      </c>
      <c r="F275" s="82">
        <v>2.3915999999999999</v>
      </c>
      <c r="G275" s="6">
        <v>0</v>
      </c>
    </row>
    <row r="276" spans="1:7" x14ac:dyDescent="0.25">
      <c r="A276" s="3" t="s">
        <v>1458</v>
      </c>
      <c r="B276" s="3" t="s">
        <v>280</v>
      </c>
      <c r="C276" s="4" t="s">
        <v>607</v>
      </c>
      <c r="D276" s="4">
        <v>11367155</v>
      </c>
      <c r="E276" s="4">
        <v>1927142</v>
      </c>
      <c r="F276" s="82">
        <v>5.8985000000000003</v>
      </c>
      <c r="G276" s="6">
        <v>0</v>
      </c>
    </row>
    <row r="277" spans="1:7" x14ac:dyDescent="0.25">
      <c r="A277" s="3" t="s">
        <v>610</v>
      </c>
      <c r="B277" s="3" t="s">
        <v>174</v>
      </c>
      <c r="C277" s="4" t="s">
        <v>609</v>
      </c>
      <c r="D277" s="4">
        <v>7309382</v>
      </c>
      <c r="E277" s="4">
        <v>4944705</v>
      </c>
      <c r="F277" s="82">
        <v>1.4782</v>
      </c>
      <c r="G277" s="6">
        <v>0</v>
      </c>
    </row>
    <row r="278" spans="1:7" x14ac:dyDescent="0.25">
      <c r="A278" s="3" t="s">
        <v>612</v>
      </c>
      <c r="B278" s="3" t="s">
        <v>61</v>
      </c>
      <c r="C278" s="4" t="s">
        <v>611</v>
      </c>
      <c r="D278" s="4">
        <v>2399549</v>
      </c>
      <c r="E278" s="4">
        <v>450095</v>
      </c>
      <c r="F278" s="82">
        <v>5.3311999999999999</v>
      </c>
      <c r="G278" s="6">
        <v>0</v>
      </c>
    </row>
    <row r="279" spans="1:7" x14ac:dyDescent="0.25">
      <c r="A279" s="3" t="s">
        <v>614</v>
      </c>
      <c r="B279" s="3" t="s">
        <v>55</v>
      </c>
      <c r="C279" s="4" t="s">
        <v>613</v>
      </c>
      <c r="D279" s="4">
        <v>719270</v>
      </c>
      <c r="E279" s="4">
        <v>1054597</v>
      </c>
      <c r="F279" s="82">
        <v>0.68200000000000005</v>
      </c>
      <c r="G279" s="6">
        <v>6.67</v>
      </c>
    </row>
    <row r="280" spans="1:7" x14ac:dyDescent="0.25">
      <c r="A280" s="3" t="s">
        <v>616</v>
      </c>
      <c r="B280" s="3" t="s">
        <v>53</v>
      </c>
      <c r="C280" s="4" t="s">
        <v>615</v>
      </c>
      <c r="D280" s="4">
        <v>5329858</v>
      </c>
      <c r="E280" s="4">
        <v>1492699</v>
      </c>
      <c r="F280" s="82">
        <v>3.5706000000000002</v>
      </c>
      <c r="G280" s="6">
        <v>0</v>
      </c>
    </row>
    <row r="281" spans="1:7" x14ac:dyDescent="0.25">
      <c r="A281" s="3" t="s">
        <v>618</v>
      </c>
      <c r="B281" s="3" t="s">
        <v>57</v>
      </c>
      <c r="C281" s="4" t="s">
        <v>617</v>
      </c>
      <c r="D281" s="4">
        <v>385947</v>
      </c>
      <c r="E281" s="4">
        <v>1019231</v>
      </c>
      <c r="F281" s="82">
        <v>0.37869999999999998</v>
      </c>
      <c r="G281" s="6">
        <v>10</v>
      </c>
    </row>
    <row r="282" spans="1:7" x14ac:dyDescent="0.25">
      <c r="A282" s="3" t="s">
        <v>620</v>
      </c>
      <c r="B282" s="3" t="s">
        <v>287</v>
      </c>
      <c r="C282" s="4" t="s">
        <v>619</v>
      </c>
      <c r="D282" s="4">
        <v>2670728</v>
      </c>
      <c r="E282" s="4">
        <v>2447203</v>
      </c>
      <c r="F282" s="82">
        <v>1.0912999999999999</v>
      </c>
      <c r="G282" s="6">
        <v>0</v>
      </c>
    </row>
    <row r="283" spans="1:7" x14ac:dyDescent="0.25">
      <c r="A283" s="3" t="s">
        <v>622</v>
      </c>
      <c r="B283" s="3" t="s">
        <v>215</v>
      </c>
      <c r="C283" s="4" t="s">
        <v>621</v>
      </c>
      <c r="D283" s="4">
        <v>2138587</v>
      </c>
      <c r="E283" s="4">
        <v>862891</v>
      </c>
      <c r="F283" s="82">
        <v>2.4784000000000002</v>
      </c>
      <c r="G283" s="6">
        <v>0</v>
      </c>
    </row>
    <row r="284" spans="1:7" x14ac:dyDescent="0.25">
      <c r="A284" s="3" t="s">
        <v>624</v>
      </c>
      <c r="B284" s="3" t="s">
        <v>174</v>
      </c>
      <c r="C284" s="4" t="s">
        <v>623</v>
      </c>
      <c r="D284" s="4">
        <v>4327318</v>
      </c>
      <c r="E284" s="4">
        <v>1841255</v>
      </c>
      <c r="F284" s="82">
        <v>2.3502000000000001</v>
      </c>
      <c r="G284" s="6">
        <v>0</v>
      </c>
    </row>
    <row r="285" spans="1:7" x14ac:dyDescent="0.25">
      <c r="A285" s="3" t="s">
        <v>626</v>
      </c>
      <c r="B285" s="3" t="s">
        <v>88</v>
      </c>
      <c r="C285" s="4" t="s">
        <v>625</v>
      </c>
      <c r="D285" s="4">
        <v>2225513</v>
      </c>
      <c r="E285" s="4">
        <v>910350</v>
      </c>
      <c r="F285" s="82">
        <v>2.4447000000000001</v>
      </c>
      <c r="G285" s="6">
        <v>0</v>
      </c>
    </row>
    <row r="286" spans="1:7" x14ac:dyDescent="0.25">
      <c r="A286" s="3" t="s">
        <v>628</v>
      </c>
      <c r="B286" s="3" t="s">
        <v>88</v>
      </c>
      <c r="C286" s="4" t="s">
        <v>627</v>
      </c>
      <c r="D286" s="4">
        <v>2982156</v>
      </c>
      <c r="E286" s="4">
        <v>1168579</v>
      </c>
      <c r="F286" s="82">
        <v>2.552</v>
      </c>
      <c r="G286" s="6">
        <v>0</v>
      </c>
    </row>
    <row r="287" spans="1:7" x14ac:dyDescent="0.25">
      <c r="A287" s="3" t="s">
        <v>630</v>
      </c>
      <c r="B287" s="3" t="s">
        <v>52</v>
      </c>
      <c r="C287" s="4" t="s">
        <v>629</v>
      </c>
      <c r="D287" s="4">
        <v>3263524</v>
      </c>
      <c r="E287" s="4">
        <v>2148088</v>
      </c>
      <c r="F287" s="82">
        <v>1.5193000000000001</v>
      </c>
      <c r="G287" s="6">
        <v>0</v>
      </c>
    </row>
    <row r="288" spans="1:7" x14ac:dyDescent="0.25">
      <c r="A288" s="3" t="s">
        <v>632</v>
      </c>
      <c r="B288" s="3" t="s">
        <v>426</v>
      </c>
      <c r="C288" s="4" t="s">
        <v>631</v>
      </c>
      <c r="D288" s="4">
        <v>6405983</v>
      </c>
      <c r="E288" s="4">
        <v>4668301</v>
      </c>
      <c r="F288" s="82">
        <v>1.3722000000000001</v>
      </c>
      <c r="G288" s="6">
        <v>0</v>
      </c>
    </row>
    <row r="289" spans="1:7" x14ac:dyDescent="0.25">
      <c r="A289" s="3" t="s">
        <v>634</v>
      </c>
      <c r="B289" s="3" t="s">
        <v>260</v>
      </c>
      <c r="C289" s="4" t="s">
        <v>633</v>
      </c>
      <c r="D289" s="4">
        <v>2513021</v>
      </c>
      <c r="E289" s="4">
        <v>1851408</v>
      </c>
      <c r="F289" s="82">
        <v>1.3573999999999999</v>
      </c>
      <c r="G289" s="6">
        <v>0</v>
      </c>
    </row>
    <row r="290" spans="1:7" x14ac:dyDescent="0.25">
      <c r="A290" s="3" t="s">
        <v>636</v>
      </c>
      <c r="B290" s="3" t="s">
        <v>71</v>
      </c>
      <c r="C290" s="4" t="s">
        <v>635</v>
      </c>
      <c r="D290" s="4">
        <v>1217392</v>
      </c>
      <c r="E290" s="4">
        <v>1763267</v>
      </c>
      <c r="F290" s="82">
        <v>0.69040000000000001</v>
      </c>
      <c r="G290" s="6">
        <v>6.67</v>
      </c>
    </row>
    <row r="291" spans="1:7" x14ac:dyDescent="0.25">
      <c r="A291" s="3" t="s">
        <v>638</v>
      </c>
      <c r="B291" s="3" t="s">
        <v>202</v>
      </c>
      <c r="C291" s="4" t="s">
        <v>637</v>
      </c>
      <c r="D291" s="4">
        <v>4273975</v>
      </c>
      <c r="E291" s="4">
        <v>741996</v>
      </c>
      <c r="F291" s="82">
        <v>5.7601000000000004</v>
      </c>
      <c r="G291" s="6">
        <v>0</v>
      </c>
    </row>
    <row r="292" spans="1:7" x14ac:dyDescent="0.25">
      <c r="A292" s="3" t="s">
        <v>640</v>
      </c>
      <c r="B292" s="3" t="s">
        <v>63</v>
      </c>
      <c r="C292" s="4" t="s">
        <v>639</v>
      </c>
      <c r="D292" s="4">
        <v>18157047</v>
      </c>
      <c r="E292" s="4">
        <v>6800263</v>
      </c>
      <c r="F292" s="82">
        <v>2.6701000000000001</v>
      </c>
      <c r="G292" s="6">
        <v>0</v>
      </c>
    </row>
    <row r="293" spans="1:7" x14ac:dyDescent="0.25">
      <c r="A293" s="3" t="s">
        <v>642</v>
      </c>
      <c r="B293" s="3" t="s">
        <v>76</v>
      </c>
      <c r="C293" s="4" t="s">
        <v>641</v>
      </c>
      <c r="D293" s="4">
        <v>7216345</v>
      </c>
      <c r="E293" s="4">
        <v>6790513</v>
      </c>
      <c r="F293" s="82">
        <v>1.0627</v>
      </c>
      <c r="G293" s="6">
        <v>0</v>
      </c>
    </row>
    <row r="294" spans="1:7" x14ac:dyDescent="0.25">
      <c r="A294" s="3" t="s">
        <v>644</v>
      </c>
      <c r="B294" s="3" t="s">
        <v>645</v>
      </c>
      <c r="C294" s="4" t="s">
        <v>643</v>
      </c>
      <c r="D294" s="4">
        <v>2493360</v>
      </c>
      <c r="E294" s="4">
        <v>292616</v>
      </c>
      <c r="F294" s="82">
        <v>8.5208999999999993</v>
      </c>
      <c r="G294" s="6">
        <v>0</v>
      </c>
    </row>
    <row r="295" spans="1:7" x14ac:dyDescent="0.25">
      <c r="A295" s="3" t="s">
        <v>647</v>
      </c>
      <c r="B295" s="3" t="s">
        <v>59</v>
      </c>
      <c r="C295" s="4" t="s">
        <v>646</v>
      </c>
      <c r="D295" s="4">
        <v>29636965</v>
      </c>
      <c r="E295" s="4">
        <v>4992367</v>
      </c>
      <c r="F295" s="82">
        <v>5.9364999999999997</v>
      </c>
      <c r="G295" s="6">
        <v>0</v>
      </c>
    </row>
    <row r="296" spans="1:7" x14ac:dyDescent="0.25">
      <c r="A296" s="3" t="s">
        <v>649</v>
      </c>
      <c r="B296" s="3" t="s">
        <v>55</v>
      </c>
      <c r="C296" s="4" t="s">
        <v>648</v>
      </c>
      <c r="D296" s="4">
        <v>5740781</v>
      </c>
      <c r="E296" s="4">
        <v>2320979</v>
      </c>
      <c r="F296" s="82">
        <v>2.4733999999999998</v>
      </c>
      <c r="G296" s="6">
        <v>0</v>
      </c>
    </row>
    <row r="297" spans="1:7" x14ac:dyDescent="0.25">
      <c r="A297" s="3" t="s">
        <v>651</v>
      </c>
      <c r="B297" s="3" t="s">
        <v>68</v>
      </c>
      <c r="C297" s="4" t="s">
        <v>650</v>
      </c>
      <c r="D297" s="4">
        <v>5657506</v>
      </c>
      <c r="E297" s="4">
        <v>4205250</v>
      </c>
      <c r="F297" s="82">
        <v>1.3452999999999999</v>
      </c>
      <c r="G297" s="6">
        <v>0</v>
      </c>
    </row>
    <row r="298" spans="1:7" x14ac:dyDescent="0.25">
      <c r="A298" s="3" t="s">
        <v>653</v>
      </c>
      <c r="B298" s="3" t="s">
        <v>100</v>
      </c>
      <c r="C298" s="4" t="s">
        <v>652</v>
      </c>
      <c r="D298" s="4">
        <v>8827822</v>
      </c>
      <c r="E298" s="4">
        <v>2592157</v>
      </c>
      <c r="F298" s="82">
        <v>3.4056000000000002</v>
      </c>
      <c r="G298" s="6">
        <v>0</v>
      </c>
    </row>
    <row r="299" spans="1:7" x14ac:dyDescent="0.25">
      <c r="A299" s="3" t="s">
        <v>655</v>
      </c>
      <c r="B299" s="3" t="s">
        <v>100</v>
      </c>
      <c r="C299" s="4" t="s">
        <v>654</v>
      </c>
      <c r="D299" s="4">
        <v>8029137</v>
      </c>
      <c r="E299" s="4">
        <v>4328870</v>
      </c>
      <c r="F299" s="82">
        <v>1.8548</v>
      </c>
      <c r="G299" s="6">
        <v>0</v>
      </c>
    </row>
    <row r="300" spans="1:7" x14ac:dyDescent="0.25">
      <c r="A300" s="3" t="s">
        <v>657</v>
      </c>
      <c r="B300" s="3" t="s">
        <v>63</v>
      </c>
      <c r="C300" s="4" t="s">
        <v>656</v>
      </c>
      <c r="D300" s="4">
        <v>9672081</v>
      </c>
      <c r="E300" s="4">
        <v>4243671</v>
      </c>
      <c r="F300" s="82">
        <v>2.2791999999999999</v>
      </c>
      <c r="G300" s="6">
        <v>0</v>
      </c>
    </row>
    <row r="301" spans="1:7" x14ac:dyDescent="0.25">
      <c r="A301" s="3" t="s">
        <v>659</v>
      </c>
      <c r="B301" s="3" t="s">
        <v>363</v>
      </c>
      <c r="C301" s="4" t="s">
        <v>658</v>
      </c>
      <c r="D301" s="4">
        <v>15085349</v>
      </c>
      <c r="E301" s="4">
        <v>5914976</v>
      </c>
      <c r="F301" s="82">
        <v>2.5503999999999998</v>
      </c>
      <c r="G301" s="6">
        <v>0</v>
      </c>
    </row>
    <row r="302" spans="1:7" x14ac:dyDescent="0.25">
      <c r="A302" s="3" t="s">
        <v>661</v>
      </c>
      <c r="B302" s="3" t="s">
        <v>137</v>
      </c>
      <c r="C302" s="4" t="s">
        <v>660</v>
      </c>
      <c r="D302" s="4">
        <v>5056997</v>
      </c>
      <c r="E302" s="4">
        <v>4481373</v>
      </c>
      <c r="F302" s="82">
        <v>1.1284000000000001</v>
      </c>
      <c r="G302" s="6">
        <v>0</v>
      </c>
    </row>
    <row r="303" spans="1:7" x14ac:dyDescent="0.25">
      <c r="A303" s="3" t="s">
        <v>663</v>
      </c>
      <c r="B303" s="3" t="s">
        <v>103</v>
      </c>
      <c r="C303" s="4" t="s">
        <v>662</v>
      </c>
      <c r="D303" s="4">
        <v>5515799</v>
      </c>
      <c r="E303" s="4">
        <v>3476170</v>
      </c>
      <c r="F303" s="82">
        <v>1.5867</v>
      </c>
      <c r="G303" s="6">
        <v>0</v>
      </c>
    </row>
    <row r="304" spans="1:7" x14ac:dyDescent="0.25">
      <c r="A304" s="3" t="s">
        <v>665</v>
      </c>
      <c r="B304" s="3" t="s">
        <v>52</v>
      </c>
      <c r="C304" s="4" t="s">
        <v>664</v>
      </c>
      <c r="D304" s="4">
        <v>1818343</v>
      </c>
      <c r="E304" s="4">
        <v>966809</v>
      </c>
      <c r="F304" s="82">
        <v>1.8808</v>
      </c>
      <c r="G304" s="6">
        <v>0</v>
      </c>
    </row>
    <row r="305" spans="1:7" x14ac:dyDescent="0.25">
      <c r="A305" s="3" t="s">
        <v>667</v>
      </c>
      <c r="B305" s="3" t="s">
        <v>306</v>
      </c>
      <c r="C305" s="4" t="s">
        <v>666</v>
      </c>
      <c r="D305" s="4">
        <v>1133320</v>
      </c>
      <c r="E305" s="4">
        <v>288455</v>
      </c>
      <c r="F305" s="82">
        <v>3.9289000000000001</v>
      </c>
      <c r="G305" s="6">
        <v>0</v>
      </c>
    </row>
    <row r="306" spans="1:7" x14ac:dyDescent="0.25">
      <c r="A306" s="3" t="s">
        <v>669</v>
      </c>
      <c r="B306" s="3" t="s">
        <v>100</v>
      </c>
      <c r="C306" s="4" t="s">
        <v>668</v>
      </c>
      <c r="D306" s="4">
        <v>11156251</v>
      </c>
      <c r="E306" s="4">
        <v>9113352</v>
      </c>
      <c r="F306" s="82">
        <v>1.2242</v>
      </c>
      <c r="G306" s="6">
        <v>0</v>
      </c>
    </row>
    <row r="307" spans="1:7" x14ac:dyDescent="0.25">
      <c r="A307" s="3" t="s">
        <v>671</v>
      </c>
      <c r="B307" s="3" t="s">
        <v>155</v>
      </c>
      <c r="C307" s="4" t="s">
        <v>670</v>
      </c>
      <c r="D307" s="4">
        <v>2352690</v>
      </c>
      <c r="E307" s="4">
        <v>560699</v>
      </c>
      <c r="F307" s="82">
        <v>4.1959999999999997</v>
      </c>
      <c r="G307" s="6">
        <v>0</v>
      </c>
    </row>
    <row r="308" spans="1:7" x14ac:dyDescent="0.25">
      <c r="A308" s="3" t="s">
        <v>673</v>
      </c>
      <c r="B308" s="3" t="s">
        <v>148</v>
      </c>
      <c r="C308" s="4" t="s">
        <v>672</v>
      </c>
      <c r="D308" s="4">
        <v>3550982</v>
      </c>
      <c r="E308" s="4">
        <v>2401576</v>
      </c>
      <c r="F308" s="82">
        <v>1.4785999999999999</v>
      </c>
      <c r="G308" s="6">
        <v>0</v>
      </c>
    </row>
    <row r="309" spans="1:7" x14ac:dyDescent="0.25">
      <c r="A309" s="3" t="s">
        <v>675</v>
      </c>
      <c r="B309" s="3" t="s">
        <v>177</v>
      </c>
      <c r="C309" s="4" t="s">
        <v>674</v>
      </c>
      <c r="D309" s="4">
        <v>6283283</v>
      </c>
      <c r="E309" s="4">
        <v>1424921</v>
      </c>
      <c r="F309" s="82">
        <v>4.4096000000000002</v>
      </c>
      <c r="G309" s="6">
        <v>0</v>
      </c>
    </row>
    <row r="310" spans="1:7" x14ac:dyDescent="0.25">
      <c r="A310" s="3" t="s">
        <v>677</v>
      </c>
      <c r="B310" s="3" t="s">
        <v>103</v>
      </c>
      <c r="C310" s="4" t="s">
        <v>676</v>
      </c>
      <c r="D310" s="4">
        <v>2899065</v>
      </c>
      <c r="E310" s="4">
        <v>1218952</v>
      </c>
      <c r="F310" s="82">
        <v>2.3782999999999999</v>
      </c>
      <c r="G310" s="6">
        <v>0</v>
      </c>
    </row>
    <row r="311" spans="1:7" x14ac:dyDescent="0.25">
      <c r="A311" s="3" t="s">
        <v>679</v>
      </c>
      <c r="B311" s="3" t="s">
        <v>68</v>
      </c>
      <c r="C311" s="4" t="s">
        <v>678</v>
      </c>
      <c r="D311" s="4">
        <v>14410459</v>
      </c>
      <c r="E311" s="4">
        <v>6869949</v>
      </c>
      <c r="F311" s="82">
        <v>2.0975999999999999</v>
      </c>
      <c r="G311" s="6">
        <v>0</v>
      </c>
    </row>
    <row r="312" spans="1:7" x14ac:dyDescent="0.25">
      <c r="A312" s="3" t="s">
        <v>681</v>
      </c>
      <c r="B312" s="3" t="s">
        <v>157</v>
      </c>
      <c r="C312" s="4" t="s">
        <v>680</v>
      </c>
      <c r="D312" s="4">
        <v>901732</v>
      </c>
      <c r="E312" s="4">
        <v>300697</v>
      </c>
      <c r="F312" s="82">
        <v>2.9988000000000001</v>
      </c>
      <c r="G312" s="6">
        <v>0</v>
      </c>
    </row>
    <row r="313" spans="1:7" x14ac:dyDescent="0.25">
      <c r="A313" s="3" t="s">
        <v>683</v>
      </c>
      <c r="B313" s="3" t="s">
        <v>57</v>
      </c>
      <c r="C313" s="4" t="s">
        <v>682</v>
      </c>
      <c r="D313" s="4">
        <v>38649</v>
      </c>
      <c r="E313" s="4">
        <v>772851</v>
      </c>
      <c r="F313" s="82">
        <v>0.05</v>
      </c>
      <c r="G313" s="6">
        <v>10</v>
      </c>
    </row>
    <row r="314" spans="1:7" x14ac:dyDescent="0.25">
      <c r="A314" s="3" t="s">
        <v>1459</v>
      </c>
      <c r="B314" s="3" t="s">
        <v>55</v>
      </c>
      <c r="C314" s="4" t="s">
        <v>684</v>
      </c>
      <c r="D314" s="4">
        <v>32412266</v>
      </c>
      <c r="E314" s="4">
        <v>20258443</v>
      </c>
      <c r="F314" s="82">
        <v>1.5999000000000001</v>
      </c>
      <c r="G314" s="6">
        <v>0</v>
      </c>
    </row>
    <row r="315" spans="1:7" x14ac:dyDescent="0.25">
      <c r="A315" s="3" t="s">
        <v>687</v>
      </c>
      <c r="B315" s="3" t="s">
        <v>260</v>
      </c>
      <c r="C315" s="4" t="s">
        <v>686</v>
      </c>
      <c r="D315" s="4">
        <v>1354678</v>
      </c>
      <c r="E315" s="4">
        <v>2378688</v>
      </c>
      <c r="F315" s="82">
        <v>0.56950000000000001</v>
      </c>
      <c r="G315" s="6">
        <v>6.67</v>
      </c>
    </row>
    <row r="316" spans="1:7" x14ac:dyDescent="0.25">
      <c r="A316" s="3" t="s">
        <v>689</v>
      </c>
      <c r="B316" s="3" t="s">
        <v>63</v>
      </c>
      <c r="C316" s="4" t="s">
        <v>688</v>
      </c>
      <c r="D316" s="4">
        <v>10494094</v>
      </c>
      <c r="E316" s="4">
        <v>4391687</v>
      </c>
      <c r="F316" s="82">
        <v>2.3895</v>
      </c>
      <c r="G316" s="6">
        <v>0</v>
      </c>
    </row>
    <row r="317" spans="1:7" x14ac:dyDescent="0.25">
      <c r="A317" s="3" t="s">
        <v>691</v>
      </c>
      <c r="B317" s="3" t="s">
        <v>421</v>
      </c>
      <c r="C317" s="4" t="s">
        <v>690</v>
      </c>
      <c r="D317" s="4">
        <v>23084904</v>
      </c>
      <c r="E317" s="4">
        <v>17794451</v>
      </c>
      <c r="F317" s="82">
        <v>1.2972999999999999</v>
      </c>
      <c r="G317" s="6">
        <v>0</v>
      </c>
    </row>
    <row r="318" spans="1:7" x14ac:dyDescent="0.25">
      <c r="A318" s="3" t="s">
        <v>693</v>
      </c>
      <c r="B318" s="3" t="s">
        <v>280</v>
      </c>
      <c r="C318" s="4" t="s">
        <v>692</v>
      </c>
      <c r="D318" s="4">
        <v>1729913</v>
      </c>
      <c r="E318" s="4">
        <v>2831467</v>
      </c>
      <c r="F318" s="82">
        <v>0.61099999999999999</v>
      </c>
      <c r="G318" s="6">
        <v>6.67</v>
      </c>
    </row>
    <row r="319" spans="1:7" x14ac:dyDescent="0.25">
      <c r="A319" s="3" t="s">
        <v>695</v>
      </c>
      <c r="B319" s="3" t="s">
        <v>59</v>
      </c>
      <c r="C319" s="4" t="s">
        <v>694</v>
      </c>
      <c r="D319" s="4">
        <v>598955</v>
      </c>
      <c r="E319" s="4">
        <v>388251</v>
      </c>
      <c r="F319" s="82">
        <v>1.5427</v>
      </c>
      <c r="G319" s="6">
        <v>0</v>
      </c>
    </row>
    <row r="320" spans="1:7" x14ac:dyDescent="0.25">
      <c r="A320" s="3" t="s">
        <v>697</v>
      </c>
      <c r="B320" s="3" t="s">
        <v>55</v>
      </c>
      <c r="C320" s="4" t="s">
        <v>696</v>
      </c>
      <c r="D320" s="4">
        <v>8241070</v>
      </c>
      <c r="E320" s="4">
        <v>2513989</v>
      </c>
      <c r="F320" s="82">
        <v>3.2780999999999998</v>
      </c>
      <c r="G320" s="6">
        <v>0</v>
      </c>
    </row>
    <row r="321" spans="1:7" x14ac:dyDescent="0.25">
      <c r="A321" s="3" t="s">
        <v>699</v>
      </c>
      <c r="B321" s="3" t="s">
        <v>103</v>
      </c>
      <c r="C321" s="4" t="s">
        <v>698</v>
      </c>
      <c r="D321" s="4"/>
      <c r="E321" s="4">
        <v>6730549</v>
      </c>
      <c r="F321" s="82">
        <v>0</v>
      </c>
      <c r="G321" s="6">
        <v>10</v>
      </c>
    </row>
    <row r="322" spans="1:7" x14ac:dyDescent="0.25">
      <c r="A322" s="3" t="s">
        <v>701</v>
      </c>
      <c r="B322" s="3" t="s">
        <v>155</v>
      </c>
      <c r="C322" s="4" t="s">
        <v>700</v>
      </c>
      <c r="D322" s="4">
        <v>3186223</v>
      </c>
      <c r="E322" s="4">
        <v>1811098</v>
      </c>
      <c r="F322" s="82">
        <v>1.7593000000000001</v>
      </c>
      <c r="G322" s="6">
        <v>0</v>
      </c>
    </row>
    <row r="323" spans="1:7" x14ac:dyDescent="0.25">
      <c r="A323" s="3" t="s">
        <v>703</v>
      </c>
      <c r="B323" s="3" t="s">
        <v>157</v>
      </c>
      <c r="C323" s="4" t="s">
        <v>702</v>
      </c>
      <c r="D323" s="4">
        <v>3223806</v>
      </c>
      <c r="E323" s="4">
        <v>776319</v>
      </c>
      <c r="F323" s="82">
        <v>4.1527000000000003</v>
      </c>
      <c r="G323" s="6">
        <v>0</v>
      </c>
    </row>
    <row r="324" spans="1:7" x14ac:dyDescent="0.25">
      <c r="A324" s="3" t="s">
        <v>705</v>
      </c>
      <c r="B324" s="3" t="s">
        <v>645</v>
      </c>
      <c r="C324" s="4" t="s">
        <v>704</v>
      </c>
      <c r="D324" s="4">
        <v>927787</v>
      </c>
      <c r="E324" s="4">
        <v>201261</v>
      </c>
      <c r="F324" s="82">
        <v>4.6098999999999997</v>
      </c>
      <c r="G324" s="6">
        <v>0</v>
      </c>
    </row>
    <row r="325" spans="1:7" x14ac:dyDescent="0.25">
      <c r="A325" s="3" t="s">
        <v>707</v>
      </c>
      <c r="B325" s="3" t="s">
        <v>68</v>
      </c>
      <c r="C325" s="4" t="s">
        <v>706</v>
      </c>
      <c r="D325" s="4">
        <v>61007834</v>
      </c>
      <c r="E325" s="4">
        <v>7935649</v>
      </c>
      <c r="F325" s="82">
        <v>7.6878000000000002</v>
      </c>
      <c r="G325" s="6">
        <v>0</v>
      </c>
    </row>
    <row r="326" spans="1:7" x14ac:dyDescent="0.25">
      <c r="A326" s="3" t="s">
        <v>709</v>
      </c>
      <c r="B326" s="3" t="s">
        <v>55</v>
      </c>
      <c r="C326" s="4" t="s">
        <v>708</v>
      </c>
      <c r="D326" s="4">
        <v>11697987</v>
      </c>
      <c r="E326" s="4">
        <v>5133738</v>
      </c>
      <c r="F326" s="82">
        <v>2.2786</v>
      </c>
      <c r="G326" s="6">
        <v>0</v>
      </c>
    </row>
    <row r="327" spans="1:7" x14ac:dyDescent="0.25">
      <c r="A327" s="3" t="s">
        <v>711</v>
      </c>
      <c r="B327" s="3" t="s">
        <v>363</v>
      </c>
      <c r="C327" s="4" t="s">
        <v>710</v>
      </c>
      <c r="D327" s="4">
        <v>2824089</v>
      </c>
      <c r="E327" s="4">
        <v>5714303</v>
      </c>
      <c r="F327" s="82">
        <v>0.49419999999999997</v>
      </c>
      <c r="G327" s="6">
        <v>10</v>
      </c>
    </row>
    <row r="328" spans="1:7" x14ac:dyDescent="0.25">
      <c r="A328" s="3" t="s">
        <v>713</v>
      </c>
      <c r="B328" s="3" t="s">
        <v>88</v>
      </c>
      <c r="C328" s="4" t="s">
        <v>712</v>
      </c>
      <c r="D328" s="4">
        <v>6787322</v>
      </c>
      <c r="E328" s="4">
        <v>2009108</v>
      </c>
      <c r="F328" s="82">
        <v>3.3782999999999999</v>
      </c>
      <c r="G328" s="6">
        <v>0</v>
      </c>
    </row>
    <row r="329" spans="1:7" x14ac:dyDescent="0.25">
      <c r="A329" s="3" t="s">
        <v>715</v>
      </c>
      <c r="B329" s="3" t="s">
        <v>277</v>
      </c>
      <c r="C329" s="4" t="s">
        <v>714</v>
      </c>
      <c r="D329" s="4">
        <v>689897</v>
      </c>
      <c r="E329" s="4">
        <v>401870</v>
      </c>
      <c r="F329" s="82">
        <v>1.7166999999999999</v>
      </c>
      <c r="G329" s="6">
        <v>0</v>
      </c>
    </row>
    <row r="330" spans="1:7" x14ac:dyDescent="0.25">
      <c r="A330" s="3" t="s">
        <v>717</v>
      </c>
      <c r="B330" s="3" t="s">
        <v>100</v>
      </c>
      <c r="C330" s="4" t="s">
        <v>716</v>
      </c>
      <c r="D330" s="4">
        <v>31764758</v>
      </c>
      <c r="E330" s="4">
        <v>14234817</v>
      </c>
      <c r="F330" s="82">
        <v>2.2315</v>
      </c>
      <c r="G330" s="6">
        <v>0</v>
      </c>
    </row>
    <row r="331" spans="1:7" x14ac:dyDescent="0.25">
      <c r="A331" s="3" t="s">
        <v>719</v>
      </c>
      <c r="B331" s="3" t="s">
        <v>58</v>
      </c>
      <c r="C331" s="4" t="s">
        <v>718</v>
      </c>
      <c r="D331" s="4">
        <v>474052</v>
      </c>
      <c r="E331" s="4">
        <v>1287917</v>
      </c>
      <c r="F331" s="82">
        <v>0.36809999999999998</v>
      </c>
      <c r="G331" s="6">
        <v>10</v>
      </c>
    </row>
    <row r="332" spans="1:7" x14ac:dyDescent="0.25">
      <c r="A332" s="3" t="s">
        <v>721</v>
      </c>
      <c r="B332" s="3" t="s">
        <v>79</v>
      </c>
      <c r="C332" s="4" t="s">
        <v>720</v>
      </c>
      <c r="D332" s="4">
        <v>2010331</v>
      </c>
      <c r="E332" s="4">
        <v>1081473</v>
      </c>
      <c r="F332" s="82">
        <v>1.8589</v>
      </c>
      <c r="G332" s="6">
        <v>0</v>
      </c>
    </row>
    <row r="333" spans="1:7" x14ac:dyDescent="0.25">
      <c r="A333" s="3" t="s">
        <v>723</v>
      </c>
      <c r="B333" s="3" t="s">
        <v>100</v>
      </c>
      <c r="C333" s="4" t="s">
        <v>722</v>
      </c>
      <c r="D333" s="4">
        <v>25332178</v>
      </c>
      <c r="E333" s="4">
        <v>11592630</v>
      </c>
      <c r="F333" s="82">
        <v>2.1852</v>
      </c>
      <c r="G333" s="6">
        <v>0</v>
      </c>
    </row>
    <row r="334" spans="1:7" x14ac:dyDescent="0.25">
      <c r="A334" s="3" t="s">
        <v>725</v>
      </c>
      <c r="B334" s="3" t="s">
        <v>109</v>
      </c>
      <c r="C334" s="4" t="s">
        <v>724</v>
      </c>
      <c r="D334" s="4">
        <v>5274970</v>
      </c>
      <c r="E334" s="4">
        <v>2372358</v>
      </c>
      <c r="F334" s="82">
        <v>2.2235</v>
      </c>
      <c r="G334" s="6">
        <v>0</v>
      </c>
    </row>
    <row r="335" spans="1:7" x14ac:dyDescent="0.25">
      <c r="A335" s="3" t="s">
        <v>727</v>
      </c>
      <c r="B335" s="3" t="s">
        <v>418</v>
      </c>
      <c r="C335" s="4" t="s">
        <v>726</v>
      </c>
      <c r="D335" s="4">
        <v>5147675</v>
      </c>
      <c r="E335" s="4">
        <v>3329303</v>
      </c>
      <c r="F335" s="82">
        <v>1.5462</v>
      </c>
      <c r="G335" s="6">
        <v>0</v>
      </c>
    </row>
    <row r="336" spans="1:7" x14ac:dyDescent="0.25">
      <c r="A336" s="3" t="s">
        <v>729</v>
      </c>
      <c r="B336" s="3" t="s">
        <v>63</v>
      </c>
      <c r="C336" s="4" t="s">
        <v>728</v>
      </c>
      <c r="D336" s="4">
        <v>18264541</v>
      </c>
      <c r="E336" s="4">
        <v>11402429</v>
      </c>
      <c r="F336" s="82">
        <v>1.6017999999999999</v>
      </c>
      <c r="G336" s="6">
        <v>0</v>
      </c>
    </row>
    <row r="337" spans="1:7" x14ac:dyDescent="0.25">
      <c r="A337" s="3" t="s">
        <v>731</v>
      </c>
      <c r="B337" s="3" t="s">
        <v>162</v>
      </c>
      <c r="C337" s="4" t="s">
        <v>730</v>
      </c>
      <c r="D337" s="4">
        <v>2845519</v>
      </c>
      <c r="E337" s="4">
        <v>1265438</v>
      </c>
      <c r="F337" s="82">
        <v>2.2486000000000002</v>
      </c>
      <c r="G337" s="6">
        <v>0</v>
      </c>
    </row>
    <row r="338" spans="1:7" x14ac:dyDescent="0.25">
      <c r="A338" s="3" t="s">
        <v>733</v>
      </c>
      <c r="B338" s="3" t="s">
        <v>251</v>
      </c>
      <c r="C338" s="4" t="s">
        <v>732</v>
      </c>
      <c r="D338" s="4">
        <v>1001861</v>
      </c>
      <c r="E338" s="4">
        <v>949441</v>
      </c>
      <c r="F338" s="82">
        <v>1.0551999999999999</v>
      </c>
      <c r="G338" s="6">
        <v>0</v>
      </c>
    </row>
    <row r="339" spans="1:7" x14ac:dyDescent="0.25">
      <c r="A339" s="3" t="s">
        <v>735</v>
      </c>
      <c r="B339" s="3" t="s">
        <v>103</v>
      </c>
      <c r="C339" s="4" t="s">
        <v>734</v>
      </c>
      <c r="D339" s="4">
        <v>16756968</v>
      </c>
      <c r="E339" s="4">
        <v>10886588</v>
      </c>
      <c r="F339" s="82">
        <v>1.5391999999999999</v>
      </c>
      <c r="G339" s="6">
        <v>0</v>
      </c>
    </row>
    <row r="340" spans="1:7" x14ac:dyDescent="0.25">
      <c r="A340" s="3" t="s">
        <v>739</v>
      </c>
      <c r="B340" s="3" t="s">
        <v>93</v>
      </c>
      <c r="C340" s="4" t="s">
        <v>738</v>
      </c>
      <c r="D340" s="4">
        <v>1557476</v>
      </c>
      <c r="E340" s="4">
        <v>1344069</v>
      </c>
      <c r="F340" s="82">
        <v>1.1588000000000001</v>
      </c>
      <c r="G340" s="6">
        <v>0</v>
      </c>
    </row>
    <row r="341" spans="1:7" x14ac:dyDescent="0.25">
      <c r="A341" s="3" t="s">
        <v>741</v>
      </c>
      <c r="B341" s="3" t="s">
        <v>109</v>
      </c>
      <c r="C341" s="4" t="s">
        <v>740</v>
      </c>
      <c r="D341" s="4">
        <v>9027213</v>
      </c>
      <c r="E341" s="4">
        <v>4960854</v>
      </c>
      <c r="F341" s="82">
        <v>1.8197000000000001</v>
      </c>
      <c r="G341" s="6">
        <v>0</v>
      </c>
    </row>
    <row r="342" spans="1:7" x14ac:dyDescent="0.25">
      <c r="A342" s="3" t="s">
        <v>743</v>
      </c>
      <c r="B342" s="3" t="s">
        <v>100</v>
      </c>
      <c r="C342" s="4" t="s">
        <v>742</v>
      </c>
      <c r="D342" s="4">
        <v>4636083</v>
      </c>
      <c r="E342" s="4">
        <v>8186024</v>
      </c>
      <c r="F342" s="82">
        <v>0.56630000000000003</v>
      </c>
      <c r="G342" s="6">
        <v>6.67</v>
      </c>
    </row>
    <row r="343" spans="1:7" x14ac:dyDescent="0.25">
      <c r="A343" s="3" t="s">
        <v>745</v>
      </c>
      <c r="B343" s="3" t="s">
        <v>100</v>
      </c>
      <c r="C343" s="4" t="s">
        <v>744</v>
      </c>
      <c r="D343" s="4">
        <v>11182127</v>
      </c>
      <c r="E343" s="4">
        <v>7669825</v>
      </c>
      <c r="F343" s="82">
        <v>1.4579</v>
      </c>
      <c r="G343" s="6">
        <v>0</v>
      </c>
    </row>
    <row r="344" spans="1:7" x14ac:dyDescent="0.25">
      <c r="A344" s="3" t="s">
        <v>747</v>
      </c>
      <c r="B344" s="3" t="s">
        <v>645</v>
      </c>
      <c r="C344" s="4" t="s">
        <v>746</v>
      </c>
      <c r="D344" s="4">
        <v>1507333</v>
      </c>
      <c r="E344" s="4">
        <v>164047</v>
      </c>
      <c r="F344" s="82">
        <v>9.1883999999999997</v>
      </c>
      <c r="G344" s="6">
        <v>0</v>
      </c>
    </row>
    <row r="345" spans="1:7" x14ac:dyDescent="0.25">
      <c r="A345" s="3" t="s">
        <v>749</v>
      </c>
      <c r="B345" s="3" t="s">
        <v>63</v>
      </c>
      <c r="C345" s="4" t="s">
        <v>748</v>
      </c>
      <c r="D345" s="4">
        <v>37232458</v>
      </c>
      <c r="E345" s="4">
        <v>17255235</v>
      </c>
      <c r="F345" s="82">
        <v>2.1577000000000002</v>
      </c>
      <c r="G345" s="6">
        <v>0</v>
      </c>
    </row>
    <row r="346" spans="1:7" x14ac:dyDescent="0.25">
      <c r="A346" s="3" t="s">
        <v>1460</v>
      </c>
      <c r="B346" s="3" t="s">
        <v>122</v>
      </c>
      <c r="C346" s="4" t="s">
        <v>750</v>
      </c>
      <c r="D346" s="4">
        <v>1320339</v>
      </c>
      <c r="E346" s="4">
        <v>1106911</v>
      </c>
      <c r="F346" s="82">
        <v>1.1928000000000001</v>
      </c>
      <c r="G346" s="6">
        <v>0</v>
      </c>
    </row>
    <row r="347" spans="1:7" x14ac:dyDescent="0.25">
      <c r="A347" s="3" t="s">
        <v>753</v>
      </c>
      <c r="B347" s="3" t="s">
        <v>59</v>
      </c>
      <c r="C347" s="4" t="s">
        <v>752</v>
      </c>
      <c r="D347" s="4">
        <v>2100643</v>
      </c>
      <c r="E347" s="4">
        <v>385475</v>
      </c>
      <c r="F347" s="82">
        <v>5.4494999999999996</v>
      </c>
      <c r="G347" s="6">
        <v>0</v>
      </c>
    </row>
    <row r="348" spans="1:7" x14ac:dyDescent="0.25">
      <c r="A348" s="3" t="s">
        <v>755</v>
      </c>
      <c r="B348" s="3" t="s">
        <v>100</v>
      </c>
      <c r="C348" s="4" t="s">
        <v>754</v>
      </c>
      <c r="D348" s="4">
        <v>18569694</v>
      </c>
      <c r="E348" s="4">
        <v>7088880</v>
      </c>
      <c r="F348" s="82">
        <v>2.6196000000000002</v>
      </c>
      <c r="G348" s="6">
        <v>0</v>
      </c>
    </row>
    <row r="349" spans="1:7" x14ac:dyDescent="0.25">
      <c r="A349" s="3" t="s">
        <v>757</v>
      </c>
      <c r="B349" s="3" t="s">
        <v>103</v>
      </c>
      <c r="C349" s="4" t="s">
        <v>756</v>
      </c>
      <c r="D349" s="4">
        <v>2361930</v>
      </c>
      <c r="E349" s="4">
        <v>1005170</v>
      </c>
      <c r="F349" s="82">
        <v>2.3498000000000001</v>
      </c>
      <c r="G349" s="6">
        <v>0</v>
      </c>
    </row>
    <row r="350" spans="1:7" x14ac:dyDescent="0.25">
      <c r="A350" s="3" t="s">
        <v>759</v>
      </c>
      <c r="B350" s="3" t="s">
        <v>57</v>
      </c>
      <c r="C350" s="4" t="s">
        <v>758</v>
      </c>
      <c r="D350" s="4">
        <v>671629</v>
      </c>
      <c r="E350" s="4">
        <v>821477</v>
      </c>
      <c r="F350" s="82">
        <v>0.81759999999999999</v>
      </c>
      <c r="G350" s="6">
        <v>3.33</v>
      </c>
    </row>
    <row r="351" spans="1:7" x14ac:dyDescent="0.25">
      <c r="A351" s="3" t="s">
        <v>761</v>
      </c>
      <c r="B351" s="3" t="s">
        <v>301</v>
      </c>
      <c r="C351" s="4" t="s">
        <v>760</v>
      </c>
      <c r="D351" s="4"/>
      <c r="E351" s="4">
        <v>1133539</v>
      </c>
      <c r="F351" s="82">
        <v>0</v>
      </c>
      <c r="G351" s="6">
        <v>10</v>
      </c>
    </row>
    <row r="352" spans="1:7" x14ac:dyDescent="0.25">
      <c r="A352" s="3" t="s">
        <v>763</v>
      </c>
      <c r="B352" s="3" t="s">
        <v>186</v>
      </c>
      <c r="C352" s="4" t="s">
        <v>762</v>
      </c>
      <c r="D352" s="4">
        <v>1037339</v>
      </c>
      <c r="E352" s="4">
        <v>441853</v>
      </c>
      <c r="F352" s="82">
        <v>2.3477000000000001</v>
      </c>
      <c r="G352" s="6">
        <v>0</v>
      </c>
    </row>
    <row r="353" spans="1:7" x14ac:dyDescent="0.25">
      <c r="A353" s="3" t="s">
        <v>765</v>
      </c>
      <c r="B353" s="3" t="s">
        <v>162</v>
      </c>
      <c r="C353" s="4" t="s">
        <v>764</v>
      </c>
      <c r="D353" s="4">
        <v>1511855</v>
      </c>
      <c r="E353" s="4">
        <v>513969</v>
      </c>
      <c r="F353" s="82">
        <v>2.9415</v>
      </c>
      <c r="G353" s="6">
        <v>0</v>
      </c>
    </row>
    <row r="354" spans="1:7" x14ac:dyDescent="0.25">
      <c r="A354" s="3" t="s">
        <v>767</v>
      </c>
      <c r="B354" s="3" t="s">
        <v>167</v>
      </c>
      <c r="C354" s="4" t="s">
        <v>766</v>
      </c>
      <c r="D354" s="4">
        <v>11841968</v>
      </c>
      <c r="E354" s="4">
        <v>8011679</v>
      </c>
      <c r="F354" s="82">
        <v>1.4781</v>
      </c>
      <c r="G354" s="6">
        <v>0</v>
      </c>
    </row>
    <row r="355" spans="1:7" x14ac:dyDescent="0.25">
      <c r="A355" s="3" t="s">
        <v>769</v>
      </c>
      <c r="B355" s="3" t="s">
        <v>148</v>
      </c>
      <c r="C355" s="4" t="s">
        <v>768</v>
      </c>
      <c r="D355" s="4">
        <v>1562219</v>
      </c>
      <c r="E355" s="4">
        <v>2713451</v>
      </c>
      <c r="F355" s="82">
        <v>0.57569999999999999</v>
      </c>
      <c r="G355" s="6">
        <v>6.67</v>
      </c>
    </row>
    <row r="356" spans="1:7" x14ac:dyDescent="0.25">
      <c r="A356" s="3" t="s">
        <v>771</v>
      </c>
      <c r="B356" s="3" t="s">
        <v>193</v>
      </c>
      <c r="C356" s="4" t="s">
        <v>770</v>
      </c>
      <c r="D356" s="4">
        <v>6216593</v>
      </c>
      <c r="E356" s="4">
        <v>3717989</v>
      </c>
      <c r="F356" s="82">
        <v>1.6719999999999999</v>
      </c>
      <c r="G356" s="6">
        <v>0</v>
      </c>
    </row>
    <row r="357" spans="1:7" x14ac:dyDescent="0.25">
      <c r="A357" s="3" t="s">
        <v>773</v>
      </c>
      <c r="B357" s="3" t="s">
        <v>100</v>
      </c>
      <c r="C357" s="4" t="s">
        <v>772</v>
      </c>
      <c r="D357" s="4">
        <v>4892311</v>
      </c>
      <c r="E357" s="4">
        <v>4176430</v>
      </c>
      <c r="F357" s="82">
        <v>1.1714</v>
      </c>
      <c r="G357" s="6">
        <v>0</v>
      </c>
    </row>
    <row r="358" spans="1:7" x14ac:dyDescent="0.25">
      <c r="A358" s="3" t="s">
        <v>775</v>
      </c>
      <c r="B358" s="3" t="s">
        <v>68</v>
      </c>
      <c r="C358" s="4" t="s">
        <v>774</v>
      </c>
      <c r="D358" s="4">
        <v>16269079</v>
      </c>
      <c r="E358" s="4">
        <v>11431128</v>
      </c>
      <c r="F358" s="82">
        <v>1.4232</v>
      </c>
      <c r="G358" s="6">
        <v>0</v>
      </c>
    </row>
    <row r="359" spans="1:7" x14ac:dyDescent="0.25">
      <c r="A359" s="3" t="s">
        <v>45</v>
      </c>
      <c r="B359" s="3" t="s">
        <v>215</v>
      </c>
      <c r="C359" s="4" t="s">
        <v>44</v>
      </c>
      <c r="D359" s="4">
        <v>960466</v>
      </c>
      <c r="E359" s="4">
        <v>872295</v>
      </c>
      <c r="F359" s="82">
        <v>1.1011</v>
      </c>
      <c r="G359" s="6">
        <v>0</v>
      </c>
    </row>
    <row r="360" spans="1:7" x14ac:dyDescent="0.25">
      <c r="A360" s="3" t="s">
        <v>777</v>
      </c>
      <c r="B360" s="3" t="s">
        <v>100</v>
      </c>
      <c r="C360" s="4" t="s">
        <v>776</v>
      </c>
      <c r="D360" s="4">
        <v>17460503</v>
      </c>
      <c r="E360" s="4">
        <v>12084202</v>
      </c>
      <c r="F360" s="82">
        <v>1.4449000000000001</v>
      </c>
      <c r="G360" s="6">
        <v>0</v>
      </c>
    </row>
    <row r="361" spans="1:7" x14ac:dyDescent="0.25">
      <c r="A361" s="3" t="s">
        <v>779</v>
      </c>
      <c r="B361" s="3" t="s">
        <v>287</v>
      </c>
      <c r="C361" s="4" t="s">
        <v>778</v>
      </c>
      <c r="D361" s="4">
        <v>1051837</v>
      </c>
      <c r="E361" s="4">
        <v>1343673</v>
      </c>
      <c r="F361" s="82">
        <v>0.78280000000000005</v>
      </c>
      <c r="G361" s="6">
        <v>3.33</v>
      </c>
    </row>
    <row r="362" spans="1:7" x14ac:dyDescent="0.25">
      <c r="A362" s="3" t="s">
        <v>781</v>
      </c>
      <c r="B362" s="3" t="s">
        <v>103</v>
      </c>
      <c r="C362" s="4" t="s">
        <v>780</v>
      </c>
      <c r="D362" s="4">
        <v>1233762</v>
      </c>
      <c r="E362" s="4">
        <v>1573922</v>
      </c>
      <c r="F362" s="82">
        <v>0.78390000000000004</v>
      </c>
      <c r="G362" s="6">
        <v>3.33</v>
      </c>
    </row>
    <row r="363" spans="1:7" x14ac:dyDescent="0.25">
      <c r="A363" s="3" t="s">
        <v>783</v>
      </c>
      <c r="B363" s="3" t="s">
        <v>65</v>
      </c>
      <c r="C363" s="4" t="s">
        <v>782</v>
      </c>
      <c r="D363" s="4">
        <v>2944076</v>
      </c>
      <c r="E363" s="4">
        <v>456856</v>
      </c>
      <c r="F363" s="82">
        <v>6.4442000000000004</v>
      </c>
      <c r="G363" s="6">
        <v>0</v>
      </c>
    </row>
    <row r="364" spans="1:7" x14ac:dyDescent="0.25">
      <c r="A364" s="3" t="s">
        <v>785</v>
      </c>
      <c r="B364" s="3" t="s">
        <v>301</v>
      </c>
      <c r="C364" s="4" t="s">
        <v>784</v>
      </c>
      <c r="D364" s="4">
        <v>1285955</v>
      </c>
      <c r="E364" s="4">
        <v>815939</v>
      </c>
      <c r="F364" s="82">
        <v>1.5760000000000001</v>
      </c>
      <c r="G364" s="6">
        <v>0</v>
      </c>
    </row>
    <row r="365" spans="1:7" x14ac:dyDescent="0.25">
      <c r="A365" s="3" t="s">
        <v>787</v>
      </c>
      <c r="B365" s="3" t="s">
        <v>421</v>
      </c>
      <c r="C365" s="4" t="s">
        <v>786</v>
      </c>
      <c r="D365" s="4">
        <v>9943195</v>
      </c>
      <c r="E365" s="4">
        <v>4721273</v>
      </c>
      <c r="F365" s="82">
        <v>2.1059999999999999</v>
      </c>
      <c r="G365" s="6">
        <v>0</v>
      </c>
    </row>
    <row r="366" spans="1:7" x14ac:dyDescent="0.25">
      <c r="A366" s="3" t="s">
        <v>789</v>
      </c>
      <c r="B366" s="3" t="s">
        <v>100</v>
      </c>
      <c r="C366" s="4" t="s">
        <v>788</v>
      </c>
      <c r="D366" s="4">
        <v>20112433</v>
      </c>
      <c r="E366" s="4">
        <v>11889630</v>
      </c>
      <c r="F366" s="82">
        <v>1.6916</v>
      </c>
      <c r="G366" s="6">
        <v>0</v>
      </c>
    </row>
    <row r="367" spans="1:7" x14ac:dyDescent="0.25">
      <c r="A367" s="3" t="s">
        <v>791</v>
      </c>
      <c r="B367" s="3" t="s">
        <v>162</v>
      </c>
      <c r="C367" s="4" t="s">
        <v>790</v>
      </c>
      <c r="D367" s="4">
        <v>6367405</v>
      </c>
      <c r="E367" s="4">
        <v>2090616</v>
      </c>
      <c r="F367" s="82">
        <v>3.0457000000000001</v>
      </c>
      <c r="G367" s="6">
        <v>0</v>
      </c>
    </row>
    <row r="368" spans="1:7" x14ac:dyDescent="0.25">
      <c r="A368" s="3" t="s">
        <v>793</v>
      </c>
      <c r="B368" s="3" t="s">
        <v>63</v>
      </c>
      <c r="C368" s="4" t="s">
        <v>792</v>
      </c>
      <c r="D368" s="4">
        <v>5743067</v>
      </c>
      <c r="E368" s="4">
        <v>2897289</v>
      </c>
      <c r="F368" s="82">
        <v>1.9822</v>
      </c>
      <c r="G368" s="6">
        <v>0</v>
      </c>
    </row>
    <row r="369" spans="1:7" x14ac:dyDescent="0.25">
      <c r="A369" s="3" t="s">
        <v>795</v>
      </c>
      <c r="B369" s="3" t="s">
        <v>177</v>
      </c>
      <c r="C369" s="4" t="s">
        <v>794</v>
      </c>
      <c r="D369" s="4">
        <v>710125</v>
      </c>
      <c r="E369" s="4">
        <v>1111438</v>
      </c>
      <c r="F369" s="82">
        <v>0.63890000000000002</v>
      </c>
      <c r="G369" s="6">
        <v>6.67</v>
      </c>
    </row>
    <row r="370" spans="1:7" x14ac:dyDescent="0.25">
      <c r="A370" s="3" t="s">
        <v>797</v>
      </c>
      <c r="B370" s="3" t="s">
        <v>287</v>
      </c>
      <c r="C370" s="4" t="s">
        <v>796</v>
      </c>
      <c r="D370" s="4">
        <v>158228</v>
      </c>
      <c r="E370" s="4">
        <v>537889</v>
      </c>
      <c r="F370" s="82">
        <v>0.29420000000000002</v>
      </c>
      <c r="G370" s="6">
        <v>10</v>
      </c>
    </row>
    <row r="371" spans="1:7" x14ac:dyDescent="0.25">
      <c r="A371" s="3" t="s">
        <v>799</v>
      </c>
      <c r="B371" s="3" t="s">
        <v>106</v>
      </c>
      <c r="C371" s="4" t="s">
        <v>798</v>
      </c>
      <c r="D371" s="4">
        <v>5827712</v>
      </c>
      <c r="E371" s="4">
        <v>1428463</v>
      </c>
      <c r="F371" s="82">
        <v>4.0796999999999999</v>
      </c>
      <c r="G371" s="6">
        <v>0</v>
      </c>
    </row>
    <row r="372" spans="1:7" x14ac:dyDescent="0.25">
      <c r="A372" s="3" t="s">
        <v>801</v>
      </c>
      <c r="B372" s="3" t="s">
        <v>57</v>
      </c>
      <c r="C372" s="4" t="s">
        <v>800</v>
      </c>
      <c r="D372" s="4">
        <v>3025946</v>
      </c>
      <c r="E372" s="4">
        <v>1716908</v>
      </c>
      <c r="F372" s="82">
        <v>1.7624</v>
      </c>
      <c r="G372" s="6">
        <v>0</v>
      </c>
    </row>
    <row r="373" spans="1:7" x14ac:dyDescent="0.25">
      <c r="A373" s="3" t="s">
        <v>803</v>
      </c>
      <c r="B373" s="3" t="s">
        <v>56</v>
      </c>
      <c r="C373" s="4" t="s">
        <v>802</v>
      </c>
      <c r="D373" s="4">
        <v>1831146</v>
      </c>
      <c r="E373" s="4">
        <v>480047</v>
      </c>
      <c r="F373" s="82">
        <v>3.8144999999999998</v>
      </c>
      <c r="G373" s="6">
        <v>0</v>
      </c>
    </row>
    <row r="374" spans="1:7" x14ac:dyDescent="0.25">
      <c r="A374" s="3" t="s">
        <v>805</v>
      </c>
      <c r="B374" s="3" t="s">
        <v>100</v>
      </c>
      <c r="C374" s="4" t="s">
        <v>804</v>
      </c>
      <c r="D374" s="4">
        <v>8383629</v>
      </c>
      <c r="E374" s="4">
        <v>4972195</v>
      </c>
      <c r="F374" s="82">
        <v>1.6860999999999999</v>
      </c>
      <c r="G374" s="6">
        <v>0</v>
      </c>
    </row>
    <row r="375" spans="1:7" x14ac:dyDescent="0.25">
      <c r="A375" s="3" t="s">
        <v>807</v>
      </c>
      <c r="B375" s="3" t="s">
        <v>62</v>
      </c>
      <c r="C375" s="4" t="s">
        <v>806</v>
      </c>
      <c r="D375" s="4">
        <v>3010741</v>
      </c>
      <c r="E375" s="4">
        <v>3159425</v>
      </c>
      <c r="F375" s="82">
        <v>0.95289999999999997</v>
      </c>
      <c r="G375" s="6">
        <v>3.33</v>
      </c>
    </row>
    <row r="376" spans="1:7" x14ac:dyDescent="0.25">
      <c r="A376" s="3" t="s">
        <v>809</v>
      </c>
      <c r="B376" s="3" t="s">
        <v>63</v>
      </c>
      <c r="C376" s="4" t="s">
        <v>808</v>
      </c>
      <c r="D376" s="4">
        <v>19402007</v>
      </c>
      <c r="E376" s="4">
        <v>13526209</v>
      </c>
      <c r="F376" s="82">
        <v>1.4343999999999999</v>
      </c>
      <c r="G376" s="6">
        <v>0</v>
      </c>
    </row>
    <row r="377" spans="1:7" x14ac:dyDescent="0.25">
      <c r="A377" s="3" t="s">
        <v>811</v>
      </c>
      <c r="B377" s="3" t="s">
        <v>306</v>
      </c>
      <c r="C377" s="4" t="s">
        <v>810</v>
      </c>
      <c r="D377" s="4">
        <v>3748573</v>
      </c>
      <c r="E377" s="4">
        <v>1048362</v>
      </c>
      <c r="F377" s="82">
        <v>3.5756000000000001</v>
      </c>
      <c r="G377" s="6">
        <v>0</v>
      </c>
    </row>
    <row r="378" spans="1:7" x14ac:dyDescent="0.25">
      <c r="A378" s="3" t="s">
        <v>813</v>
      </c>
      <c r="B378" s="3" t="s">
        <v>280</v>
      </c>
      <c r="C378" s="4" t="s">
        <v>812</v>
      </c>
      <c r="D378" s="4">
        <v>21088686</v>
      </c>
      <c r="E378" s="4">
        <v>10640865</v>
      </c>
      <c r="F378" s="82">
        <v>1.9819</v>
      </c>
      <c r="G378" s="6">
        <v>0</v>
      </c>
    </row>
    <row r="379" spans="1:7" x14ac:dyDescent="0.25">
      <c r="A379" s="3" t="s">
        <v>815</v>
      </c>
      <c r="B379" s="3" t="s">
        <v>277</v>
      </c>
      <c r="C379" s="4" t="s">
        <v>814</v>
      </c>
      <c r="D379" s="4">
        <v>1546379</v>
      </c>
      <c r="E379" s="4">
        <v>372773</v>
      </c>
      <c r="F379" s="82">
        <v>4.1482999999999999</v>
      </c>
      <c r="G379" s="6">
        <v>0</v>
      </c>
    </row>
    <row r="380" spans="1:7" x14ac:dyDescent="0.25">
      <c r="A380" s="3" t="s">
        <v>817</v>
      </c>
      <c r="B380" s="3" t="s">
        <v>76</v>
      </c>
      <c r="C380" s="4" t="s">
        <v>816</v>
      </c>
      <c r="D380" s="4">
        <v>3445227</v>
      </c>
      <c r="E380" s="4">
        <v>3077162</v>
      </c>
      <c r="F380" s="82">
        <v>1.1195999999999999</v>
      </c>
      <c r="G380" s="6">
        <v>0</v>
      </c>
    </row>
    <row r="381" spans="1:7" x14ac:dyDescent="0.25">
      <c r="A381" s="3" t="s">
        <v>819</v>
      </c>
      <c r="B381" s="3" t="s">
        <v>63</v>
      </c>
      <c r="C381" s="4" t="s">
        <v>818</v>
      </c>
      <c r="D381" s="4">
        <v>20417538</v>
      </c>
      <c r="E381" s="4">
        <v>5764187</v>
      </c>
      <c r="F381" s="82">
        <v>3.5421</v>
      </c>
      <c r="G381" s="6">
        <v>0</v>
      </c>
    </row>
    <row r="382" spans="1:7" x14ac:dyDescent="0.25">
      <c r="A382" s="3" t="s">
        <v>821</v>
      </c>
      <c r="B382" s="3" t="s">
        <v>100</v>
      </c>
      <c r="C382" s="4" t="s">
        <v>820</v>
      </c>
      <c r="D382" s="4">
        <v>16976334</v>
      </c>
      <c r="E382" s="4">
        <v>7150476</v>
      </c>
      <c r="F382" s="82">
        <v>2.3742000000000001</v>
      </c>
      <c r="G382" s="6">
        <v>0</v>
      </c>
    </row>
    <row r="383" spans="1:7" x14ac:dyDescent="0.25">
      <c r="A383" s="3" t="s">
        <v>823</v>
      </c>
      <c r="B383" s="3" t="s">
        <v>157</v>
      </c>
      <c r="C383" s="4" t="s">
        <v>822</v>
      </c>
      <c r="D383" s="4">
        <v>2516352</v>
      </c>
      <c r="E383" s="4">
        <v>252085</v>
      </c>
      <c r="F383" s="82">
        <v>9.9822000000000006</v>
      </c>
      <c r="G383" s="6">
        <v>0</v>
      </c>
    </row>
    <row r="384" spans="1:7" x14ac:dyDescent="0.25">
      <c r="A384" s="3" t="s">
        <v>825</v>
      </c>
      <c r="B384" s="3" t="s">
        <v>280</v>
      </c>
      <c r="C384" s="4" t="s">
        <v>824</v>
      </c>
      <c r="D384" s="4">
        <v>5542698</v>
      </c>
      <c r="E384" s="4">
        <v>5572175</v>
      </c>
      <c r="F384" s="82">
        <v>0.99470000000000003</v>
      </c>
      <c r="G384" s="6">
        <v>3.33</v>
      </c>
    </row>
    <row r="385" spans="1:7" x14ac:dyDescent="0.25">
      <c r="A385" s="3" t="s">
        <v>827</v>
      </c>
      <c r="B385" s="3" t="s">
        <v>280</v>
      </c>
      <c r="C385" s="4" t="s">
        <v>826</v>
      </c>
      <c r="D385" s="4">
        <v>9090619</v>
      </c>
      <c r="E385" s="4">
        <v>11326951</v>
      </c>
      <c r="F385" s="82">
        <v>0.80259999999999998</v>
      </c>
      <c r="G385" s="6">
        <v>3.33</v>
      </c>
    </row>
    <row r="386" spans="1:7" x14ac:dyDescent="0.25">
      <c r="A386" s="3" t="s">
        <v>829</v>
      </c>
      <c r="B386" s="3" t="s">
        <v>63</v>
      </c>
      <c r="C386" s="4" t="s">
        <v>828</v>
      </c>
      <c r="D386" s="4">
        <v>6346585</v>
      </c>
      <c r="E386" s="4">
        <v>1416757</v>
      </c>
      <c r="F386" s="82">
        <v>4.4797000000000002</v>
      </c>
      <c r="G386" s="6">
        <v>0</v>
      </c>
    </row>
    <row r="387" spans="1:7" x14ac:dyDescent="0.25">
      <c r="A387" s="3" t="s">
        <v>831</v>
      </c>
      <c r="B387" s="3" t="s">
        <v>418</v>
      </c>
      <c r="C387" s="4" t="s">
        <v>830</v>
      </c>
      <c r="D387" s="4">
        <v>15931448</v>
      </c>
      <c r="E387" s="4">
        <v>7529923</v>
      </c>
      <c r="F387" s="82">
        <v>2.1158000000000001</v>
      </c>
      <c r="G387" s="6">
        <v>0</v>
      </c>
    </row>
    <row r="388" spans="1:7" x14ac:dyDescent="0.25">
      <c r="A388" s="3" t="s">
        <v>833</v>
      </c>
      <c r="B388" s="3" t="s">
        <v>82</v>
      </c>
      <c r="C388" s="4" t="s">
        <v>832</v>
      </c>
      <c r="D388" s="4">
        <v>795493</v>
      </c>
      <c r="E388" s="4">
        <v>1373023</v>
      </c>
      <c r="F388" s="82">
        <v>0.57940000000000003</v>
      </c>
      <c r="G388" s="6">
        <v>6.67</v>
      </c>
    </row>
    <row r="389" spans="1:7" x14ac:dyDescent="0.25">
      <c r="A389" s="3" t="s">
        <v>835</v>
      </c>
      <c r="B389" s="3" t="s">
        <v>157</v>
      </c>
      <c r="C389" s="4" t="s">
        <v>834</v>
      </c>
      <c r="D389" s="4">
        <v>2453953</v>
      </c>
      <c r="E389" s="4">
        <v>915175</v>
      </c>
      <c r="F389" s="82">
        <v>2.6814</v>
      </c>
      <c r="G389" s="6">
        <v>0</v>
      </c>
    </row>
    <row r="390" spans="1:7" x14ac:dyDescent="0.25">
      <c r="A390" s="3" t="s">
        <v>837</v>
      </c>
      <c r="B390" s="3" t="s">
        <v>277</v>
      </c>
      <c r="C390" s="4" t="s">
        <v>836</v>
      </c>
      <c r="D390" s="4">
        <v>1330759</v>
      </c>
      <c r="E390" s="4">
        <v>538145</v>
      </c>
      <c r="F390" s="82">
        <v>2.4729000000000001</v>
      </c>
      <c r="G390" s="6">
        <v>0</v>
      </c>
    </row>
    <row r="391" spans="1:7" x14ac:dyDescent="0.25">
      <c r="A391" s="3" t="s">
        <v>839</v>
      </c>
      <c r="B391" s="3" t="s">
        <v>162</v>
      </c>
      <c r="C391" s="4" t="s">
        <v>838</v>
      </c>
      <c r="D391" s="4">
        <v>756580</v>
      </c>
      <c r="E391" s="4">
        <v>316305</v>
      </c>
      <c r="F391" s="82">
        <v>2.3919000000000001</v>
      </c>
      <c r="G391" s="6">
        <v>0</v>
      </c>
    </row>
    <row r="392" spans="1:7" x14ac:dyDescent="0.25">
      <c r="A392" s="3" t="s">
        <v>841</v>
      </c>
      <c r="B392" s="3" t="s">
        <v>186</v>
      </c>
      <c r="C392" s="4" t="s">
        <v>840</v>
      </c>
      <c r="D392" s="4">
        <v>388541</v>
      </c>
      <c r="E392" s="4">
        <v>765547</v>
      </c>
      <c r="F392" s="82">
        <v>0.50749999999999995</v>
      </c>
      <c r="G392" s="6">
        <v>6.67</v>
      </c>
    </row>
    <row r="393" spans="1:7" x14ac:dyDescent="0.25">
      <c r="A393" s="3" t="s">
        <v>843</v>
      </c>
      <c r="B393" s="3" t="s">
        <v>251</v>
      </c>
      <c r="C393" s="4" t="s">
        <v>842</v>
      </c>
      <c r="D393" s="4">
        <v>2990377</v>
      </c>
      <c r="E393" s="4">
        <v>1105252</v>
      </c>
      <c r="F393" s="82">
        <v>2.7056</v>
      </c>
      <c r="G393" s="6">
        <v>0</v>
      </c>
    </row>
    <row r="394" spans="1:7" x14ac:dyDescent="0.25">
      <c r="A394" s="3" t="s">
        <v>845</v>
      </c>
      <c r="B394" s="3" t="s">
        <v>93</v>
      </c>
      <c r="C394" s="4" t="s">
        <v>844</v>
      </c>
      <c r="D394" s="4">
        <v>3927273</v>
      </c>
      <c r="E394" s="4">
        <v>626318</v>
      </c>
      <c r="F394" s="82">
        <v>6.2704000000000004</v>
      </c>
      <c r="G394" s="6">
        <v>0</v>
      </c>
    </row>
    <row r="395" spans="1:7" x14ac:dyDescent="0.25">
      <c r="A395" s="3" t="s">
        <v>847</v>
      </c>
      <c r="B395" s="3" t="s">
        <v>68</v>
      </c>
      <c r="C395" s="4" t="s">
        <v>846</v>
      </c>
      <c r="D395" s="4">
        <v>10253501</v>
      </c>
      <c r="E395" s="4">
        <v>3992740</v>
      </c>
      <c r="F395" s="82">
        <v>2.5680000000000001</v>
      </c>
      <c r="G395" s="6">
        <v>0</v>
      </c>
    </row>
    <row r="396" spans="1:7" x14ac:dyDescent="0.25">
      <c r="A396" s="3" t="s">
        <v>849</v>
      </c>
      <c r="B396" s="3" t="s">
        <v>63</v>
      </c>
      <c r="C396" s="4" t="s">
        <v>848</v>
      </c>
      <c r="D396" s="4">
        <v>19489617</v>
      </c>
      <c r="E396" s="4">
        <v>14621605</v>
      </c>
      <c r="F396" s="82">
        <v>1.3329</v>
      </c>
      <c r="G396" s="6">
        <v>0</v>
      </c>
    </row>
    <row r="397" spans="1:7" x14ac:dyDescent="0.25">
      <c r="A397" s="3" t="s">
        <v>851</v>
      </c>
      <c r="B397" s="3" t="s">
        <v>68</v>
      </c>
      <c r="C397" s="4" t="s">
        <v>850</v>
      </c>
      <c r="D397" s="4"/>
      <c r="E397" s="4">
        <v>17282458</v>
      </c>
      <c r="F397" s="82">
        <v>0</v>
      </c>
      <c r="G397" s="6">
        <v>10</v>
      </c>
    </row>
    <row r="398" spans="1:7" x14ac:dyDescent="0.25">
      <c r="A398" s="3" t="s">
        <v>853</v>
      </c>
      <c r="B398" s="3" t="s">
        <v>292</v>
      </c>
      <c r="C398" s="4" t="s">
        <v>852</v>
      </c>
      <c r="D398" s="4">
        <v>8461708</v>
      </c>
      <c r="E398" s="4">
        <v>3693665</v>
      </c>
      <c r="F398" s="82">
        <v>2.2909000000000002</v>
      </c>
      <c r="G398" s="6">
        <v>0</v>
      </c>
    </row>
    <row r="399" spans="1:7" x14ac:dyDescent="0.25">
      <c r="A399" s="3" t="s">
        <v>855</v>
      </c>
      <c r="B399" s="3" t="s">
        <v>215</v>
      </c>
      <c r="C399" s="4" t="s">
        <v>854</v>
      </c>
      <c r="D399" s="4">
        <v>2105975</v>
      </c>
      <c r="E399" s="4">
        <v>987559</v>
      </c>
      <c r="F399" s="82">
        <v>2.1324999999999998</v>
      </c>
      <c r="G399" s="6">
        <v>0</v>
      </c>
    </row>
    <row r="400" spans="1:7" x14ac:dyDescent="0.25">
      <c r="A400" s="3" t="s">
        <v>857</v>
      </c>
      <c r="B400" s="3" t="s">
        <v>53</v>
      </c>
      <c r="C400" s="4" t="s">
        <v>856</v>
      </c>
      <c r="D400" s="4">
        <v>5356436</v>
      </c>
      <c r="E400" s="4">
        <v>3777727</v>
      </c>
      <c r="F400" s="82">
        <v>1.4178999999999999</v>
      </c>
      <c r="G400" s="6">
        <v>0</v>
      </c>
    </row>
    <row r="401" spans="1:7" x14ac:dyDescent="0.25">
      <c r="A401" s="3" t="s">
        <v>859</v>
      </c>
      <c r="B401" s="3" t="s">
        <v>100</v>
      </c>
      <c r="C401" s="4" t="s">
        <v>858</v>
      </c>
      <c r="D401" s="4">
        <v>3412015</v>
      </c>
      <c r="E401" s="4">
        <v>5072907</v>
      </c>
      <c r="F401" s="82">
        <v>0.67259999999999998</v>
      </c>
      <c r="G401" s="6">
        <v>6.67</v>
      </c>
    </row>
    <row r="402" spans="1:7" x14ac:dyDescent="0.25">
      <c r="A402" s="3" t="s">
        <v>861</v>
      </c>
      <c r="B402" s="3" t="s">
        <v>260</v>
      </c>
      <c r="C402" s="4" t="s">
        <v>860</v>
      </c>
      <c r="D402" s="4">
        <v>1653983</v>
      </c>
      <c r="E402" s="4">
        <v>516179</v>
      </c>
      <c r="F402" s="82">
        <v>3.2042999999999999</v>
      </c>
      <c r="G402" s="6">
        <v>0</v>
      </c>
    </row>
    <row r="403" spans="1:7" x14ac:dyDescent="0.25">
      <c r="A403" s="3" t="s">
        <v>863</v>
      </c>
      <c r="B403" s="3" t="s">
        <v>421</v>
      </c>
      <c r="C403" s="4" t="s">
        <v>862</v>
      </c>
      <c r="D403" s="4">
        <v>6880381</v>
      </c>
      <c r="E403" s="4">
        <v>3527079</v>
      </c>
      <c r="F403" s="82">
        <v>1.9507000000000001</v>
      </c>
      <c r="G403" s="6">
        <v>0</v>
      </c>
    </row>
    <row r="404" spans="1:7" x14ac:dyDescent="0.25">
      <c r="A404" s="3" t="s">
        <v>865</v>
      </c>
      <c r="B404" s="3" t="s">
        <v>68</v>
      </c>
      <c r="C404" s="4" t="s">
        <v>864</v>
      </c>
      <c r="D404" s="4">
        <v>36061149</v>
      </c>
      <c r="E404" s="4">
        <v>26422729</v>
      </c>
      <c r="F404" s="82">
        <v>1.3648</v>
      </c>
      <c r="G404" s="6">
        <v>0</v>
      </c>
    </row>
    <row r="405" spans="1:7" x14ac:dyDescent="0.25">
      <c r="A405" s="3" t="s">
        <v>867</v>
      </c>
      <c r="B405" s="3" t="s">
        <v>63</v>
      </c>
      <c r="C405" s="4" t="s">
        <v>866</v>
      </c>
      <c r="D405" s="4">
        <v>266067</v>
      </c>
      <c r="E405" s="4">
        <v>395686</v>
      </c>
      <c r="F405" s="82">
        <v>0.6724</v>
      </c>
      <c r="G405" s="6">
        <v>6.67</v>
      </c>
    </row>
    <row r="406" spans="1:7" x14ac:dyDescent="0.25">
      <c r="A406" s="3" t="s">
        <v>869</v>
      </c>
      <c r="B406" s="3" t="s">
        <v>53</v>
      </c>
      <c r="C406" s="4" t="s">
        <v>868</v>
      </c>
      <c r="D406" s="4">
        <v>1762484</v>
      </c>
      <c r="E406" s="4">
        <v>468764</v>
      </c>
      <c r="F406" s="82">
        <v>3.7599</v>
      </c>
      <c r="G406" s="6">
        <v>0</v>
      </c>
    </row>
    <row r="407" spans="1:7" x14ac:dyDescent="0.25">
      <c r="A407" s="3" t="s">
        <v>871</v>
      </c>
      <c r="B407" s="3" t="s">
        <v>301</v>
      </c>
      <c r="C407" s="4" t="s">
        <v>870</v>
      </c>
      <c r="D407" s="4">
        <v>2879498</v>
      </c>
      <c r="E407" s="4">
        <v>1725016</v>
      </c>
      <c r="F407" s="82">
        <v>1.6693</v>
      </c>
      <c r="G407" s="6">
        <v>0</v>
      </c>
    </row>
    <row r="408" spans="1:7" x14ac:dyDescent="0.25">
      <c r="A408" s="3" t="s">
        <v>873</v>
      </c>
      <c r="B408" s="3" t="s">
        <v>222</v>
      </c>
      <c r="C408" s="4" t="s">
        <v>872</v>
      </c>
      <c r="D408" s="4">
        <v>1794035</v>
      </c>
      <c r="E408" s="4">
        <v>1249675</v>
      </c>
      <c r="F408" s="82">
        <v>1.4356</v>
      </c>
      <c r="G408" s="6">
        <v>0</v>
      </c>
    </row>
    <row r="409" spans="1:7" x14ac:dyDescent="0.25">
      <c r="A409" s="3" t="s">
        <v>875</v>
      </c>
      <c r="B409" s="3" t="s">
        <v>280</v>
      </c>
      <c r="C409" s="4" t="s">
        <v>874</v>
      </c>
      <c r="D409" s="4">
        <v>29398515</v>
      </c>
      <c r="E409" s="4">
        <v>28913415</v>
      </c>
      <c r="F409" s="82">
        <v>1.0167999999999999</v>
      </c>
      <c r="G409" s="6">
        <v>0</v>
      </c>
    </row>
    <row r="410" spans="1:7" x14ac:dyDescent="0.25">
      <c r="A410" s="3" t="s">
        <v>877</v>
      </c>
      <c r="B410" s="3" t="s">
        <v>157</v>
      </c>
      <c r="C410" s="4" t="s">
        <v>876</v>
      </c>
      <c r="D410" s="4">
        <v>2825507</v>
      </c>
      <c r="E410" s="4">
        <v>214110</v>
      </c>
      <c r="F410" s="82">
        <v>13.1965</v>
      </c>
      <c r="G410" s="6">
        <v>0</v>
      </c>
    </row>
    <row r="411" spans="1:7" x14ac:dyDescent="0.25">
      <c r="A411" s="3" t="s">
        <v>879</v>
      </c>
      <c r="B411" s="3" t="s">
        <v>109</v>
      </c>
      <c r="C411" s="4" t="s">
        <v>878</v>
      </c>
      <c r="D411" s="4">
        <v>4300676</v>
      </c>
      <c r="E411" s="4">
        <v>1621533</v>
      </c>
      <c r="F411" s="82">
        <v>2.6522000000000001</v>
      </c>
      <c r="G411" s="6">
        <v>0</v>
      </c>
    </row>
    <row r="412" spans="1:7" x14ac:dyDescent="0.25">
      <c r="A412" s="3" t="s">
        <v>881</v>
      </c>
      <c r="B412" s="3" t="s">
        <v>363</v>
      </c>
      <c r="C412" s="4" t="s">
        <v>880</v>
      </c>
      <c r="D412" s="4">
        <v>353542</v>
      </c>
      <c r="E412" s="4">
        <v>810762</v>
      </c>
      <c r="F412" s="82">
        <v>0.43609999999999999</v>
      </c>
      <c r="G412" s="6">
        <v>10</v>
      </c>
    </row>
    <row r="413" spans="1:7" x14ac:dyDescent="0.25">
      <c r="A413" s="3" t="s">
        <v>883</v>
      </c>
      <c r="B413" s="3" t="s">
        <v>109</v>
      </c>
      <c r="C413" s="4" t="s">
        <v>882</v>
      </c>
      <c r="D413" s="4">
        <v>7879579</v>
      </c>
      <c r="E413" s="4">
        <v>7700260</v>
      </c>
      <c r="F413" s="82">
        <v>1.0233000000000001</v>
      </c>
      <c r="G413" s="6">
        <v>0</v>
      </c>
    </row>
    <row r="414" spans="1:7" x14ac:dyDescent="0.25">
      <c r="A414" s="3" t="s">
        <v>885</v>
      </c>
      <c r="B414" s="3" t="s">
        <v>109</v>
      </c>
      <c r="C414" s="4" t="s">
        <v>884</v>
      </c>
      <c r="D414" s="4">
        <v>6083927</v>
      </c>
      <c r="E414" s="4">
        <v>3075845</v>
      </c>
      <c r="F414" s="82">
        <v>1.978</v>
      </c>
      <c r="G414" s="6">
        <v>0</v>
      </c>
    </row>
    <row r="415" spans="1:7" x14ac:dyDescent="0.25">
      <c r="A415" s="3" t="s">
        <v>887</v>
      </c>
      <c r="B415" s="3" t="s">
        <v>366</v>
      </c>
      <c r="C415" s="4" t="s">
        <v>886</v>
      </c>
      <c r="D415" s="4">
        <v>11376756</v>
      </c>
      <c r="E415" s="4">
        <v>6098297</v>
      </c>
      <c r="F415" s="82">
        <v>1.8655999999999999</v>
      </c>
      <c r="G415" s="6">
        <v>0</v>
      </c>
    </row>
    <row r="416" spans="1:7" x14ac:dyDescent="0.25">
      <c r="A416" s="3" t="s">
        <v>889</v>
      </c>
      <c r="B416" s="3" t="s">
        <v>63</v>
      </c>
      <c r="C416" s="4" t="s">
        <v>888</v>
      </c>
      <c r="D416" s="4">
        <v>10741646</v>
      </c>
      <c r="E416" s="4">
        <v>6666427</v>
      </c>
      <c r="F416" s="82">
        <v>1.6113</v>
      </c>
      <c r="G416" s="6">
        <v>0</v>
      </c>
    </row>
    <row r="417" spans="1:7" x14ac:dyDescent="0.25">
      <c r="A417" s="3" t="s">
        <v>891</v>
      </c>
      <c r="B417" s="3" t="s">
        <v>100</v>
      </c>
      <c r="C417" s="4" t="s">
        <v>890</v>
      </c>
      <c r="D417" s="4">
        <v>7086193</v>
      </c>
      <c r="E417" s="4">
        <v>4164527</v>
      </c>
      <c r="F417" s="82">
        <v>1.7016</v>
      </c>
      <c r="G417" s="6">
        <v>0</v>
      </c>
    </row>
    <row r="418" spans="1:7" x14ac:dyDescent="0.25">
      <c r="A418" s="3" t="s">
        <v>893</v>
      </c>
      <c r="B418" s="3" t="s">
        <v>55</v>
      </c>
      <c r="C418" s="4" t="s">
        <v>892</v>
      </c>
      <c r="D418" s="4">
        <v>1244156</v>
      </c>
      <c r="E418" s="4">
        <v>889866</v>
      </c>
      <c r="F418" s="82">
        <v>1.3980999999999999</v>
      </c>
      <c r="G418" s="6">
        <v>0</v>
      </c>
    </row>
    <row r="419" spans="1:7" x14ac:dyDescent="0.25">
      <c r="A419" s="3" t="s">
        <v>895</v>
      </c>
      <c r="B419" s="3" t="s">
        <v>56</v>
      </c>
      <c r="C419" s="4" t="s">
        <v>894</v>
      </c>
      <c r="D419" s="4">
        <v>15289831</v>
      </c>
      <c r="E419" s="4">
        <v>8191375</v>
      </c>
      <c r="F419" s="82">
        <v>1.8666</v>
      </c>
      <c r="G419" s="6">
        <v>0</v>
      </c>
    </row>
    <row r="420" spans="1:7" x14ac:dyDescent="0.25">
      <c r="A420" s="3" t="s">
        <v>897</v>
      </c>
      <c r="B420" s="3" t="s">
        <v>88</v>
      </c>
      <c r="C420" s="4" t="s">
        <v>896</v>
      </c>
      <c r="D420" s="4">
        <v>616463</v>
      </c>
      <c r="E420" s="4">
        <v>52504</v>
      </c>
      <c r="F420" s="82">
        <v>11.741300000000001</v>
      </c>
      <c r="G420" s="6">
        <v>0</v>
      </c>
    </row>
    <row r="421" spans="1:7" x14ac:dyDescent="0.25">
      <c r="A421" s="3" t="s">
        <v>899</v>
      </c>
      <c r="B421" s="3" t="s">
        <v>100</v>
      </c>
      <c r="C421" s="4" t="s">
        <v>898</v>
      </c>
      <c r="D421" s="4">
        <v>2275766</v>
      </c>
      <c r="E421" s="4">
        <v>3093958</v>
      </c>
      <c r="F421" s="82">
        <v>0.73560000000000003</v>
      </c>
      <c r="G421" s="6">
        <v>6.67</v>
      </c>
    </row>
    <row r="422" spans="1:7" x14ac:dyDescent="0.25">
      <c r="A422" s="3" t="s">
        <v>901</v>
      </c>
      <c r="B422" s="3" t="s">
        <v>301</v>
      </c>
      <c r="C422" s="4" t="s">
        <v>900</v>
      </c>
      <c r="D422" s="4">
        <v>2038041</v>
      </c>
      <c r="E422" s="4">
        <v>1775144</v>
      </c>
      <c r="F422" s="82">
        <v>1.1480999999999999</v>
      </c>
      <c r="G422" s="6">
        <v>0</v>
      </c>
    </row>
    <row r="423" spans="1:7" x14ac:dyDescent="0.25">
      <c r="A423" s="3" t="s">
        <v>903</v>
      </c>
      <c r="B423" s="3" t="s">
        <v>68</v>
      </c>
      <c r="C423" s="4" t="s">
        <v>902</v>
      </c>
      <c r="D423" s="4">
        <v>4757714</v>
      </c>
      <c r="E423" s="4">
        <v>2505824</v>
      </c>
      <c r="F423" s="82">
        <v>1.8987000000000001</v>
      </c>
      <c r="G423" s="6">
        <v>0</v>
      </c>
    </row>
    <row r="424" spans="1:7" x14ac:dyDescent="0.25">
      <c r="A424" s="3" t="s">
        <v>905</v>
      </c>
      <c r="B424" s="3" t="s">
        <v>100</v>
      </c>
      <c r="C424" s="4" t="s">
        <v>904</v>
      </c>
      <c r="D424" s="4">
        <v>20873043</v>
      </c>
      <c r="E424" s="4">
        <v>8375572</v>
      </c>
      <c r="F424" s="82">
        <v>2.4921000000000002</v>
      </c>
      <c r="G424" s="6">
        <v>0</v>
      </c>
    </row>
    <row r="425" spans="1:7" x14ac:dyDescent="0.25">
      <c r="A425" s="3" t="s">
        <v>907</v>
      </c>
      <c r="B425" s="3" t="s">
        <v>103</v>
      </c>
      <c r="C425" s="4" t="s">
        <v>906</v>
      </c>
      <c r="D425" s="4">
        <v>34892785</v>
      </c>
      <c r="E425" s="4">
        <v>22895242</v>
      </c>
      <c r="F425" s="82">
        <v>1.524</v>
      </c>
      <c r="G425" s="6">
        <v>0</v>
      </c>
    </row>
    <row r="426" spans="1:7" x14ac:dyDescent="0.25">
      <c r="A426" s="3" t="s">
        <v>909</v>
      </c>
      <c r="B426" s="3" t="s">
        <v>109</v>
      </c>
      <c r="C426" s="4" t="s">
        <v>908</v>
      </c>
      <c r="D426" s="4">
        <v>9066310</v>
      </c>
      <c r="E426" s="4">
        <v>4909080</v>
      </c>
      <c r="F426" s="82">
        <v>1.8468</v>
      </c>
      <c r="G426" s="6">
        <v>0</v>
      </c>
    </row>
    <row r="427" spans="1:7" x14ac:dyDescent="0.25">
      <c r="A427" s="3" t="s">
        <v>911</v>
      </c>
      <c r="B427" s="3" t="s">
        <v>155</v>
      </c>
      <c r="C427" s="4" t="s">
        <v>910</v>
      </c>
      <c r="D427" s="4">
        <v>6051578</v>
      </c>
      <c r="E427" s="4">
        <v>927346</v>
      </c>
      <c r="F427" s="82">
        <v>6.5256999999999996</v>
      </c>
      <c r="G427" s="6">
        <v>0</v>
      </c>
    </row>
    <row r="428" spans="1:7" x14ac:dyDescent="0.25">
      <c r="A428" s="3" t="s">
        <v>913</v>
      </c>
      <c r="B428" s="3" t="s">
        <v>76</v>
      </c>
      <c r="C428" s="4" t="s">
        <v>912</v>
      </c>
      <c r="D428" s="4">
        <v>7178714</v>
      </c>
      <c r="E428" s="4">
        <v>1809794</v>
      </c>
      <c r="F428" s="82">
        <v>3.9666000000000001</v>
      </c>
      <c r="G428" s="6">
        <v>0</v>
      </c>
    </row>
    <row r="429" spans="1:7" x14ac:dyDescent="0.25">
      <c r="A429" s="3" t="s">
        <v>915</v>
      </c>
      <c r="B429" s="3" t="s">
        <v>85</v>
      </c>
      <c r="C429" s="4" t="s">
        <v>914</v>
      </c>
      <c r="D429" s="4">
        <v>2539331</v>
      </c>
      <c r="E429" s="4">
        <v>1041304</v>
      </c>
      <c r="F429" s="82">
        <v>2.4386000000000001</v>
      </c>
      <c r="G429" s="6">
        <v>0</v>
      </c>
    </row>
    <row r="430" spans="1:7" x14ac:dyDescent="0.25">
      <c r="A430" s="3" t="s">
        <v>917</v>
      </c>
      <c r="B430" s="3" t="s">
        <v>85</v>
      </c>
      <c r="C430" s="4" t="s">
        <v>916</v>
      </c>
      <c r="D430" s="4">
        <v>550558</v>
      </c>
      <c r="E430" s="4">
        <v>1881111</v>
      </c>
      <c r="F430" s="82">
        <v>0.29270000000000002</v>
      </c>
      <c r="G430" s="6">
        <v>10</v>
      </c>
    </row>
    <row r="431" spans="1:7" x14ac:dyDescent="0.25">
      <c r="A431" s="3" t="s">
        <v>919</v>
      </c>
      <c r="B431" s="3" t="s">
        <v>63</v>
      </c>
      <c r="C431" s="4" t="s">
        <v>918</v>
      </c>
      <c r="D431" s="4">
        <v>22810255</v>
      </c>
      <c r="E431" s="4">
        <v>11435620</v>
      </c>
      <c r="F431" s="82">
        <v>1.9946999999999999</v>
      </c>
      <c r="G431" s="6">
        <v>0</v>
      </c>
    </row>
    <row r="432" spans="1:7" x14ac:dyDescent="0.25">
      <c r="A432" s="3" t="s">
        <v>921</v>
      </c>
      <c r="B432" s="3" t="s">
        <v>177</v>
      </c>
      <c r="C432" s="4" t="s">
        <v>920</v>
      </c>
      <c r="D432" s="4">
        <v>1733669</v>
      </c>
      <c r="E432" s="4">
        <v>530376</v>
      </c>
      <c r="F432" s="82">
        <v>3.2688000000000001</v>
      </c>
      <c r="G432" s="6">
        <v>0</v>
      </c>
    </row>
    <row r="433" spans="1:7" x14ac:dyDescent="0.25">
      <c r="A433" s="3" t="s">
        <v>923</v>
      </c>
      <c r="B433" s="3" t="s">
        <v>54</v>
      </c>
      <c r="C433" s="4" t="s">
        <v>922</v>
      </c>
      <c r="D433" s="4">
        <v>4515678</v>
      </c>
      <c r="E433" s="4">
        <v>4957482</v>
      </c>
      <c r="F433" s="82">
        <v>0.91090000000000004</v>
      </c>
      <c r="G433" s="6">
        <v>3.33</v>
      </c>
    </row>
    <row r="434" spans="1:7" x14ac:dyDescent="0.25">
      <c r="A434" s="3" t="s">
        <v>925</v>
      </c>
      <c r="B434" s="3" t="s">
        <v>162</v>
      </c>
      <c r="C434" s="4" t="s">
        <v>924</v>
      </c>
      <c r="D434" s="4">
        <v>1612197</v>
      </c>
      <c r="E434" s="4">
        <v>822355</v>
      </c>
      <c r="F434" s="82">
        <v>1.9604999999999999</v>
      </c>
      <c r="G434" s="6">
        <v>0</v>
      </c>
    </row>
    <row r="435" spans="1:7" x14ac:dyDescent="0.25">
      <c r="A435" s="3" t="s">
        <v>927</v>
      </c>
      <c r="B435" s="3" t="s">
        <v>292</v>
      </c>
      <c r="C435" s="4" t="s">
        <v>926</v>
      </c>
      <c r="D435" s="4">
        <v>20003588</v>
      </c>
      <c r="E435" s="4">
        <v>7149192</v>
      </c>
      <c r="F435" s="82">
        <v>2.798</v>
      </c>
      <c r="G435" s="6">
        <v>0</v>
      </c>
    </row>
    <row r="436" spans="1:7" x14ac:dyDescent="0.25">
      <c r="A436" s="3" t="s">
        <v>929</v>
      </c>
      <c r="B436" s="3" t="s">
        <v>58</v>
      </c>
      <c r="C436" s="4" t="s">
        <v>928</v>
      </c>
      <c r="D436" s="4">
        <v>1400305</v>
      </c>
      <c r="E436" s="4">
        <v>816397</v>
      </c>
      <c r="F436" s="82">
        <v>1.7152000000000001</v>
      </c>
      <c r="G436" s="6">
        <v>0</v>
      </c>
    </row>
    <row r="437" spans="1:7" x14ac:dyDescent="0.25">
      <c r="A437" s="3" t="s">
        <v>931</v>
      </c>
      <c r="B437" s="3" t="s">
        <v>100</v>
      </c>
      <c r="C437" s="4" t="s">
        <v>930</v>
      </c>
      <c r="D437" s="4">
        <v>14981542</v>
      </c>
      <c r="E437" s="4">
        <v>8005947</v>
      </c>
      <c r="F437" s="82">
        <v>1.8713</v>
      </c>
      <c r="G437" s="6">
        <v>0</v>
      </c>
    </row>
    <row r="438" spans="1:7" x14ac:dyDescent="0.25">
      <c r="A438" s="3" t="s">
        <v>933</v>
      </c>
      <c r="B438" s="3" t="s">
        <v>934</v>
      </c>
      <c r="C438" s="4" t="s">
        <v>932</v>
      </c>
      <c r="D438" s="4">
        <v>2641556</v>
      </c>
      <c r="E438" s="4">
        <v>710831</v>
      </c>
      <c r="F438" s="82">
        <v>3.7162000000000002</v>
      </c>
      <c r="G438" s="6">
        <v>0</v>
      </c>
    </row>
    <row r="439" spans="1:7" x14ac:dyDescent="0.25">
      <c r="A439" s="3" t="s">
        <v>936</v>
      </c>
      <c r="B439" s="3" t="s">
        <v>162</v>
      </c>
      <c r="C439" s="4" t="s">
        <v>935</v>
      </c>
      <c r="D439" s="4">
        <v>6423038</v>
      </c>
      <c r="E439" s="4">
        <v>3190144</v>
      </c>
      <c r="F439" s="82">
        <v>2.0133999999999999</v>
      </c>
      <c r="G439" s="6">
        <v>0</v>
      </c>
    </row>
    <row r="440" spans="1:7" x14ac:dyDescent="0.25">
      <c r="A440" s="3" t="s">
        <v>938</v>
      </c>
      <c r="B440" s="3" t="s">
        <v>61</v>
      </c>
      <c r="C440" s="4" t="s">
        <v>937</v>
      </c>
      <c r="D440" s="4">
        <v>2758961</v>
      </c>
      <c r="E440" s="4">
        <v>1801493</v>
      </c>
      <c r="F440" s="82">
        <v>1.5315000000000001</v>
      </c>
      <c r="G440" s="6">
        <v>0</v>
      </c>
    </row>
    <row r="441" spans="1:7" x14ac:dyDescent="0.25">
      <c r="A441" s="3" t="s">
        <v>940</v>
      </c>
      <c r="B441" s="3" t="s">
        <v>186</v>
      </c>
      <c r="C441" s="4" t="s">
        <v>939</v>
      </c>
      <c r="D441" s="4">
        <v>5237763</v>
      </c>
      <c r="E441" s="4">
        <v>1924935</v>
      </c>
      <c r="F441" s="82">
        <v>2.7210000000000001</v>
      </c>
      <c r="G441" s="6">
        <v>0</v>
      </c>
    </row>
    <row r="442" spans="1:7" x14ac:dyDescent="0.25">
      <c r="A442" s="3" t="s">
        <v>942</v>
      </c>
      <c r="B442" s="3" t="s">
        <v>277</v>
      </c>
      <c r="C442" s="4" t="s">
        <v>941</v>
      </c>
      <c r="D442" s="4">
        <v>4120838</v>
      </c>
      <c r="E442" s="4">
        <v>2463391</v>
      </c>
      <c r="F442" s="82">
        <v>1.6728000000000001</v>
      </c>
      <c r="G442" s="6">
        <v>0</v>
      </c>
    </row>
    <row r="443" spans="1:7" x14ac:dyDescent="0.25">
      <c r="A443" s="3" t="s">
        <v>944</v>
      </c>
      <c r="B443" s="3" t="s">
        <v>103</v>
      </c>
      <c r="C443" s="4" t="s">
        <v>943</v>
      </c>
      <c r="D443" s="4">
        <v>1719469</v>
      </c>
      <c r="E443" s="4">
        <v>938492</v>
      </c>
      <c r="F443" s="82">
        <v>1.8322000000000001</v>
      </c>
      <c r="G443" s="6">
        <v>0</v>
      </c>
    </row>
    <row r="444" spans="1:7" x14ac:dyDescent="0.25">
      <c r="A444" s="3" t="s">
        <v>946</v>
      </c>
      <c r="B444" s="3" t="s">
        <v>421</v>
      </c>
      <c r="C444" s="4" t="s">
        <v>945</v>
      </c>
      <c r="D444" s="4">
        <v>6379091</v>
      </c>
      <c r="E444" s="4">
        <v>3262472</v>
      </c>
      <c r="F444" s="82">
        <v>1.9553</v>
      </c>
      <c r="G444" s="6">
        <v>0</v>
      </c>
    </row>
    <row r="445" spans="1:7" x14ac:dyDescent="0.25">
      <c r="A445" s="3" t="s">
        <v>948</v>
      </c>
      <c r="B445" s="3" t="s">
        <v>64</v>
      </c>
      <c r="C445" s="4" t="s">
        <v>947</v>
      </c>
      <c r="D445" s="4">
        <v>540715</v>
      </c>
      <c r="E445" s="4">
        <v>623890</v>
      </c>
      <c r="F445" s="82">
        <v>0.86670000000000003</v>
      </c>
      <c r="G445" s="6">
        <v>3.33</v>
      </c>
    </row>
    <row r="446" spans="1:7" x14ac:dyDescent="0.25">
      <c r="A446" s="3" t="s">
        <v>950</v>
      </c>
      <c r="B446" s="3" t="s">
        <v>55</v>
      </c>
      <c r="C446" s="4" t="s">
        <v>949</v>
      </c>
      <c r="D446" s="4">
        <v>15086450</v>
      </c>
      <c r="E446" s="4">
        <v>6627117</v>
      </c>
      <c r="F446" s="82">
        <v>2.2765</v>
      </c>
      <c r="G446" s="6">
        <v>0</v>
      </c>
    </row>
    <row r="447" spans="1:7" x14ac:dyDescent="0.25">
      <c r="A447" s="3" t="s">
        <v>952</v>
      </c>
      <c r="B447" s="3" t="s">
        <v>53</v>
      </c>
      <c r="C447" s="4" t="s">
        <v>951</v>
      </c>
      <c r="D447" s="4">
        <v>2101510</v>
      </c>
      <c r="E447" s="4">
        <v>569323</v>
      </c>
      <c r="F447" s="82">
        <v>3.6911999999999998</v>
      </c>
      <c r="G447" s="6">
        <v>0</v>
      </c>
    </row>
    <row r="448" spans="1:7" x14ac:dyDescent="0.25">
      <c r="A448" s="3" t="s">
        <v>954</v>
      </c>
      <c r="B448" s="3" t="s">
        <v>68</v>
      </c>
      <c r="C448" s="4" t="s">
        <v>953</v>
      </c>
      <c r="D448" s="4">
        <v>20103610</v>
      </c>
      <c r="E448" s="4">
        <v>9928542</v>
      </c>
      <c r="F448" s="82">
        <v>2.0247999999999999</v>
      </c>
      <c r="G448" s="6">
        <v>0</v>
      </c>
    </row>
    <row r="449" spans="1:7" x14ac:dyDescent="0.25">
      <c r="A449" s="3" t="s">
        <v>956</v>
      </c>
      <c r="B449" s="3" t="s">
        <v>62</v>
      </c>
      <c r="C449" s="4" t="s">
        <v>955</v>
      </c>
      <c r="D449" s="4">
        <v>4322919</v>
      </c>
      <c r="E449" s="4">
        <v>5902379</v>
      </c>
      <c r="F449" s="82">
        <v>0.73240000000000005</v>
      </c>
      <c r="G449" s="6">
        <v>6.67</v>
      </c>
    </row>
    <row r="450" spans="1:7" x14ac:dyDescent="0.25">
      <c r="A450" s="3" t="s">
        <v>958</v>
      </c>
      <c r="B450" s="3" t="s">
        <v>277</v>
      </c>
      <c r="C450" s="4" t="s">
        <v>957</v>
      </c>
      <c r="D450" s="4">
        <v>1862690</v>
      </c>
      <c r="E450" s="4">
        <v>747600</v>
      </c>
      <c r="F450" s="82">
        <v>2.4916</v>
      </c>
      <c r="G450" s="6">
        <v>0</v>
      </c>
    </row>
    <row r="451" spans="1:7" x14ac:dyDescent="0.25">
      <c r="A451" s="3" t="s">
        <v>960</v>
      </c>
      <c r="B451" s="3" t="s">
        <v>54</v>
      </c>
      <c r="C451" s="4" t="s">
        <v>959</v>
      </c>
      <c r="D451" s="4">
        <v>1435702</v>
      </c>
      <c r="E451" s="4">
        <v>779689</v>
      </c>
      <c r="F451" s="82">
        <v>1.8413999999999999</v>
      </c>
      <c r="G451" s="6">
        <v>0</v>
      </c>
    </row>
    <row r="452" spans="1:7" x14ac:dyDescent="0.25">
      <c r="A452" s="3" t="s">
        <v>962</v>
      </c>
      <c r="B452" s="3" t="s">
        <v>222</v>
      </c>
      <c r="C452" s="4" t="s">
        <v>961</v>
      </c>
      <c r="D452" s="4">
        <v>3707237</v>
      </c>
      <c r="E452" s="4">
        <v>2708767</v>
      </c>
      <c r="F452" s="82">
        <v>1.3686</v>
      </c>
      <c r="G452" s="6">
        <v>0</v>
      </c>
    </row>
    <row r="453" spans="1:7" x14ac:dyDescent="0.25">
      <c r="A453" s="3" t="s">
        <v>1461</v>
      </c>
      <c r="B453" s="3" t="s">
        <v>54</v>
      </c>
      <c r="C453" s="4" t="s">
        <v>963</v>
      </c>
      <c r="D453" s="4">
        <v>150</v>
      </c>
      <c r="E453" s="4">
        <v>1534761</v>
      </c>
      <c r="F453" s="82">
        <v>1E-4</v>
      </c>
      <c r="G453" s="6">
        <v>10</v>
      </c>
    </row>
    <row r="454" spans="1:7" x14ac:dyDescent="0.25">
      <c r="A454" s="3" t="s">
        <v>966</v>
      </c>
      <c r="B454" s="3" t="s">
        <v>100</v>
      </c>
      <c r="C454" s="4" t="s">
        <v>965</v>
      </c>
      <c r="D454" s="4">
        <v>5830993</v>
      </c>
      <c r="E454" s="4">
        <v>5221096</v>
      </c>
      <c r="F454" s="82">
        <v>1.1168</v>
      </c>
      <c r="G454" s="6">
        <v>0</v>
      </c>
    </row>
    <row r="455" spans="1:7" x14ac:dyDescent="0.25">
      <c r="A455" s="3" t="s">
        <v>968</v>
      </c>
      <c r="B455" s="3" t="s">
        <v>63</v>
      </c>
      <c r="C455" s="4" t="s">
        <v>967</v>
      </c>
      <c r="D455" s="4">
        <v>2517635</v>
      </c>
      <c r="E455" s="4">
        <v>1021772</v>
      </c>
      <c r="F455" s="82">
        <v>2.464</v>
      </c>
      <c r="G455" s="6">
        <v>0</v>
      </c>
    </row>
    <row r="456" spans="1:7" x14ac:dyDescent="0.25">
      <c r="A456" s="3" t="s">
        <v>970</v>
      </c>
      <c r="B456" s="3" t="s">
        <v>301</v>
      </c>
      <c r="C456" s="4" t="s">
        <v>969</v>
      </c>
      <c r="D456" s="4">
        <v>2569356</v>
      </c>
      <c r="E456" s="4">
        <v>2116582</v>
      </c>
      <c r="F456" s="82">
        <v>1.2139</v>
      </c>
      <c r="G456" s="6">
        <v>0</v>
      </c>
    </row>
    <row r="457" spans="1:7" x14ac:dyDescent="0.25">
      <c r="A457" s="3" t="s">
        <v>972</v>
      </c>
      <c r="B457" s="3" t="s">
        <v>137</v>
      </c>
      <c r="C457" s="4" t="s">
        <v>971</v>
      </c>
      <c r="D457" s="4">
        <v>3294286</v>
      </c>
      <c r="E457" s="4">
        <v>647420</v>
      </c>
      <c r="F457" s="82">
        <v>5.0883000000000003</v>
      </c>
      <c r="G457" s="6">
        <v>0</v>
      </c>
    </row>
    <row r="458" spans="1:7" x14ac:dyDescent="0.25">
      <c r="A458" s="3" t="s">
        <v>974</v>
      </c>
      <c r="B458" s="3" t="s">
        <v>162</v>
      </c>
      <c r="C458" s="4" t="s">
        <v>973</v>
      </c>
      <c r="D458" s="4">
        <v>1351926</v>
      </c>
      <c r="E458" s="4">
        <v>361319</v>
      </c>
      <c r="F458" s="82">
        <v>3.7416</v>
      </c>
      <c r="G458" s="6">
        <v>0</v>
      </c>
    </row>
    <row r="459" spans="1:7" x14ac:dyDescent="0.25">
      <c r="A459" s="3" t="s">
        <v>976</v>
      </c>
      <c r="B459" s="3" t="s">
        <v>63</v>
      </c>
      <c r="C459" s="4" t="s">
        <v>975</v>
      </c>
      <c r="D459" s="4">
        <v>16190146</v>
      </c>
      <c r="E459" s="4">
        <v>16516717</v>
      </c>
      <c r="F459" s="82">
        <v>0.98019999999999996</v>
      </c>
      <c r="G459" s="6">
        <v>3.33</v>
      </c>
    </row>
    <row r="460" spans="1:7" x14ac:dyDescent="0.25">
      <c r="A460" s="3" t="s">
        <v>978</v>
      </c>
      <c r="B460" s="3" t="s">
        <v>58</v>
      </c>
      <c r="C460" s="4" t="s">
        <v>977</v>
      </c>
      <c r="D460" s="4">
        <v>312778</v>
      </c>
      <c r="E460" s="4">
        <v>823459</v>
      </c>
      <c r="F460" s="82">
        <v>0.37980000000000003</v>
      </c>
      <c r="G460" s="6">
        <v>10</v>
      </c>
    </row>
    <row r="461" spans="1:7" x14ac:dyDescent="0.25">
      <c r="A461" s="3" t="s">
        <v>980</v>
      </c>
      <c r="B461" s="3" t="s">
        <v>76</v>
      </c>
      <c r="C461" s="4" t="s">
        <v>979</v>
      </c>
      <c r="D461" s="4">
        <v>4862749</v>
      </c>
      <c r="E461" s="4">
        <v>2415468</v>
      </c>
      <c r="F461" s="82">
        <v>2.0131999999999999</v>
      </c>
      <c r="G461" s="6">
        <v>0</v>
      </c>
    </row>
    <row r="462" spans="1:7" x14ac:dyDescent="0.25">
      <c r="A462" s="3" t="s">
        <v>982</v>
      </c>
      <c r="B462" s="3" t="s">
        <v>292</v>
      </c>
      <c r="C462" s="4" t="s">
        <v>981</v>
      </c>
      <c r="D462" s="4">
        <v>11351430</v>
      </c>
      <c r="E462" s="4">
        <v>7673316</v>
      </c>
      <c r="F462" s="82">
        <v>1.4793000000000001</v>
      </c>
      <c r="G462" s="6">
        <v>0</v>
      </c>
    </row>
    <row r="463" spans="1:7" x14ac:dyDescent="0.25">
      <c r="A463" s="3" t="s">
        <v>984</v>
      </c>
      <c r="B463" s="3" t="s">
        <v>68</v>
      </c>
      <c r="C463" s="4" t="s">
        <v>983</v>
      </c>
      <c r="D463" s="4">
        <v>8645617</v>
      </c>
      <c r="E463" s="4">
        <v>6824311</v>
      </c>
      <c r="F463" s="82">
        <v>1.2668999999999999</v>
      </c>
      <c r="G463" s="6">
        <v>0</v>
      </c>
    </row>
    <row r="464" spans="1:7" x14ac:dyDescent="0.25">
      <c r="A464" s="3" t="s">
        <v>986</v>
      </c>
      <c r="B464" s="3" t="s">
        <v>68</v>
      </c>
      <c r="C464" s="4" t="s">
        <v>985</v>
      </c>
      <c r="D464" s="4">
        <v>10393129</v>
      </c>
      <c r="E464" s="4">
        <v>4983849</v>
      </c>
      <c r="F464" s="82">
        <v>2.0853999999999999</v>
      </c>
      <c r="G464" s="6">
        <v>0</v>
      </c>
    </row>
    <row r="465" spans="1:7" x14ac:dyDescent="0.25">
      <c r="A465" s="3" t="s">
        <v>988</v>
      </c>
      <c r="B465" s="3" t="s">
        <v>58</v>
      </c>
      <c r="C465" s="4" t="s">
        <v>987</v>
      </c>
      <c r="D465" s="4">
        <v>2945268</v>
      </c>
      <c r="E465" s="4">
        <v>1276252</v>
      </c>
      <c r="F465" s="82">
        <v>2.3077000000000001</v>
      </c>
      <c r="G465" s="6">
        <v>0</v>
      </c>
    </row>
    <row r="466" spans="1:7" x14ac:dyDescent="0.25">
      <c r="A466" s="3" t="s">
        <v>990</v>
      </c>
      <c r="B466" s="3" t="s">
        <v>174</v>
      </c>
      <c r="C466" s="4" t="s">
        <v>989</v>
      </c>
      <c r="D466" s="4">
        <v>9152863</v>
      </c>
      <c r="E466" s="4">
        <v>4591900</v>
      </c>
      <c r="F466" s="82">
        <v>1.9933000000000001</v>
      </c>
      <c r="G466" s="6">
        <v>0</v>
      </c>
    </row>
    <row r="467" spans="1:7" x14ac:dyDescent="0.25">
      <c r="A467" s="3" t="s">
        <v>992</v>
      </c>
      <c r="B467" s="3" t="s">
        <v>369</v>
      </c>
      <c r="C467" s="4" t="s">
        <v>991</v>
      </c>
      <c r="D467" s="4">
        <v>535820</v>
      </c>
      <c r="E467" s="4">
        <v>1672069</v>
      </c>
      <c r="F467" s="82">
        <v>0.32050000000000001</v>
      </c>
      <c r="G467" s="6">
        <v>10</v>
      </c>
    </row>
    <row r="468" spans="1:7" x14ac:dyDescent="0.25">
      <c r="A468" s="3" t="s">
        <v>994</v>
      </c>
      <c r="B468" s="3" t="s">
        <v>79</v>
      </c>
      <c r="C468" s="4" t="s">
        <v>993</v>
      </c>
      <c r="D468" s="4">
        <v>992250</v>
      </c>
      <c r="E468" s="4">
        <v>765426</v>
      </c>
      <c r="F468" s="82">
        <v>1.2963</v>
      </c>
      <c r="G468" s="6">
        <v>0</v>
      </c>
    </row>
    <row r="469" spans="1:7" x14ac:dyDescent="0.25">
      <c r="A469" s="3" t="s">
        <v>996</v>
      </c>
      <c r="B469" s="3" t="s">
        <v>85</v>
      </c>
      <c r="C469" s="4" t="s">
        <v>995</v>
      </c>
      <c r="D469" s="4">
        <v>5693468</v>
      </c>
      <c r="E469" s="4">
        <v>2000369</v>
      </c>
      <c r="F469" s="82">
        <v>2.8462000000000001</v>
      </c>
      <c r="G469" s="6">
        <v>0</v>
      </c>
    </row>
    <row r="470" spans="1:7" x14ac:dyDescent="0.25">
      <c r="A470" s="3" t="s">
        <v>998</v>
      </c>
      <c r="B470" s="3" t="s">
        <v>215</v>
      </c>
      <c r="C470" s="4" t="s">
        <v>997</v>
      </c>
      <c r="D470" s="4">
        <v>1780047</v>
      </c>
      <c r="E470" s="4">
        <v>2268301</v>
      </c>
      <c r="F470" s="82">
        <v>0.78469999999999995</v>
      </c>
      <c r="G470" s="6">
        <v>3.33</v>
      </c>
    </row>
    <row r="471" spans="1:7" x14ac:dyDescent="0.25">
      <c r="A471" s="3" t="s">
        <v>1000</v>
      </c>
      <c r="B471" s="3" t="s">
        <v>62</v>
      </c>
      <c r="C471" s="4" t="s">
        <v>999</v>
      </c>
      <c r="D471" s="4">
        <v>4215744</v>
      </c>
      <c r="E471" s="4">
        <v>2171530</v>
      </c>
      <c r="F471" s="82">
        <v>1.9414</v>
      </c>
      <c r="G471" s="6">
        <v>0</v>
      </c>
    </row>
    <row r="472" spans="1:7" x14ac:dyDescent="0.25">
      <c r="A472" s="3" t="s">
        <v>1002</v>
      </c>
      <c r="B472" s="3" t="s">
        <v>280</v>
      </c>
      <c r="C472" s="4" t="s">
        <v>1001</v>
      </c>
      <c r="D472" s="4">
        <v>17850811</v>
      </c>
      <c r="E472" s="4">
        <v>8828275</v>
      </c>
      <c r="F472" s="82">
        <v>2.0219999999999998</v>
      </c>
      <c r="G472" s="6">
        <v>0</v>
      </c>
    </row>
    <row r="473" spans="1:7" x14ac:dyDescent="0.25">
      <c r="A473" s="3" t="s">
        <v>1004</v>
      </c>
      <c r="B473" s="3" t="s">
        <v>76</v>
      </c>
      <c r="C473" s="4" t="s">
        <v>1003</v>
      </c>
      <c r="D473" s="4">
        <v>4894082</v>
      </c>
      <c r="E473" s="4">
        <v>2269980</v>
      </c>
      <c r="F473" s="82">
        <v>2.1560000000000001</v>
      </c>
      <c r="G473" s="6">
        <v>0</v>
      </c>
    </row>
    <row r="474" spans="1:7" x14ac:dyDescent="0.25">
      <c r="A474" s="3" t="s">
        <v>1006</v>
      </c>
      <c r="B474" s="3" t="s">
        <v>137</v>
      </c>
      <c r="C474" s="4" t="s">
        <v>1005</v>
      </c>
      <c r="D474" s="4">
        <v>2059458</v>
      </c>
      <c r="E474" s="4">
        <v>586981</v>
      </c>
      <c r="F474" s="82">
        <v>3.5085999999999999</v>
      </c>
      <c r="G474" s="6">
        <v>0</v>
      </c>
    </row>
    <row r="475" spans="1:7" x14ac:dyDescent="0.25">
      <c r="A475" s="3" t="s">
        <v>1008</v>
      </c>
      <c r="B475" s="3" t="s">
        <v>174</v>
      </c>
      <c r="C475" s="4" t="s">
        <v>1007</v>
      </c>
      <c r="D475" s="4">
        <v>15956193</v>
      </c>
      <c r="E475" s="4">
        <v>7031667</v>
      </c>
      <c r="F475" s="82">
        <v>2.2692000000000001</v>
      </c>
      <c r="G475" s="6">
        <v>0</v>
      </c>
    </row>
    <row r="476" spans="1:7" x14ac:dyDescent="0.25">
      <c r="A476" s="3" t="s">
        <v>1010</v>
      </c>
      <c r="B476" s="3" t="s">
        <v>100</v>
      </c>
      <c r="C476" s="4" t="s">
        <v>1009</v>
      </c>
      <c r="D476" s="4">
        <v>11570770</v>
      </c>
      <c r="E476" s="4">
        <v>6566026</v>
      </c>
      <c r="F476" s="82">
        <v>1.7622</v>
      </c>
      <c r="G476" s="6">
        <v>0</v>
      </c>
    </row>
    <row r="477" spans="1:7" x14ac:dyDescent="0.25">
      <c r="A477" s="3" t="s">
        <v>1012</v>
      </c>
      <c r="B477" s="3" t="s">
        <v>100</v>
      </c>
      <c r="C477" s="4" t="s">
        <v>1011</v>
      </c>
      <c r="D477" s="4">
        <v>21197813</v>
      </c>
      <c r="E477" s="4">
        <v>12813571</v>
      </c>
      <c r="F477" s="82">
        <v>1.6543000000000001</v>
      </c>
      <c r="G477" s="6">
        <v>0</v>
      </c>
    </row>
    <row r="478" spans="1:7" x14ac:dyDescent="0.25">
      <c r="A478" s="3" t="s">
        <v>1014</v>
      </c>
      <c r="B478" s="3" t="s">
        <v>85</v>
      </c>
      <c r="C478" s="4" t="s">
        <v>1013</v>
      </c>
      <c r="D478" s="4">
        <v>2424887</v>
      </c>
      <c r="E478" s="4">
        <v>2172553</v>
      </c>
      <c r="F478" s="82">
        <v>1.1161000000000001</v>
      </c>
      <c r="G478" s="6">
        <v>0</v>
      </c>
    </row>
    <row r="479" spans="1:7" x14ac:dyDescent="0.25">
      <c r="A479" s="3" t="s">
        <v>1016</v>
      </c>
      <c r="B479" s="3" t="s">
        <v>68</v>
      </c>
      <c r="C479" s="4" t="s">
        <v>1015</v>
      </c>
      <c r="D479" s="4">
        <v>6053773</v>
      </c>
      <c r="E479" s="4">
        <v>2978863</v>
      </c>
      <c r="F479" s="82">
        <v>2.0322</v>
      </c>
      <c r="G479" s="6">
        <v>0</v>
      </c>
    </row>
    <row r="480" spans="1:7" x14ac:dyDescent="0.25">
      <c r="A480" s="3" t="s">
        <v>1018</v>
      </c>
      <c r="B480" s="3" t="s">
        <v>68</v>
      </c>
      <c r="C480" s="4" t="s">
        <v>1017</v>
      </c>
      <c r="D480" s="4">
        <v>3847765</v>
      </c>
      <c r="E480" s="4">
        <v>1547537</v>
      </c>
      <c r="F480" s="82">
        <v>2.4864000000000002</v>
      </c>
      <c r="G480" s="6">
        <v>0</v>
      </c>
    </row>
    <row r="481" spans="1:7" x14ac:dyDescent="0.25">
      <c r="A481" s="3" t="s">
        <v>1020</v>
      </c>
      <c r="B481" s="3" t="s">
        <v>251</v>
      </c>
      <c r="C481" s="4" t="s">
        <v>1019</v>
      </c>
      <c r="D481" s="4">
        <v>2243979</v>
      </c>
      <c r="E481" s="4">
        <v>605581</v>
      </c>
      <c r="F481" s="82">
        <v>3.7054999999999998</v>
      </c>
      <c r="G481" s="6">
        <v>0</v>
      </c>
    </row>
    <row r="482" spans="1:7" x14ac:dyDescent="0.25">
      <c r="A482" s="3" t="s">
        <v>1022</v>
      </c>
      <c r="B482" s="3" t="s">
        <v>82</v>
      </c>
      <c r="C482" s="4" t="s">
        <v>1021</v>
      </c>
      <c r="D482" s="4">
        <v>957810</v>
      </c>
      <c r="E482" s="4">
        <v>1954788</v>
      </c>
      <c r="F482" s="82">
        <v>0.49</v>
      </c>
      <c r="G482" s="6">
        <v>10</v>
      </c>
    </row>
    <row r="483" spans="1:7" x14ac:dyDescent="0.25">
      <c r="A483" s="3" t="s">
        <v>1024</v>
      </c>
      <c r="B483" s="3" t="s">
        <v>68</v>
      </c>
      <c r="C483" s="4" t="s">
        <v>1023</v>
      </c>
      <c r="D483" s="4">
        <v>10813860</v>
      </c>
      <c r="E483" s="4">
        <v>7708497</v>
      </c>
      <c r="F483" s="82">
        <v>1.4028</v>
      </c>
      <c r="G483" s="6">
        <v>0</v>
      </c>
    </row>
    <row r="484" spans="1:7" x14ac:dyDescent="0.25">
      <c r="A484" s="3" t="s">
        <v>1026</v>
      </c>
      <c r="B484" s="3" t="s">
        <v>63</v>
      </c>
      <c r="C484" s="4" t="s">
        <v>1025</v>
      </c>
      <c r="D484" s="4">
        <v>9032300</v>
      </c>
      <c r="E484" s="4">
        <v>3706421</v>
      </c>
      <c r="F484" s="82">
        <v>2.4369000000000001</v>
      </c>
      <c r="G484" s="6">
        <v>0</v>
      </c>
    </row>
    <row r="485" spans="1:7" x14ac:dyDescent="0.25">
      <c r="A485" s="3" t="s">
        <v>1028</v>
      </c>
      <c r="B485" s="3" t="s">
        <v>280</v>
      </c>
      <c r="C485" s="4" t="s">
        <v>1027</v>
      </c>
      <c r="D485" s="4">
        <v>13643243</v>
      </c>
      <c r="E485" s="4">
        <v>9041453</v>
      </c>
      <c r="F485" s="82">
        <v>1.5089999999999999</v>
      </c>
      <c r="G485" s="6">
        <v>0</v>
      </c>
    </row>
    <row r="486" spans="1:7" x14ac:dyDescent="0.25">
      <c r="A486" s="3" t="s">
        <v>1030</v>
      </c>
      <c r="B486" s="3" t="s">
        <v>100</v>
      </c>
      <c r="C486" s="4" t="s">
        <v>1029</v>
      </c>
      <c r="D486" s="4">
        <v>16974720</v>
      </c>
      <c r="E486" s="4">
        <v>13157699</v>
      </c>
      <c r="F486" s="82">
        <v>1.2901</v>
      </c>
      <c r="G486" s="6">
        <v>0</v>
      </c>
    </row>
    <row r="487" spans="1:7" x14ac:dyDescent="0.25">
      <c r="A487" s="3" t="s">
        <v>1032</v>
      </c>
      <c r="B487" s="3" t="s">
        <v>61</v>
      </c>
      <c r="C487" s="4" t="s">
        <v>1031</v>
      </c>
      <c r="D487" s="4">
        <v>1922320</v>
      </c>
      <c r="E487" s="4">
        <v>801880</v>
      </c>
      <c r="F487" s="82">
        <v>2.3973</v>
      </c>
      <c r="G487" s="6">
        <v>0</v>
      </c>
    </row>
    <row r="488" spans="1:7" x14ac:dyDescent="0.25">
      <c r="A488" s="3" t="s">
        <v>1034</v>
      </c>
      <c r="B488" s="3" t="s">
        <v>162</v>
      </c>
      <c r="C488" s="4" t="s">
        <v>1033</v>
      </c>
      <c r="D488" s="4">
        <v>5722999</v>
      </c>
      <c r="E488" s="4">
        <v>1450095</v>
      </c>
      <c r="F488" s="82">
        <v>3.9466000000000001</v>
      </c>
      <c r="G488" s="6">
        <v>0</v>
      </c>
    </row>
    <row r="489" spans="1:7" x14ac:dyDescent="0.25">
      <c r="A489" s="3" t="s">
        <v>1036</v>
      </c>
      <c r="B489" s="3" t="s">
        <v>76</v>
      </c>
      <c r="C489" s="4" t="s">
        <v>1035</v>
      </c>
      <c r="D489" s="4">
        <v>5062918</v>
      </c>
      <c r="E489" s="4">
        <v>9461703</v>
      </c>
      <c r="F489" s="82">
        <v>0.53510000000000002</v>
      </c>
      <c r="G489" s="6">
        <v>6.67</v>
      </c>
    </row>
    <row r="490" spans="1:7" x14ac:dyDescent="0.25">
      <c r="A490" s="3" t="s">
        <v>1038</v>
      </c>
      <c r="B490" s="3" t="s">
        <v>52</v>
      </c>
      <c r="C490" s="4" t="s">
        <v>1037</v>
      </c>
      <c r="D490" s="4">
        <v>2325743</v>
      </c>
      <c r="E490" s="4">
        <v>533122</v>
      </c>
      <c r="F490" s="82">
        <v>4.3624999999999998</v>
      </c>
      <c r="G490" s="6">
        <v>0</v>
      </c>
    </row>
    <row r="491" spans="1:7" x14ac:dyDescent="0.25">
      <c r="A491" s="3" t="s">
        <v>1040</v>
      </c>
      <c r="B491" s="3" t="s">
        <v>62</v>
      </c>
      <c r="C491" s="4" t="s">
        <v>1039</v>
      </c>
      <c r="D491" s="4">
        <v>3324699</v>
      </c>
      <c r="E491" s="4">
        <v>1928053</v>
      </c>
      <c r="F491" s="82">
        <v>1.7243999999999999</v>
      </c>
      <c r="G491" s="6">
        <v>0</v>
      </c>
    </row>
    <row r="492" spans="1:7" x14ac:dyDescent="0.25">
      <c r="A492" s="3" t="s">
        <v>1042</v>
      </c>
      <c r="B492" s="3" t="s">
        <v>71</v>
      </c>
      <c r="C492" s="4" t="s">
        <v>1041</v>
      </c>
      <c r="D492" s="4">
        <v>1930266</v>
      </c>
      <c r="E492" s="4">
        <v>94797</v>
      </c>
      <c r="F492" s="82">
        <v>20.362100000000002</v>
      </c>
      <c r="G492" s="6">
        <v>0</v>
      </c>
    </row>
    <row r="493" spans="1:7" x14ac:dyDescent="0.25">
      <c r="A493" s="3" t="s">
        <v>1044</v>
      </c>
      <c r="B493" s="3" t="s">
        <v>167</v>
      </c>
      <c r="C493" s="4" t="s">
        <v>1043</v>
      </c>
      <c r="D493" s="4">
        <v>9804990</v>
      </c>
      <c r="E493" s="4">
        <v>3861513</v>
      </c>
      <c r="F493" s="82">
        <v>2.5392000000000001</v>
      </c>
      <c r="G493" s="6">
        <v>0</v>
      </c>
    </row>
    <row r="494" spans="1:7" x14ac:dyDescent="0.25">
      <c r="A494" s="3" t="s">
        <v>1046</v>
      </c>
      <c r="B494" s="3" t="s">
        <v>155</v>
      </c>
      <c r="C494" s="4" t="s">
        <v>1045</v>
      </c>
      <c r="D494" s="4">
        <v>9209981</v>
      </c>
      <c r="E494" s="4">
        <v>3492424</v>
      </c>
      <c r="F494" s="82">
        <v>2.6371000000000002</v>
      </c>
      <c r="G494" s="6">
        <v>0</v>
      </c>
    </row>
    <row r="495" spans="1:7" x14ac:dyDescent="0.25">
      <c r="A495" s="3" t="s">
        <v>1048</v>
      </c>
      <c r="B495" s="3" t="s">
        <v>63</v>
      </c>
      <c r="C495" s="4" t="s">
        <v>1047</v>
      </c>
      <c r="D495" s="4">
        <v>3293755</v>
      </c>
      <c r="E495" s="4">
        <v>699556</v>
      </c>
      <c r="F495" s="82">
        <v>4.7084000000000001</v>
      </c>
      <c r="G495" s="6">
        <v>0</v>
      </c>
    </row>
    <row r="496" spans="1:7" x14ac:dyDescent="0.25">
      <c r="A496" s="3" t="s">
        <v>1052</v>
      </c>
      <c r="B496" s="3" t="s">
        <v>61</v>
      </c>
      <c r="C496" s="4" t="s">
        <v>1051</v>
      </c>
      <c r="D496" s="4">
        <v>3704987</v>
      </c>
      <c r="E496" s="4">
        <v>1624282</v>
      </c>
      <c r="F496" s="82">
        <v>2.2810000000000001</v>
      </c>
      <c r="G496" s="6">
        <v>0</v>
      </c>
    </row>
    <row r="497" spans="1:7" x14ac:dyDescent="0.25">
      <c r="A497" s="3" t="s">
        <v>1054</v>
      </c>
      <c r="B497" s="3" t="s">
        <v>56</v>
      </c>
      <c r="C497" s="4" t="s">
        <v>1053</v>
      </c>
      <c r="D497" s="4">
        <v>7867307</v>
      </c>
      <c r="E497" s="4">
        <v>2265431</v>
      </c>
      <c r="F497" s="82">
        <v>3.4727999999999999</v>
      </c>
      <c r="G497" s="6">
        <v>0</v>
      </c>
    </row>
    <row r="498" spans="1:7" x14ac:dyDescent="0.25">
      <c r="A498" s="3" t="s">
        <v>1056</v>
      </c>
      <c r="B498" s="3" t="s">
        <v>301</v>
      </c>
      <c r="C498" s="4" t="s">
        <v>1055</v>
      </c>
      <c r="D498" s="4">
        <v>1624101</v>
      </c>
      <c r="E498" s="4">
        <v>841809</v>
      </c>
      <c r="F498" s="82">
        <v>1.9293</v>
      </c>
      <c r="G498" s="6">
        <v>0</v>
      </c>
    </row>
    <row r="499" spans="1:7" x14ac:dyDescent="0.25">
      <c r="A499" s="3" t="s">
        <v>1058</v>
      </c>
      <c r="B499" s="3" t="s">
        <v>76</v>
      </c>
      <c r="C499" s="4" t="s">
        <v>1057</v>
      </c>
      <c r="D499" s="4">
        <v>8511761</v>
      </c>
      <c r="E499" s="4">
        <v>3656954</v>
      </c>
      <c r="F499" s="82">
        <v>2.3275999999999999</v>
      </c>
      <c r="G499" s="6">
        <v>0</v>
      </c>
    </row>
    <row r="500" spans="1:7" x14ac:dyDescent="0.25">
      <c r="A500" s="3" t="s">
        <v>1060</v>
      </c>
      <c r="B500" s="3" t="s">
        <v>53</v>
      </c>
      <c r="C500" s="4" t="s">
        <v>1059</v>
      </c>
      <c r="D500" s="4">
        <v>1020304</v>
      </c>
      <c r="E500" s="4">
        <v>569510</v>
      </c>
      <c r="F500" s="82">
        <v>1.7915000000000001</v>
      </c>
      <c r="G500" s="6">
        <v>0</v>
      </c>
    </row>
    <row r="501" spans="1:7" x14ac:dyDescent="0.25">
      <c r="A501" s="3" t="s">
        <v>1062</v>
      </c>
      <c r="B501" s="3" t="s">
        <v>63</v>
      </c>
      <c r="C501" s="4" t="s">
        <v>1061</v>
      </c>
      <c r="D501" s="4">
        <v>3711057</v>
      </c>
      <c r="E501" s="4">
        <v>1325606</v>
      </c>
      <c r="F501" s="82">
        <v>2.7995000000000001</v>
      </c>
      <c r="G501" s="6">
        <v>0</v>
      </c>
    </row>
    <row r="502" spans="1:7" x14ac:dyDescent="0.25">
      <c r="A502" s="3" t="s">
        <v>1064</v>
      </c>
      <c r="B502" s="3" t="s">
        <v>88</v>
      </c>
      <c r="C502" s="4" t="s">
        <v>1063</v>
      </c>
      <c r="D502" s="4">
        <v>1457249</v>
      </c>
      <c r="E502" s="4">
        <v>2186103</v>
      </c>
      <c r="F502" s="82">
        <v>0.66659999999999997</v>
      </c>
      <c r="G502" s="6">
        <v>6.67</v>
      </c>
    </row>
    <row r="503" spans="1:7" x14ac:dyDescent="0.25">
      <c r="A503" s="3" t="s">
        <v>1066</v>
      </c>
      <c r="B503" s="3" t="s">
        <v>76</v>
      </c>
      <c r="C503" s="4" t="s">
        <v>1065</v>
      </c>
      <c r="D503" s="4">
        <v>4265683</v>
      </c>
      <c r="E503" s="4">
        <v>1405786</v>
      </c>
      <c r="F503" s="82">
        <v>3.0344000000000002</v>
      </c>
      <c r="G503" s="6">
        <v>0</v>
      </c>
    </row>
    <row r="504" spans="1:7" x14ac:dyDescent="0.25">
      <c r="A504" s="3" t="s">
        <v>1068</v>
      </c>
      <c r="B504" s="3" t="s">
        <v>277</v>
      </c>
      <c r="C504" s="4" t="s">
        <v>1067</v>
      </c>
      <c r="D504" s="4">
        <v>1469381</v>
      </c>
      <c r="E504" s="4">
        <v>373111</v>
      </c>
      <c r="F504" s="82">
        <v>3.9382000000000001</v>
      </c>
      <c r="G504" s="6">
        <v>0</v>
      </c>
    </row>
    <row r="505" spans="1:7" x14ac:dyDescent="0.25">
      <c r="A505" s="3" t="s">
        <v>1070</v>
      </c>
      <c r="B505" s="3" t="s">
        <v>137</v>
      </c>
      <c r="C505" s="4" t="s">
        <v>1069</v>
      </c>
      <c r="D505" s="4">
        <v>2199970</v>
      </c>
      <c r="E505" s="4">
        <v>658201</v>
      </c>
      <c r="F505" s="82">
        <v>3.3424</v>
      </c>
      <c r="G505" s="6">
        <v>0</v>
      </c>
    </row>
    <row r="506" spans="1:7" x14ac:dyDescent="0.25">
      <c r="A506" s="3" t="s">
        <v>1072</v>
      </c>
      <c r="B506" s="3" t="s">
        <v>63</v>
      </c>
      <c r="C506" s="4" t="s">
        <v>1071</v>
      </c>
      <c r="D506" s="4">
        <v>18644610</v>
      </c>
      <c r="E506" s="4">
        <v>18130838</v>
      </c>
      <c r="F506" s="82">
        <v>1.0283</v>
      </c>
      <c r="G506" s="6">
        <v>0</v>
      </c>
    </row>
    <row r="507" spans="1:7" x14ac:dyDescent="0.25">
      <c r="A507" s="3" t="s">
        <v>1074</v>
      </c>
      <c r="B507" s="3" t="s">
        <v>100</v>
      </c>
      <c r="C507" s="4" t="s">
        <v>1073</v>
      </c>
      <c r="D507" s="4">
        <v>7234215</v>
      </c>
      <c r="E507" s="4">
        <v>8260568</v>
      </c>
      <c r="F507" s="82">
        <v>0.87580000000000002</v>
      </c>
      <c r="G507" s="6">
        <v>3.33</v>
      </c>
    </row>
    <row r="508" spans="1:7" x14ac:dyDescent="0.25">
      <c r="A508" s="3" t="s">
        <v>1076</v>
      </c>
      <c r="B508" s="3" t="s">
        <v>63</v>
      </c>
      <c r="C508" s="4" t="s">
        <v>1075</v>
      </c>
      <c r="D508" s="4">
        <v>7496025</v>
      </c>
      <c r="E508" s="4">
        <v>5558167</v>
      </c>
      <c r="F508" s="82">
        <v>1.3487</v>
      </c>
      <c r="G508" s="6">
        <v>0</v>
      </c>
    </row>
    <row r="509" spans="1:7" x14ac:dyDescent="0.25">
      <c r="A509" s="3" t="s">
        <v>1078</v>
      </c>
      <c r="B509" s="3" t="s">
        <v>53</v>
      </c>
      <c r="C509" s="4" t="s">
        <v>1077</v>
      </c>
      <c r="D509" s="4">
        <v>21621889</v>
      </c>
      <c r="E509" s="4">
        <v>18084850</v>
      </c>
      <c r="F509" s="82">
        <v>1.1956</v>
      </c>
      <c r="G509" s="6">
        <v>0</v>
      </c>
    </row>
    <row r="510" spans="1:7" x14ac:dyDescent="0.25">
      <c r="A510" s="3" t="s">
        <v>1080</v>
      </c>
      <c r="B510" s="3" t="s">
        <v>1081</v>
      </c>
      <c r="C510" s="4" t="s">
        <v>1079</v>
      </c>
      <c r="D510" s="4">
        <v>601438</v>
      </c>
      <c r="E510" s="4">
        <v>531079</v>
      </c>
      <c r="F510" s="82">
        <v>1.1325000000000001</v>
      </c>
      <c r="G510" s="6">
        <v>0</v>
      </c>
    </row>
    <row r="511" spans="1:7" x14ac:dyDescent="0.25">
      <c r="A511" s="3" t="s">
        <v>1083</v>
      </c>
      <c r="B511" s="3" t="s">
        <v>421</v>
      </c>
      <c r="C511" s="4" t="s">
        <v>1082</v>
      </c>
      <c r="D511" s="4">
        <v>5838108</v>
      </c>
      <c r="E511" s="4">
        <v>4215002</v>
      </c>
      <c r="F511" s="82">
        <v>1.3851</v>
      </c>
      <c r="G511" s="6">
        <v>0</v>
      </c>
    </row>
    <row r="512" spans="1:7" x14ac:dyDescent="0.25">
      <c r="A512" s="3" t="s">
        <v>1085</v>
      </c>
      <c r="B512" s="3" t="s">
        <v>100</v>
      </c>
      <c r="C512" s="4" t="s">
        <v>1084</v>
      </c>
      <c r="D512" s="4">
        <v>5500638</v>
      </c>
      <c r="E512" s="4">
        <v>6396421</v>
      </c>
      <c r="F512" s="82">
        <v>0.86</v>
      </c>
      <c r="G512" s="6">
        <v>3.33</v>
      </c>
    </row>
    <row r="513" spans="1:7" x14ac:dyDescent="0.25">
      <c r="A513" s="3" t="s">
        <v>1089</v>
      </c>
      <c r="B513" s="3" t="s">
        <v>100</v>
      </c>
      <c r="C513" s="4" t="s">
        <v>1088</v>
      </c>
      <c r="D513" s="4">
        <v>7257989</v>
      </c>
      <c r="E513" s="4">
        <v>8516393</v>
      </c>
      <c r="F513" s="82">
        <v>0.85219999999999996</v>
      </c>
      <c r="G513" s="6">
        <v>3.33</v>
      </c>
    </row>
    <row r="514" spans="1:7" x14ac:dyDescent="0.25">
      <c r="A514" s="3" t="s">
        <v>1091</v>
      </c>
      <c r="B514" s="3" t="s">
        <v>366</v>
      </c>
      <c r="C514" s="4" t="s">
        <v>1090</v>
      </c>
      <c r="D514" s="4">
        <v>4179162</v>
      </c>
      <c r="E514" s="4">
        <v>2722572</v>
      </c>
      <c r="F514" s="82">
        <v>1.5349999999999999</v>
      </c>
      <c r="G514" s="6">
        <v>0</v>
      </c>
    </row>
    <row r="515" spans="1:7" x14ac:dyDescent="0.25">
      <c r="A515" s="3" t="s">
        <v>1093</v>
      </c>
      <c r="B515" s="3" t="s">
        <v>65</v>
      </c>
      <c r="C515" s="4" t="s">
        <v>1092</v>
      </c>
      <c r="D515" s="4">
        <v>1675163</v>
      </c>
      <c r="E515" s="4">
        <v>586934</v>
      </c>
      <c r="F515" s="82">
        <v>2.8540999999999999</v>
      </c>
      <c r="G515" s="6">
        <v>0</v>
      </c>
    </row>
    <row r="516" spans="1:7" x14ac:dyDescent="0.25">
      <c r="A516" s="3" t="s">
        <v>1095</v>
      </c>
      <c r="B516" s="3" t="s">
        <v>109</v>
      </c>
      <c r="C516" s="4" t="s">
        <v>1094</v>
      </c>
      <c r="D516" s="4">
        <v>5309997</v>
      </c>
      <c r="E516" s="4">
        <v>1345085</v>
      </c>
      <c r="F516" s="82">
        <v>3.9477000000000002</v>
      </c>
      <c r="G516" s="6">
        <v>0</v>
      </c>
    </row>
    <row r="517" spans="1:7" x14ac:dyDescent="0.25">
      <c r="A517" s="3" t="s">
        <v>1097</v>
      </c>
      <c r="B517" s="3" t="s">
        <v>174</v>
      </c>
      <c r="C517" s="4" t="s">
        <v>1096</v>
      </c>
      <c r="D517" s="4">
        <v>16366709</v>
      </c>
      <c r="E517" s="4">
        <v>9594494</v>
      </c>
      <c r="F517" s="82">
        <v>1.7058</v>
      </c>
      <c r="G517" s="6">
        <v>0</v>
      </c>
    </row>
    <row r="518" spans="1:7" x14ac:dyDescent="0.25">
      <c r="A518" s="3" t="s">
        <v>1099</v>
      </c>
      <c r="B518" s="3" t="s">
        <v>68</v>
      </c>
      <c r="C518" s="4" t="s">
        <v>1098</v>
      </c>
      <c r="D518" s="4">
        <v>9838654</v>
      </c>
      <c r="E518" s="4">
        <v>6231480</v>
      </c>
      <c r="F518" s="82">
        <v>1.5789</v>
      </c>
      <c r="G518" s="6">
        <v>0</v>
      </c>
    </row>
    <row r="519" spans="1:7" x14ac:dyDescent="0.25">
      <c r="A519" s="3" t="s">
        <v>1101</v>
      </c>
      <c r="B519" s="3" t="s">
        <v>68</v>
      </c>
      <c r="C519" s="4" t="s">
        <v>1100</v>
      </c>
      <c r="D519" s="4">
        <v>5720228</v>
      </c>
      <c r="E519" s="4">
        <v>2278931</v>
      </c>
      <c r="F519" s="82">
        <v>2.5099999999999998</v>
      </c>
      <c r="G519" s="6">
        <v>0</v>
      </c>
    </row>
    <row r="520" spans="1:7" x14ac:dyDescent="0.25">
      <c r="A520" s="3" t="s">
        <v>1103</v>
      </c>
      <c r="B520" s="3" t="s">
        <v>63</v>
      </c>
      <c r="C520" s="4" t="s">
        <v>1102</v>
      </c>
      <c r="D520" s="4">
        <v>39080746</v>
      </c>
      <c r="E520" s="4">
        <v>28763040</v>
      </c>
      <c r="F520" s="82">
        <v>1.3587</v>
      </c>
      <c r="G520" s="6">
        <v>0</v>
      </c>
    </row>
    <row r="521" spans="1:7" x14ac:dyDescent="0.25">
      <c r="A521" s="3" t="s">
        <v>1105</v>
      </c>
      <c r="B521" s="3" t="s">
        <v>59</v>
      </c>
      <c r="C521" s="4" t="s">
        <v>1104</v>
      </c>
      <c r="D521" s="4">
        <v>762491</v>
      </c>
      <c r="E521" s="4">
        <v>319242</v>
      </c>
      <c r="F521" s="82">
        <v>2.3883999999999999</v>
      </c>
      <c r="G521" s="6">
        <v>0</v>
      </c>
    </row>
    <row r="522" spans="1:7" x14ac:dyDescent="0.25">
      <c r="A522" s="3" t="s">
        <v>1107</v>
      </c>
      <c r="B522" s="3" t="s">
        <v>63</v>
      </c>
      <c r="C522" s="4" t="s">
        <v>1106</v>
      </c>
      <c r="D522" s="4">
        <v>7071002</v>
      </c>
      <c r="E522" s="4">
        <v>3292388</v>
      </c>
      <c r="F522" s="82">
        <v>2.1476999999999999</v>
      </c>
      <c r="G522" s="6">
        <v>0</v>
      </c>
    </row>
    <row r="523" spans="1:7" x14ac:dyDescent="0.25">
      <c r="A523" s="3" t="s">
        <v>1109</v>
      </c>
      <c r="B523" s="3" t="s">
        <v>63</v>
      </c>
      <c r="C523" s="4" t="s">
        <v>1108</v>
      </c>
      <c r="D523" s="4">
        <v>1274778</v>
      </c>
      <c r="E523" s="4">
        <v>157810</v>
      </c>
      <c r="F523" s="82">
        <v>8.0778999999999996</v>
      </c>
      <c r="G523" s="6">
        <v>0</v>
      </c>
    </row>
    <row r="524" spans="1:7" x14ac:dyDescent="0.25">
      <c r="A524" s="3" t="s">
        <v>1111</v>
      </c>
      <c r="B524" s="3" t="s">
        <v>193</v>
      </c>
      <c r="C524" s="4" t="s">
        <v>1110</v>
      </c>
      <c r="D524" s="4">
        <v>1582518</v>
      </c>
      <c r="E524" s="4">
        <v>711101</v>
      </c>
      <c r="F524" s="82">
        <v>2.2254</v>
      </c>
      <c r="G524" s="6">
        <v>0</v>
      </c>
    </row>
    <row r="525" spans="1:7" x14ac:dyDescent="0.25">
      <c r="A525" s="3" t="s">
        <v>1113</v>
      </c>
      <c r="B525" s="3" t="s">
        <v>61</v>
      </c>
      <c r="C525" s="4" t="s">
        <v>1112</v>
      </c>
      <c r="D525" s="4">
        <v>37701182</v>
      </c>
      <c r="E525" s="4">
        <v>1996903</v>
      </c>
      <c r="F525" s="82">
        <v>18.879799999999999</v>
      </c>
      <c r="G525" s="6">
        <v>0</v>
      </c>
    </row>
    <row r="526" spans="1:7" x14ac:dyDescent="0.25">
      <c r="A526" s="3" t="s">
        <v>1115</v>
      </c>
      <c r="B526" s="3" t="s">
        <v>71</v>
      </c>
      <c r="C526" s="4" t="s">
        <v>1114</v>
      </c>
      <c r="D526" s="4">
        <v>2527798</v>
      </c>
      <c r="E526" s="4">
        <v>734932</v>
      </c>
      <c r="F526" s="82">
        <v>3.4394999999999998</v>
      </c>
      <c r="G526" s="6">
        <v>0</v>
      </c>
    </row>
    <row r="527" spans="1:7" x14ac:dyDescent="0.25">
      <c r="A527" s="3" t="s">
        <v>1117</v>
      </c>
      <c r="B527" s="3" t="s">
        <v>193</v>
      </c>
      <c r="C527" s="4" t="s">
        <v>1116</v>
      </c>
      <c r="D527" s="4">
        <v>10558968</v>
      </c>
      <c r="E527" s="4">
        <v>8918396</v>
      </c>
      <c r="F527" s="82">
        <v>1.1839999999999999</v>
      </c>
      <c r="G527" s="6">
        <v>0</v>
      </c>
    </row>
    <row r="528" spans="1:7" x14ac:dyDescent="0.25">
      <c r="A528" s="3" t="s">
        <v>1119</v>
      </c>
      <c r="B528" s="3" t="s">
        <v>62</v>
      </c>
      <c r="C528" s="4" t="s">
        <v>1118</v>
      </c>
      <c r="D528" s="4">
        <v>2306263</v>
      </c>
      <c r="E528" s="4">
        <v>1270432</v>
      </c>
      <c r="F528" s="82">
        <v>1.8152999999999999</v>
      </c>
      <c r="G528" s="6">
        <v>0</v>
      </c>
    </row>
    <row r="529" spans="1:7" x14ac:dyDescent="0.25">
      <c r="A529" s="3" t="s">
        <v>1121</v>
      </c>
      <c r="B529" s="3" t="s">
        <v>85</v>
      </c>
      <c r="C529" s="4" t="s">
        <v>1120</v>
      </c>
      <c r="D529" s="4">
        <v>4717216</v>
      </c>
      <c r="E529" s="4">
        <v>1560365</v>
      </c>
      <c r="F529" s="82">
        <v>3.0230999999999999</v>
      </c>
      <c r="G529" s="6">
        <v>0</v>
      </c>
    </row>
    <row r="530" spans="1:7" x14ac:dyDescent="0.25">
      <c r="A530" s="3" t="s">
        <v>1123</v>
      </c>
      <c r="B530" s="3" t="s">
        <v>193</v>
      </c>
      <c r="C530" s="4" t="s">
        <v>1122</v>
      </c>
      <c r="D530" s="4">
        <v>6027321</v>
      </c>
      <c r="E530" s="4">
        <v>1438460</v>
      </c>
      <c r="F530" s="82">
        <v>4.1901000000000002</v>
      </c>
      <c r="G530" s="6">
        <v>0</v>
      </c>
    </row>
    <row r="531" spans="1:7" x14ac:dyDescent="0.25">
      <c r="A531" s="3" t="s">
        <v>1125</v>
      </c>
      <c r="B531" s="3" t="s">
        <v>106</v>
      </c>
      <c r="C531" s="4" t="s">
        <v>1124</v>
      </c>
      <c r="D531" s="4">
        <v>18804697</v>
      </c>
      <c r="E531" s="4">
        <v>6568372</v>
      </c>
      <c r="F531" s="82">
        <v>2.8628999999999998</v>
      </c>
      <c r="G531" s="6">
        <v>0</v>
      </c>
    </row>
    <row r="532" spans="1:7" x14ac:dyDescent="0.25">
      <c r="A532" s="3" t="s">
        <v>1127</v>
      </c>
      <c r="B532" s="3" t="s">
        <v>421</v>
      </c>
      <c r="C532" s="4" t="s">
        <v>1126</v>
      </c>
      <c r="D532" s="4">
        <v>4721409</v>
      </c>
      <c r="E532" s="4">
        <v>2917791</v>
      </c>
      <c r="F532" s="82">
        <v>1.6181000000000001</v>
      </c>
      <c r="G532" s="6">
        <v>0</v>
      </c>
    </row>
    <row r="533" spans="1:7" x14ac:dyDescent="0.25">
      <c r="A533" s="3" t="s">
        <v>1129</v>
      </c>
      <c r="B533" s="3" t="s">
        <v>53</v>
      </c>
      <c r="C533" s="4" t="s">
        <v>1128</v>
      </c>
      <c r="D533" s="4">
        <v>708347</v>
      </c>
      <c r="E533" s="4">
        <v>847131</v>
      </c>
      <c r="F533" s="82">
        <v>0.83620000000000005</v>
      </c>
      <c r="G533" s="6">
        <v>3.33</v>
      </c>
    </row>
    <row r="534" spans="1:7" x14ac:dyDescent="0.25">
      <c r="A534" s="3" t="s">
        <v>1131</v>
      </c>
      <c r="B534" s="3" t="s">
        <v>63</v>
      </c>
      <c r="C534" s="4" t="s">
        <v>1130</v>
      </c>
      <c r="D534" s="4">
        <v>10134177</v>
      </c>
      <c r="E534" s="4">
        <v>4142404</v>
      </c>
      <c r="F534" s="82">
        <v>2.4464000000000001</v>
      </c>
      <c r="G534" s="6">
        <v>0</v>
      </c>
    </row>
    <row r="535" spans="1:7" x14ac:dyDescent="0.25">
      <c r="A535" s="3" t="s">
        <v>1133</v>
      </c>
      <c r="B535" s="3" t="s">
        <v>68</v>
      </c>
      <c r="C535" s="4" t="s">
        <v>1132</v>
      </c>
      <c r="D535" s="4">
        <v>23795365</v>
      </c>
      <c r="E535" s="4">
        <v>15322315</v>
      </c>
      <c r="F535" s="82">
        <v>1.5529999999999999</v>
      </c>
      <c r="G535" s="6">
        <v>0</v>
      </c>
    </row>
    <row r="536" spans="1:7" x14ac:dyDescent="0.25">
      <c r="A536" s="3" t="s">
        <v>1135</v>
      </c>
      <c r="B536" s="3" t="s">
        <v>366</v>
      </c>
      <c r="C536" s="4" t="s">
        <v>1134</v>
      </c>
      <c r="D536" s="4">
        <v>10465602</v>
      </c>
      <c r="E536" s="4">
        <v>2124185</v>
      </c>
      <c r="F536" s="82">
        <v>4.9268999999999998</v>
      </c>
      <c r="G536" s="6">
        <v>0</v>
      </c>
    </row>
    <row r="537" spans="1:7" x14ac:dyDescent="0.25">
      <c r="A537" s="3" t="s">
        <v>1137</v>
      </c>
      <c r="B537" s="3" t="s">
        <v>366</v>
      </c>
      <c r="C537" s="4" t="s">
        <v>1136</v>
      </c>
      <c r="D537" s="4">
        <v>258</v>
      </c>
      <c r="E537" s="4">
        <v>17968540</v>
      </c>
      <c r="F537" s="82">
        <v>0</v>
      </c>
      <c r="G537" s="6">
        <v>10</v>
      </c>
    </row>
    <row r="538" spans="1:7" x14ac:dyDescent="0.25">
      <c r="A538" s="3" t="s">
        <v>1139</v>
      </c>
      <c r="B538" s="3" t="s">
        <v>277</v>
      </c>
      <c r="C538" s="4" t="s">
        <v>1138</v>
      </c>
      <c r="D538" s="4">
        <v>2933327</v>
      </c>
      <c r="E538" s="4">
        <v>2262486</v>
      </c>
      <c r="F538" s="82">
        <v>1.2965</v>
      </c>
      <c r="G538" s="6">
        <v>0</v>
      </c>
    </row>
    <row r="539" spans="1:7" x14ac:dyDescent="0.25">
      <c r="A539" s="3" t="s">
        <v>1141</v>
      </c>
      <c r="B539" s="3" t="s">
        <v>88</v>
      </c>
      <c r="C539" s="4" t="s">
        <v>1140</v>
      </c>
      <c r="D539" s="4">
        <v>2925082</v>
      </c>
      <c r="E539" s="4">
        <v>1008739</v>
      </c>
      <c r="F539" s="82">
        <v>2.8997000000000002</v>
      </c>
      <c r="G539" s="6">
        <v>0</v>
      </c>
    </row>
    <row r="540" spans="1:7" x14ac:dyDescent="0.25">
      <c r="A540" s="3" t="s">
        <v>1143</v>
      </c>
      <c r="B540" s="3" t="s">
        <v>306</v>
      </c>
      <c r="C540" s="4" t="s">
        <v>1142</v>
      </c>
      <c r="D540" s="4">
        <v>1644724</v>
      </c>
      <c r="E540" s="4">
        <v>1012994</v>
      </c>
      <c r="F540" s="82">
        <v>1.6235999999999999</v>
      </c>
      <c r="G540" s="6">
        <v>0</v>
      </c>
    </row>
    <row r="541" spans="1:7" x14ac:dyDescent="0.25">
      <c r="A541" s="3" t="s">
        <v>1145</v>
      </c>
      <c r="B541" s="3" t="s">
        <v>157</v>
      </c>
      <c r="C541" s="4" t="s">
        <v>1144</v>
      </c>
      <c r="D541" s="4">
        <v>1918500</v>
      </c>
      <c r="E541" s="4">
        <v>371620</v>
      </c>
      <c r="F541" s="82">
        <v>5.1624999999999996</v>
      </c>
      <c r="G541" s="6">
        <v>0</v>
      </c>
    </row>
    <row r="542" spans="1:7" x14ac:dyDescent="0.25">
      <c r="A542" s="3" t="s">
        <v>1147</v>
      </c>
      <c r="B542" s="3" t="s">
        <v>106</v>
      </c>
      <c r="C542" s="4" t="s">
        <v>1146</v>
      </c>
      <c r="D542" s="4">
        <v>4292932</v>
      </c>
      <c r="E542" s="4">
        <v>1599119</v>
      </c>
      <c r="F542" s="82">
        <v>2.6846000000000001</v>
      </c>
      <c r="G542" s="6">
        <v>0</v>
      </c>
    </row>
    <row r="543" spans="1:7" x14ac:dyDescent="0.25">
      <c r="A543" s="3" t="s">
        <v>1149</v>
      </c>
      <c r="B543" s="3" t="s">
        <v>60</v>
      </c>
      <c r="C543" s="4" t="s">
        <v>1148</v>
      </c>
      <c r="D543" s="4">
        <v>1643320</v>
      </c>
      <c r="E543" s="4">
        <v>518477</v>
      </c>
      <c r="F543" s="82">
        <v>3.1695000000000002</v>
      </c>
      <c r="G543" s="6">
        <v>0</v>
      </c>
    </row>
    <row r="544" spans="1:7" x14ac:dyDescent="0.25">
      <c r="A544" s="3" t="s">
        <v>1151</v>
      </c>
      <c r="B544" s="3" t="s">
        <v>366</v>
      </c>
      <c r="C544" s="4" t="s">
        <v>1150</v>
      </c>
      <c r="D544" s="4">
        <v>9099996</v>
      </c>
      <c r="E544" s="4">
        <v>2491010</v>
      </c>
      <c r="F544" s="82">
        <v>3.6530999999999998</v>
      </c>
      <c r="G544" s="6">
        <v>0</v>
      </c>
    </row>
    <row r="545" spans="1:7" x14ac:dyDescent="0.25">
      <c r="A545" s="3" t="s">
        <v>1153</v>
      </c>
      <c r="B545" s="3" t="s">
        <v>100</v>
      </c>
      <c r="C545" s="4" t="s">
        <v>1152</v>
      </c>
      <c r="D545" s="4">
        <v>18569456</v>
      </c>
      <c r="E545" s="4">
        <v>4315997</v>
      </c>
      <c r="F545" s="82">
        <v>4.3025000000000002</v>
      </c>
      <c r="G545" s="6">
        <v>0</v>
      </c>
    </row>
    <row r="546" spans="1:7" x14ac:dyDescent="0.25">
      <c r="A546" s="3" t="s">
        <v>1155</v>
      </c>
      <c r="B546" s="3" t="s">
        <v>1081</v>
      </c>
      <c r="C546" s="4" t="s">
        <v>1154</v>
      </c>
      <c r="D546" s="4">
        <v>1575312</v>
      </c>
      <c r="E546" s="4">
        <v>1136336</v>
      </c>
      <c r="F546" s="82">
        <v>1.3863000000000001</v>
      </c>
      <c r="G546" s="6">
        <v>0</v>
      </c>
    </row>
    <row r="547" spans="1:7" x14ac:dyDescent="0.25">
      <c r="A547" s="3" t="s">
        <v>1157</v>
      </c>
      <c r="B547" s="3" t="s">
        <v>100</v>
      </c>
      <c r="C547" s="4" t="s">
        <v>1156</v>
      </c>
      <c r="D547" s="4">
        <v>25724593</v>
      </c>
      <c r="E547" s="4">
        <v>14099350</v>
      </c>
      <c r="F547" s="82">
        <v>1.8245</v>
      </c>
      <c r="G547" s="6">
        <v>0</v>
      </c>
    </row>
    <row r="548" spans="1:7" x14ac:dyDescent="0.25">
      <c r="A548" s="3" t="s">
        <v>1159</v>
      </c>
      <c r="B548" s="3" t="s">
        <v>306</v>
      </c>
      <c r="C548" s="4" t="s">
        <v>1158</v>
      </c>
      <c r="D548" s="4">
        <v>2353310</v>
      </c>
      <c r="E548" s="4">
        <v>291555</v>
      </c>
      <c r="F548" s="82">
        <v>8.0716000000000001</v>
      </c>
      <c r="G548" s="6">
        <v>0</v>
      </c>
    </row>
    <row r="549" spans="1:7" x14ac:dyDescent="0.25">
      <c r="A549" s="3" t="s">
        <v>1161</v>
      </c>
      <c r="B549" s="3" t="s">
        <v>63</v>
      </c>
      <c r="C549" s="4" t="s">
        <v>1160</v>
      </c>
      <c r="D549" s="4">
        <v>2865394</v>
      </c>
      <c r="E549" s="4">
        <v>638369</v>
      </c>
      <c r="F549" s="82">
        <v>4.4885999999999999</v>
      </c>
      <c r="G549" s="6">
        <v>0</v>
      </c>
    </row>
    <row r="550" spans="1:7" x14ac:dyDescent="0.25">
      <c r="A550" s="3" t="s">
        <v>1163</v>
      </c>
      <c r="B550" s="3" t="s">
        <v>106</v>
      </c>
      <c r="C550" s="4" t="s">
        <v>1162</v>
      </c>
      <c r="D550" s="4">
        <v>16006086</v>
      </c>
      <c r="E550" s="4">
        <v>9613805</v>
      </c>
      <c r="F550" s="82">
        <v>1.6649</v>
      </c>
      <c r="G550" s="6">
        <v>0</v>
      </c>
    </row>
    <row r="551" spans="1:7" x14ac:dyDescent="0.25">
      <c r="A551" s="3" t="s">
        <v>1165</v>
      </c>
      <c r="B551" s="3" t="s">
        <v>54</v>
      </c>
      <c r="C551" s="4" t="s">
        <v>1164</v>
      </c>
      <c r="D551" s="4">
        <v>3925356</v>
      </c>
      <c r="E551" s="4">
        <v>1601814</v>
      </c>
      <c r="F551" s="82">
        <v>2.4506000000000001</v>
      </c>
      <c r="G551" s="6">
        <v>0</v>
      </c>
    </row>
    <row r="552" spans="1:7" x14ac:dyDescent="0.25">
      <c r="A552" s="3" t="s">
        <v>1167</v>
      </c>
      <c r="B552" s="3" t="s">
        <v>137</v>
      </c>
      <c r="C552" s="4" t="s">
        <v>1166</v>
      </c>
      <c r="D552" s="4">
        <v>973140</v>
      </c>
      <c r="E552" s="4">
        <v>422412</v>
      </c>
      <c r="F552" s="82">
        <v>2.3037999999999998</v>
      </c>
      <c r="G552" s="6">
        <v>0</v>
      </c>
    </row>
    <row r="553" spans="1:7" x14ac:dyDescent="0.25">
      <c r="A553" s="3" t="s">
        <v>1169</v>
      </c>
      <c r="B553" s="3" t="s">
        <v>53</v>
      </c>
      <c r="C553" s="4" t="s">
        <v>1168</v>
      </c>
      <c r="D553" s="4">
        <v>3476589</v>
      </c>
      <c r="E553" s="4">
        <v>1851693</v>
      </c>
      <c r="F553" s="82">
        <v>1.8774999999999999</v>
      </c>
      <c r="G553" s="6">
        <v>0</v>
      </c>
    </row>
    <row r="554" spans="1:7" x14ac:dyDescent="0.25">
      <c r="A554" s="3" t="s">
        <v>1171</v>
      </c>
      <c r="B554" s="3" t="s">
        <v>63</v>
      </c>
      <c r="C554" s="4" t="s">
        <v>1170</v>
      </c>
      <c r="D554" s="4">
        <v>19066261</v>
      </c>
      <c r="E554" s="4">
        <v>6020774</v>
      </c>
      <c r="F554" s="82">
        <v>3.1667000000000001</v>
      </c>
      <c r="G554" s="6">
        <v>0</v>
      </c>
    </row>
    <row r="555" spans="1:7" x14ac:dyDescent="0.25">
      <c r="A555" s="3" t="s">
        <v>1173</v>
      </c>
      <c r="B555" s="3" t="s">
        <v>65</v>
      </c>
      <c r="C555" s="4" t="s">
        <v>1172</v>
      </c>
      <c r="D555" s="4">
        <v>2955270</v>
      </c>
      <c r="E555" s="4">
        <v>1077087</v>
      </c>
      <c r="F555" s="82">
        <v>2.7437999999999998</v>
      </c>
      <c r="G555" s="6">
        <v>0</v>
      </c>
    </row>
    <row r="556" spans="1:7" x14ac:dyDescent="0.25">
      <c r="A556" s="3" t="s">
        <v>1175</v>
      </c>
      <c r="B556" s="3" t="s">
        <v>137</v>
      </c>
      <c r="C556" s="4" t="s">
        <v>1174</v>
      </c>
      <c r="D556" s="4">
        <v>4358880</v>
      </c>
      <c r="E556" s="4">
        <v>1019789</v>
      </c>
      <c r="F556" s="82">
        <v>4.2743000000000002</v>
      </c>
      <c r="G556" s="6">
        <v>0</v>
      </c>
    </row>
    <row r="557" spans="1:7" x14ac:dyDescent="0.25">
      <c r="A557" s="3" t="s">
        <v>1177</v>
      </c>
      <c r="B557" s="3" t="s">
        <v>103</v>
      </c>
      <c r="C557" s="4" t="s">
        <v>1176</v>
      </c>
      <c r="D557" s="4">
        <v>5784311</v>
      </c>
      <c r="E557" s="4">
        <v>1737402</v>
      </c>
      <c r="F557" s="82">
        <v>3.3292999999999999</v>
      </c>
      <c r="G557" s="6">
        <v>0</v>
      </c>
    </row>
    <row r="558" spans="1:7" x14ac:dyDescent="0.25">
      <c r="A558" s="3" t="s">
        <v>1179</v>
      </c>
      <c r="B558" s="3" t="s">
        <v>63</v>
      </c>
      <c r="C558" s="4" t="s">
        <v>1178</v>
      </c>
      <c r="D558" s="4">
        <v>24376828</v>
      </c>
      <c r="E558" s="4">
        <v>16931522</v>
      </c>
      <c r="F558" s="82">
        <v>1.4397</v>
      </c>
      <c r="G558" s="6">
        <v>0</v>
      </c>
    </row>
    <row r="559" spans="1:7" x14ac:dyDescent="0.25">
      <c r="A559" s="3" t="s">
        <v>1181</v>
      </c>
      <c r="B559" s="3" t="s">
        <v>301</v>
      </c>
      <c r="C559" s="4" t="s">
        <v>1180</v>
      </c>
      <c r="D559" s="4">
        <v>230165</v>
      </c>
      <c r="E559" s="4">
        <v>1092000</v>
      </c>
      <c r="F559" s="82">
        <v>0.21079999999999999</v>
      </c>
      <c r="G559" s="6">
        <v>10</v>
      </c>
    </row>
    <row r="560" spans="1:7" x14ac:dyDescent="0.25">
      <c r="A560" s="3" t="s">
        <v>1183</v>
      </c>
      <c r="B560" s="3" t="s">
        <v>103</v>
      </c>
      <c r="C560" s="4" t="s">
        <v>1182</v>
      </c>
      <c r="D560" s="4">
        <v>2439390</v>
      </c>
      <c r="E560" s="4">
        <v>1768821</v>
      </c>
      <c r="F560" s="82">
        <v>1.3791</v>
      </c>
      <c r="G560" s="6">
        <v>0</v>
      </c>
    </row>
    <row r="561" spans="1:7" x14ac:dyDescent="0.25">
      <c r="A561" s="3" t="s">
        <v>1185</v>
      </c>
      <c r="B561" s="3" t="s">
        <v>68</v>
      </c>
      <c r="C561" s="4" t="s">
        <v>1184</v>
      </c>
      <c r="D561" s="4">
        <v>8879048</v>
      </c>
      <c r="E561" s="4">
        <v>6694770</v>
      </c>
      <c r="F561" s="82">
        <v>1.3263</v>
      </c>
      <c r="G561" s="6">
        <v>0</v>
      </c>
    </row>
    <row r="562" spans="1:7" x14ac:dyDescent="0.25">
      <c r="A562" s="3" t="s">
        <v>1187</v>
      </c>
      <c r="B562" s="3" t="s">
        <v>56</v>
      </c>
      <c r="C562" s="4" t="s">
        <v>1186</v>
      </c>
      <c r="D562" s="4">
        <v>8810343</v>
      </c>
      <c r="E562" s="4">
        <v>6281336</v>
      </c>
      <c r="F562" s="82">
        <v>1.4026000000000001</v>
      </c>
      <c r="G562" s="6">
        <v>0</v>
      </c>
    </row>
    <row r="563" spans="1:7" x14ac:dyDescent="0.25">
      <c r="A563" s="3" t="s">
        <v>1189</v>
      </c>
      <c r="B563" s="3" t="s">
        <v>63</v>
      </c>
      <c r="C563" s="4" t="s">
        <v>1188</v>
      </c>
      <c r="D563" s="4">
        <v>19830942</v>
      </c>
      <c r="E563" s="4">
        <v>12949121</v>
      </c>
      <c r="F563" s="82">
        <v>1.5315000000000001</v>
      </c>
      <c r="G563" s="6">
        <v>0</v>
      </c>
    </row>
    <row r="564" spans="1:7" x14ac:dyDescent="0.25">
      <c r="A564" s="3" t="s">
        <v>1191</v>
      </c>
      <c r="B564" s="3" t="s">
        <v>106</v>
      </c>
      <c r="C564" s="4" t="s">
        <v>1190</v>
      </c>
      <c r="D564" s="4">
        <v>7256625</v>
      </c>
      <c r="E564" s="4">
        <v>3322727</v>
      </c>
      <c r="F564" s="82">
        <v>2.1839</v>
      </c>
      <c r="G564" s="6">
        <v>0</v>
      </c>
    </row>
    <row r="565" spans="1:7" x14ac:dyDescent="0.25">
      <c r="A565" s="3" t="s">
        <v>1193</v>
      </c>
      <c r="B565" s="3" t="s">
        <v>63</v>
      </c>
      <c r="C565" s="4" t="s">
        <v>1192</v>
      </c>
      <c r="D565" s="4">
        <v>15445016</v>
      </c>
      <c r="E565" s="4">
        <v>8754830</v>
      </c>
      <c r="F565" s="82">
        <v>1.7642</v>
      </c>
      <c r="G565" s="6">
        <v>0</v>
      </c>
    </row>
    <row r="566" spans="1:7" x14ac:dyDescent="0.25">
      <c r="A566" s="3" t="s">
        <v>1195</v>
      </c>
      <c r="B566" s="3" t="s">
        <v>59</v>
      </c>
      <c r="C566" s="4" t="s">
        <v>1194</v>
      </c>
      <c r="D566" s="4">
        <v>5268944</v>
      </c>
      <c r="E566" s="4">
        <v>1094171</v>
      </c>
      <c r="F566" s="82">
        <v>4.8155000000000001</v>
      </c>
      <c r="G566" s="6">
        <v>0</v>
      </c>
    </row>
    <row r="567" spans="1:7" x14ac:dyDescent="0.25">
      <c r="A567" s="3" t="s">
        <v>1197</v>
      </c>
      <c r="B567" s="3" t="s">
        <v>65</v>
      </c>
      <c r="C567" s="4" t="s">
        <v>1196</v>
      </c>
      <c r="D567" s="4">
        <v>1449663</v>
      </c>
      <c r="E567" s="4">
        <v>840177</v>
      </c>
      <c r="F567" s="82">
        <v>1.7254</v>
      </c>
      <c r="G567" s="6">
        <v>0</v>
      </c>
    </row>
    <row r="568" spans="1:7" x14ac:dyDescent="0.25">
      <c r="A568" s="3" t="s">
        <v>1199</v>
      </c>
      <c r="B568" s="3" t="s">
        <v>122</v>
      </c>
      <c r="C568" s="4" t="s">
        <v>1198</v>
      </c>
      <c r="D568" s="4">
        <v>3230560</v>
      </c>
      <c r="E568" s="4">
        <v>927256</v>
      </c>
      <c r="F568" s="82">
        <v>3.484</v>
      </c>
      <c r="G568" s="6">
        <v>0</v>
      </c>
    </row>
    <row r="569" spans="1:7" x14ac:dyDescent="0.25">
      <c r="A569" s="3" t="s">
        <v>1201</v>
      </c>
      <c r="B569" s="3" t="s">
        <v>292</v>
      </c>
      <c r="C569" s="4" t="s">
        <v>1200</v>
      </c>
      <c r="D569" s="4">
        <v>9766991</v>
      </c>
      <c r="E569" s="4">
        <v>7467238</v>
      </c>
      <c r="F569" s="82">
        <v>1.3080000000000001</v>
      </c>
      <c r="G569" s="6">
        <v>0</v>
      </c>
    </row>
    <row r="570" spans="1:7" x14ac:dyDescent="0.25">
      <c r="A570" s="3" t="s">
        <v>1203</v>
      </c>
      <c r="B570" s="3" t="s">
        <v>1081</v>
      </c>
      <c r="C570" s="4" t="s">
        <v>1202</v>
      </c>
      <c r="D570" s="4">
        <v>1838176</v>
      </c>
      <c r="E570" s="4">
        <v>1034651</v>
      </c>
      <c r="F570" s="82">
        <v>1.7766</v>
      </c>
      <c r="G570" s="6">
        <v>0</v>
      </c>
    </row>
    <row r="571" spans="1:7" x14ac:dyDescent="0.25">
      <c r="A571" s="3" t="s">
        <v>1205</v>
      </c>
      <c r="B571" s="3" t="s">
        <v>63</v>
      </c>
      <c r="C571" s="4" t="s">
        <v>1204</v>
      </c>
      <c r="D571" s="4">
        <v>3402031</v>
      </c>
      <c r="E571" s="4">
        <v>4812496</v>
      </c>
      <c r="F571" s="82">
        <v>0.70689999999999997</v>
      </c>
      <c r="G571" s="6">
        <v>6.67</v>
      </c>
    </row>
    <row r="572" spans="1:7" x14ac:dyDescent="0.25">
      <c r="A572" s="3" t="s">
        <v>1207</v>
      </c>
      <c r="B572" s="3" t="s">
        <v>82</v>
      </c>
      <c r="C572" s="4" t="s">
        <v>1206</v>
      </c>
      <c r="D572" s="4">
        <v>3153587</v>
      </c>
      <c r="E572" s="4">
        <v>688047</v>
      </c>
      <c r="F572" s="82">
        <v>4.5834000000000001</v>
      </c>
      <c r="G572" s="6">
        <v>0</v>
      </c>
    </row>
    <row r="573" spans="1:7" x14ac:dyDescent="0.25">
      <c r="A573" s="3" t="s">
        <v>1209</v>
      </c>
      <c r="B573" s="3" t="s">
        <v>63</v>
      </c>
      <c r="C573" s="4" t="s">
        <v>1208</v>
      </c>
      <c r="D573" s="4">
        <v>100</v>
      </c>
      <c r="E573" s="4">
        <v>1921371</v>
      </c>
      <c r="F573" s="82">
        <v>1E-4</v>
      </c>
      <c r="G573" s="6">
        <v>10</v>
      </c>
    </row>
    <row r="574" spans="1:7" x14ac:dyDescent="0.25">
      <c r="A574" s="3" t="s">
        <v>1462</v>
      </c>
      <c r="B574" s="3" t="s">
        <v>137</v>
      </c>
      <c r="C574" s="4" t="s">
        <v>1210</v>
      </c>
      <c r="D574" s="4">
        <v>3335637</v>
      </c>
      <c r="E574" s="4">
        <v>1140927</v>
      </c>
      <c r="F574" s="82">
        <v>2.9236</v>
      </c>
      <c r="G574" s="6">
        <v>0</v>
      </c>
    </row>
    <row r="575" spans="1:7" x14ac:dyDescent="0.25">
      <c r="A575" s="3" t="s">
        <v>1213</v>
      </c>
      <c r="B575" s="3" t="s">
        <v>76</v>
      </c>
      <c r="C575" s="4" t="s">
        <v>1212</v>
      </c>
      <c r="D575" s="4">
        <v>5788391</v>
      </c>
      <c r="E575" s="4">
        <v>2100426</v>
      </c>
      <c r="F575" s="82">
        <v>2.7557999999999998</v>
      </c>
      <c r="G575" s="6">
        <v>0</v>
      </c>
    </row>
    <row r="576" spans="1:7" x14ac:dyDescent="0.25">
      <c r="A576" s="3" t="s">
        <v>1217</v>
      </c>
      <c r="B576" s="3" t="s">
        <v>222</v>
      </c>
      <c r="C576" s="4" t="s">
        <v>1216</v>
      </c>
      <c r="D576" s="4">
        <v>832625</v>
      </c>
      <c r="E576" s="4">
        <v>990617</v>
      </c>
      <c r="F576" s="82">
        <v>0.84050000000000002</v>
      </c>
      <c r="G576" s="6">
        <v>3.33</v>
      </c>
    </row>
    <row r="577" spans="1:7" x14ac:dyDescent="0.25">
      <c r="A577" s="3" t="s">
        <v>1215</v>
      </c>
      <c r="B577" s="3" t="s">
        <v>174</v>
      </c>
      <c r="C577" s="4" t="s">
        <v>1214</v>
      </c>
      <c r="D577" s="4">
        <v>6195806</v>
      </c>
      <c r="E577" s="4">
        <v>7256219</v>
      </c>
      <c r="F577" s="82">
        <v>0.85389999999999999</v>
      </c>
      <c r="G577" s="6">
        <v>3.33</v>
      </c>
    </row>
    <row r="578" spans="1:7" x14ac:dyDescent="0.25">
      <c r="A578" s="3" t="s">
        <v>1219</v>
      </c>
      <c r="B578" s="3" t="s">
        <v>63</v>
      </c>
      <c r="C578" s="4" t="s">
        <v>1218</v>
      </c>
      <c r="D578" s="4">
        <v>3637741</v>
      </c>
      <c r="E578" s="4">
        <v>3313616</v>
      </c>
      <c r="F578" s="82">
        <v>1.0978000000000001</v>
      </c>
      <c r="G578" s="6">
        <v>0</v>
      </c>
    </row>
    <row r="579" spans="1:7" x14ac:dyDescent="0.25">
      <c r="A579" s="3" t="s">
        <v>1221</v>
      </c>
      <c r="B579" s="3" t="s">
        <v>55</v>
      </c>
      <c r="C579" s="4" t="s">
        <v>1220</v>
      </c>
      <c r="D579" s="4">
        <v>4362415</v>
      </c>
      <c r="E579" s="4">
        <v>2115053</v>
      </c>
      <c r="F579" s="82">
        <v>2.0626000000000002</v>
      </c>
      <c r="G579" s="6">
        <v>0</v>
      </c>
    </row>
    <row r="580" spans="1:7" x14ac:dyDescent="0.25">
      <c r="A580" s="3" t="s">
        <v>1223</v>
      </c>
      <c r="B580" s="3" t="s">
        <v>65</v>
      </c>
      <c r="C580" s="4" t="s">
        <v>1222</v>
      </c>
      <c r="D580" s="4">
        <v>2925617</v>
      </c>
      <c r="E580" s="4">
        <v>1347548</v>
      </c>
      <c r="F580" s="82">
        <v>2.1711</v>
      </c>
      <c r="G580" s="6">
        <v>0</v>
      </c>
    </row>
    <row r="581" spans="1:7" x14ac:dyDescent="0.25">
      <c r="A581" s="3" t="s">
        <v>1225</v>
      </c>
      <c r="B581" s="3" t="s">
        <v>109</v>
      </c>
      <c r="C581" s="4" t="s">
        <v>1224</v>
      </c>
      <c r="D581" s="4">
        <v>8620689</v>
      </c>
      <c r="E581" s="4">
        <v>5529458</v>
      </c>
      <c r="F581" s="82">
        <v>1.5589999999999999</v>
      </c>
      <c r="G581" s="6">
        <v>0</v>
      </c>
    </row>
    <row r="582" spans="1:7" x14ac:dyDescent="0.25">
      <c r="A582" s="3" t="s">
        <v>1227</v>
      </c>
      <c r="B582" s="3" t="s">
        <v>106</v>
      </c>
      <c r="C582" s="4" t="s">
        <v>1226</v>
      </c>
      <c r="D582" s="4">
        <v>4829648</v>
      </c>
      <c r="E582" s="4">
        <v>1162477</v>
      </c>
      <c r="F582" s="82">
        <v>4.1546000000000003</v>
      </c>
      <c r="G582" s="6">
        <v>0</v>
      </c>
    </row>
    <row r="583" spans="1:7" x14ac:dyDescent="0.25">
      <c r="A583" s="3" t="s">
        <v>1229</v>
      </c>
      <c r="B583" s="3" t="s">
        <v>186</v>
      </c>
      <c r="C583" s="4" t="s">
        <v>1228</v>
      </c>
      <c r="D583" s="4">
        <v>825157</v>
      </c>
      <c r="E583" s="4">
        <v>342873</v>
      </c>
      <c r="F583" s="82">
        <v>2.4066000000000001</v>
      </c>
      <c r="G583" s="6">
        <v>0</v>
      </c>
    </row>
    <row r="584" spans="1:7" x14ac:dyDescent="0.25">
      <c r="A584" s="3" t="s">
        <v>1050</v>
      </c>
      <c r="B584" s="3" t="s">
        <v>292</v>
      </c>
      <c r="C584" s="4" t="s">
        <v>1049</v>
      </c>
      <c r="D584" s="4">
        <v>22315461</v>
      </c>
      <c r="E584" s="4">
        <v>6867795</v>
      </c>
      <c r="F584" s="82">
        <v>3.2492999999999999</v>
      </c>
      <c r="G584" s="6">
        <v>0</v>
      </c>
    </row>
    <row r="585" spans="1:7" x14ac:dyDescent="0.25">
      <c r="A585" s="3" t="s">
        <v>1231</v>
      </c>
      <c r="B585" s="3" t="s">
        <v>418</v>
      </c>
      <c r="C585" s="4" t="s">
        <v>1230</v>
      </c>
      <c r="D585" s="4">
        <v>5853211</v>
      </c>
      <c r="E585" s="4">
        <v>2771395</v>
      </c>
      <c r="F585" s="82">
        <v>2.1120000000000001</v>
      </c>
      <c r="G585" s="6">
        <v>0</v>
      </c>
    </row>
    <row r="586" spans="1:7" x14ac:dyDescent="0.25">
      <c r="A586" s="3" t="s">
        <v>1233</v>
      </c>
      <c r="B586" s="3" t="s">
        <v>148</v>
      </c>
      <c r="C586" s="4" t="s">
        <v>1232</v>
      </c>
      <c r="D586" s="4">
        <v>4177927</v>
      </c>
      <c r="E586" s="4">
        <v>1798015</v>
      </c>
      <c r="F586" s="82">
        <v>2.3235999999999999</v>
      </c>
      <c r="G586" s="6">
        <v>0</v>
      </c>
    </row>
    <row r="587" spans="1:7" x14ac:dyDescent="0.25">
      <c r="A587" s="3" t="s">
        <v>1235</v>
      </c>
      <c r="B587" s="3" t="s">
        <v>55</v>
      </c>
      <c r="C587" s="4" t="s">
        <v>1234</v>
      </c>
      <c r="D587" s="4">
        <v>7684955</v>
      </c>
      <c r="E587" s="4">
        <v>4555409</v>
      </c>
      <c r="F587" s="82">
        <v>1.6870000000000001</v>
      </c>
      <c r="G587" s="6">
        <v>0</v>
      </c>
    </row>
    <row r="588" spans="1:7" x14ac:dyDescent="0.25">
      <c r="A588" s="3" t="s">
        <v>1237</v>
      </c>
      <c r="B588" s="3" t="s">
        <v>100</v>
      </c>
      <c r="C588" s="4" t="s">
        <v>1236</v>
      </c>
      <c r="D588" s="4">
        <v>28214733</v>
      </c>
      <c r="E588" s="4">
        <v>21107981</v>
      </c>
      <c r="F588" s="82">
        <v>1.3367</v>
      </c>
      <c r="G588" s="6">
        <v>0</v>
      </c>
    </row>
    <row r="589" spans="1:7" x14ac:dyDescent="0.25">
      <c r="A589" s="3" t="s">
        <v>1239</v>
      </c>
      <c r="B589" s="3" t="s">
        <v>260</v>
      </c>
      <c r="C589" s="4" t="s">
        <v>1238</v>
      </c>
      <c r="D589" s="4">
        <v>13040971</v>
      </c>
      <c r="E589" s="4">
        <v>3311307</v>
      </c>
      <c r="F589" s="82">
        <v>3.9382999999999999</v>
      </c>
      <c r="G589" s="6">
        <v>0</v>
      </c>
    </row>
    <row r="590" spans="1:7" x14ac:dyDescent="0.25">
      <c r="A590" s="3" t="s">
        <v>1241</v>
      </c>
      <c r="B590" s="3" t="s">
        <v>59</v>
      </c>
      <c r="C590" s="4" t="s">
        <v>1240</v>
      </c>
      <c r="D590" s="4">
        <v>4034494</v>
      </c>
      <c r="E590" s="4">
        <v>937912</v>
      </c>
      <c r="F590" s="82">
        <v>4.3015999999999996</v>
      </c>
      <c r="G590" s="6">
        <v>0</v>
      </c>
    </row>
    <row r="591" spans="1:7" x14ac:dyDescent="0.25">
      <c r="A591" s="3" t="s">
        <v>1243</v>
      </c>
      <c r="B591" s="3" t="s">
        <v>63</v>
      </c>
      <c r="C591" s="4" t="s">
        <v>1242</v>
      </c>
      <c r="D591" s="4">
        <v>23491955</v>
      </c>
      <c r="E591" s="4">
        <v>17104379</v>
      </c>
      <c r="F591" s="82">
        <v>1.3734</v>
      </c>
      <c r="G591" s="6">
        <v>0</v>
      </c>
    </row>
    <row r="592" spans="1:7" x14ac:dyDescent="0.25">
      <c r="A592" s="3" t="s">
        <v>1245</v>
      </c>
      <c r="B592" s="3" t="s">
        <v>157</v>
      </c>
      <c r="C592" s="4" t="s">
        <v>1244</v>
      </c>
      <c r="D592" s="4">
        <v>3561266</v>
      </c>
      <c r="E592" s="4">
        <v>3038235</v>
      </c>
      <c r="F592" s="82">
        <v>1.1720999999999999</v>
      </c>
      <c r="G592" s="6">
        <v>0</v>
      </c>
    </row>
    <row r="593" spans="1:7" x14ac:dyDescent="0.25">
      <c r="A593" s="3" t="s">
        <v>1247</v>
      </c>
      <c r="B593" s="3" t="s">
        <v>222</v>
      </c>
      <c r="C593" s="4" t="s">
        <v>1246</v>
      </c>
      <c r="D593" s="4">
        <v>3257627</v>
      </c>
      <c r="E593" s="4">
        <v>688585</v>
      </c>
      <c r="F593" s="82">
        <v>4.7309000000000001</v>
      </c>
      <c r="G593" s="6">
        <v>0</v>
      </c>
    </row>
    <row r="594" spans="1:7" x14ac:dyDescent="0.25">
      <c r="A594" s="3" t="s">
        <v>1249</v>
      </c>
      <c r="B594" s="3" t="s">
        <v>55</v>
      </c>
      <c r="C594" s="4" t="s">
        <v>1248</v>
      </c>
      <c r="D594" s="4">
        <v>8919860</v>
      </c>
      <c r="E594" s="4">
        <v>3002435</v>
      </c>
      <c r="F594" s="82">
        <v>2.9708999999999999</v>
      </c>
      <c r="G594" s="6">
        <v>0</v>
      </c>
    </row>
    <row r="595" spans="1:7" x14ac:dyDescent="0.25">
      <c r="A595" s="3" t="s">
        <v>1251</v>
      </c>
      <c r="B595" s="3" t="s">
        <v>251</v>
      </c>
      <c r="C595" s="4" t="s">
        <v>1250</v>
      </c>
      <c r="D595" s="4">
        <v>2989476</v>
      </c>
      <c r="E595" s="4">
        <v>329978</v>
      </c>
      <c r="F595" s="82">
        <v>9.0595999999999997</v>
      </c>
      <c r="G595" s="6">
        <v>0</v>
      </c>
    </row>
    <row r="596" spans="1:7" x14ac:dyDescent="0.25">
      <c r="A596" s="3" t="s">
        <v>1253</v>
      </c>
      <c r="B596" s="3" t="s">
        <v>418</v>
      </c>
      <c r="C596" s="4" t="s">
        <v>1252</v>
      </c>
      <c r="D596" s="4">
        <v>7238219</v>
      </c>
      <c r="E596" s="4">
        <v>2278570</v>
      </c>
      <c r="F596" s="82">
        <v>3.1766000000000001</v>
      </c>
      <c r="G596" s="6">
        <v>0</v>
      </c>
    </row>
    <row r="597" spans="1:7" x14ac:dyDescent="0.25">
      <c r="A597" s="3" t="s">
        <v>1255</v>
      </c>
      <c r="B597" s="3" t="s">
        <v>88</v>
      </c>
      <c r="C597" s="4" t="s">
        <v>1254</v>
      </c>
      <c r="D597" s="4">
        <v>14765737</v>
      </c>
      <c r="E597" s="4">
        <v>8167756</v>
      </c>
      <c r="F597" s="82">
        <v>1.8078000000000001</v>
      </c>
      <c r="G597" s="6">
        <v>0</v>
      </c>
    </row>
    <row r="598" spans="1:7" x14ac:dyDescent="0.25">
      <c r="A598" s="3" t="s">
        <v>1257</v>
      </c>
      <c r="B598" s="3" t="s">
        <v>363</v>
      </c>
      <c r="C598" s="4" t="s">
        <v>1256</v>
      </c>
      <c r="D598" s="4">
        <v>2527650</v>
      </c>
      <c r="E598" s="4">
        <v>1336907</v>
      </c>
      <c r="F598" s="82">
        <v>1.8907</v>
      </c>
      <c r="G598" s="6">
        <v>0</v>
      </c>
    </row>
    <row r="599" spans="1:7" x14ac:dyDescent="0.25">
      <c r="A599" s="3" t="s">
        <v>1259</v>
      </c>
      <c r="B599" s="3" t="s">
        <v>63</v>
      </c>
      <c r="C599" s="4" t="s">
        <v>1258</v>
      </c>
      <c r="D599" s="4">
        <v>2952402</v>
      </c>
      <c r="E599" s="4">
        <v>813153</v>
      </c>
      <c r="F599" s="82">
        <v>3.6307999999999998</v>
      </c>
      <c r="G599" s="6">
        <v>0</v>
      </c>
    </row>
    <row r="600" spans="1:7" x14ac:dyDescent="0.25">
      <c r="A600" s="3" t="s">
        <v>1261</v>
      </c>
      <c r="B600" s="3" t="s">
        <v>68</v>
      </c>
      <c r="C600" s="4" t="s">
        <v>1260</v>
      </c>
      <c r="D600" s="4">
        <v>5529044</v>
      </c>
      <c r="E600" s="4">
        <v>3069898</v>
      </c>
      <c r="F600" s="82">
        <v>1.8010999999999999</v>
      </c>
      <c r="G600" s="6">
        <v>0</v>
      </c>
    </row>
    <row r="601" spans="1:7" x14ac:dyDescent="0.25">
      <c r="A601" s="3" t="s">
        <v>1263</v>
      </c>
      <c r="B601" s="3" t="s">
        <v>103</v>
      </c>
      <c r="C601" s="4" t="s">
        <v>1262</v>
      </c>
      <c r="D601" s="4">
        <v>4111689</v>
      </c>
      <c r="E601" s="4">
        <v>828694</v>
      </c>
      <c r="F601" s="82">
        <v>4.9615999999999998</v>
      </c>
      <c r="G601" s="6">
        <v>0</v>
      </c>
    </row>
    <row r="602" spans="1:7" x14ac:dyDescent="0.25">
      <c r="A602" s="3" t="s">
        <v>1265</v>
      </c>
      <c r="B602" s="3" t="s">
        <v>193</v>
      </c>
      <c r="C602" s="4" t="s">
        <v>1264</v>
      </c>
      <c r="D602" s="4">
        <v>573198</v>
      </c>
      <c r="E602" s="4">
        <v>1920135</v>
      </c>
      <c r="F602" s="82">
        <v>0.29849999999999999</v>
      </c>
      <c r="G602" s="6">
        <v>10</v>
      </c>
    </row>
    <row r="603" spans="1:7" x14ac:dyDescent="0.25">
      <c r="A603" s="3" t="s">
        <v>1267</v>
      </c>
      <c r="B603" s="3" t="s">
        <v>280</v>
      </c>
      <c r="C603" s="4" t="s">
        <v>1266</v>
      </c>
      <c r="D603" s="4">
        <v>3343648</v>
      </c>
      <c r="E603" s="4">
        <v>524331</v>
      </c>
      <c r="F603" s="82">
        <v>6.3769999999999998</v>
      </c>
      <c r="G603" s="6">
        <v>0</v>
      </c>
    </row>
    <row r="604" spans="1:7" x14ac:dyDescent="0.25">
      <c r="A604" s="3" t="s">
        <v>1269</v>
      </c>
      <c r="B604" s="3" t="s">
        <v>54</v>
      </c>
      <c r="C604" s="4" t="s">
        <v>1268</v>
      </c>
      <c r="D604" s="4">
        <v>40460</v>
      </c>
      <c r="E604" s="4">
        <v>1363347</v>
      </c>
      <c r="F604" s="82">
        <v>2.9700000000000001E-2</v>
      </c>
      <c r="G604" s="6">
        <v>10</v>
      </c>
    </row>
    <row r="605" spans="1:7" x14ac:dyDescent="0.25">
      <c r="A605" s="3" t="s">
        <v>1463</v>
      </c>
      <c r="B605" s="3" t="s">
        <v>68</v>
      </c>
      <c r="C605" s="4" t="s">
        <v>1270</v>
      </c>
      <c r="D605" s="4">
        <v>8781636</v>
      </c>
      <c r="E605" s="4">
        <v>4985387</v>
      </c>
      <c r="F605" s="82">
        <v>1.7615000000000001</v>
      </c>
      <c r="G605" s="6">
        <v>0</v>
      </c>
    </row>
    <row r="606" spans="1:7" x14ac:dyDescent="0.25">
      <c r="A606" s="3" t="s">
        <v>1273</v>
      </c>
      <c r="B606" s="3" t="s">
        <v>82</v>
      </c>
      <c r="C606" s="4" t="s">
        <v>1272</v>
      </c>
      <c r="D606" s="4">
        <v>4710710</v>
      </c>
      <c r="E606" s="4">
        <v>5320588</v>
      </c>
      <c r="F606" s="82">
        <v>0.88539999999999996</v>
      </c>
      <c r="G606" s="6">
        <v>3.33</v>
      </c>
    </row>
    <row r="607" spans="1:7" x14ac:dyDescent="0.25">
      <c r="A607" s="3" t="s">
        <v>1277</v>
      </c>
      <c r="B607" s="3" t="s">
        <v>148</v>
      </c>
      <c r="C607" s="4" t="s">
        <v>1276</v>
      </c>
      <c r="D607" s="4">
        <v>7795231</v>
      </c>
      <c r="E607" s="4">
        <v>6372756</v>
      </c>
      <c r="F607" s="82">
        <v>1.2232000000000001</v>
      </c>
      <c r="G607" s="6">
        <v>0</v>
      </c>
    </row>
    <row r="608" spans="1:7" x14ac:dyDescent="0.25">
      <c r="A608" s="3" t="s">
        <v>1275</v>
      </c>
      <c r="B608" s="3" t="s">
        <v>100</v>
      </c>
      <c r="C608" s="4" t="s">
        <v>1274</v>
      </c>
      <c r="D608" s="4"/>
      <c r="E608" s="4">
        <v>17262370</v>
      </c>
      <c r="F608" s="82">
        <v>0</v>
      </c>
      <c r="G608" s="6">
        <v>10</v>
      </c>
    </row>
    <row r="609" spans="1:7" x14ac:dyDescent="0.25">
      <c r="A609" s="3" t="s">
        <v>1279</v>
      </c>
      <c r="B609" s="3" t="s">
        <v>53</v>
      </c>
      <c r="C609" s="4" t="s">
        <v>1278</v>
      </c>
      <c r="D609" s="4">
        <v>30264574</v>
      </c>
      <c r="E609" s="4">
        <v>25946434</v>
      </c>
      <c r="F609" s="82">
        <v>1.1664000000000001</v>
      </c>
      <c r="G609" s="6">
        <v>0</v>
      </c>
    </row>
    <row r="610" spans="1:7" x14ac:dyDescent="0.25">
      <c r="A610" s="3" t="s">
        <v>1281</v>
      </c>
      <c r="B610" s="3" t="s">
        <v>68</v>
      </c>
      <c r="C610" s="4" t="s">
        <v>1280</v>
      </c>
      <c r="D610" s="4">
        <v>9302799</v>
      </c>
      <c r="E610" s="4">
        <v>2508627</v>
      </c>
      <c r="F610" s="82">
        <v>3.7082999999999999</v>
      </c>
      <c r="G610" s="6">
        <v>0</v>
      </c>
    </row>
    <row r="611" spans="1:7" x14ac:dyDescent="0.25">
      <c r="A611" s="3" t="s">
        <v>1283</v>
      </c>
      <c r="B611" s="3" t="s">
        <v>280</v>
      </c>
      <c r="C611" s="4" t="s">
        <v>1282</v>
      </c>
      <c r="D611" s="4">
        <v>15545348</v>
      </c>
      <c r="E611" s="4">
        <v>8302256</v>
      </c>
      <c r="F611" s="82">
        <v>1.8724000000000001</v>
      </c>
      <c r="G611" s="6">
        <v>0</v>
      </c>
    </row>
    <row r="612" spans="1:7" x14ac:dyDescent="0.25">
      <c r="A612" s="3" t="s">
        <v>1464</v>
      </c>
      <c r="B612" s="3" t="s">
        <v>100</v>
      </c>
      <c r="C612" s="4" t="s">
        <v>1286</v>
      </c>
      <c r="D612" s="4">
        <v>6451005</v>
      </c>
      <c r="E612" s="4">
        <v>4902562</v>
      </c>
      <c r="F612" s="82">
        <v>1.3158000000000001</v>
      </c>
      <c r="G612" s="6">
        <v>0</v>
      </c>
    </row>
    <row r="613" spans="1:7" x14ac:dyDescent="0.25">
      <c r="A613" s="3" t="s">
        <v>1465</v>
      </c>
      <c r="B613" s="3" t="s">
        <v>100</v>
      </c>
      <c r="C613" s="4" t="s">
        <v>1290</v>
      </c>
      <c r="D613" s="4">
        <v>3990244</v>
      </c>
      <c r="E613" s="4">
        <v>3312823</v>
      </c>
      <c r="F613" s="82">
        <v>1.2044999999999999</v>
      </c>
      <c r="G613" s="6">
        <v>0</v>
      </c>
    </row>
    <row r="614" spans="1:7" x14ac:dyDescent="0.25">
      <c r="A614" s="3" t="s">
        <v>1466</v>
      </c>
      <c r="B614" s="3" t="s">
        <v>100</v>
      </c>
      <c r="C614" s="4" t="s">
        <v>1288</v>
      </c>
      <c r="D614" s="4">
        <v>5896815</v>
      </c>
      <c r="E614" s="4">
        <v>6353426</v>
      </c>
      <c r="F614" s="82">
        <v>0.92810000000000004</v>
      </c>
      <c r="G614" s="6">
        <v>3.33</v>
      </c>
    </row>
    <row r="615" spans="1:7" x14ac:dyDescent="0.25">
      <c r="A615" s="3" t="s">
        <v>1285</v>
      </c>
      <c r="B615" s="3" t="s">
        <v>100</v>
      </c>
      <c r="C615" s="4" t="s">
        <v>1284</v>
      </c>
      <c r="D615" s="4">
        <v>8939557</v>
      </c>
      <c r="E615" s="4">
        <v>8743769</v>
      </c>
      <c r="F615" s="82">
        <v>1.0224</v>
      </c>
      <c r="G615" s="6">
        <v>0</v>
      </c>
    </row>
    <row r="616" spans="1:7" x14ac:dyDescent="0.25">
      <c r="A616" s="3" t="s">
        <v>1467</v>
      </c>
      <c r="B616" s="3" t="s">
        <v>251</v>
      </c>
      <c r="C616" s="4" t="s">
        <v>1292</v>
      </c>
      <c r="D616" s="4">
        <v>2099235</v>
      </c>
      <c r="E616" s="4">
        <v>153407</v>
      </c>
      <c r="F616" s="82">
        <v>13.684100000000001</v>
      </c>
      <c r="G616" s="6">
        <v>0</v>
      </c>
    </row>
    <row r="617" spans="1:7" x14ac:dyDescent="0.25">
      <c r="A617" s="3" t="s">
        <v>1295</v>
      </c>
      <c r="B617" s="3" t="s">
        <v>148</v>
      </c>
      <c r="C617" s="4" t="s">
        <v>1294</v>
      </c>
      <c r="D617" s="4">
        <v>6266173</v>
      </c>
      <c r="E617" s="4">
        <v>4577893</v>
      </c>
      <c r="F617" s="82">
        <v>1.3688</v>
      </c>
      <c r="G617" s="6">
        <v>0</v>
      </c>
    </row>
    <row r="618" spans="1:7" x14ac:dyDescent="0.25">
      <c r="A618" s="3" t="s">
        <v>1297</v>
      </c>
      <c r="B618" s="3" t="s">
        <v>215</v>
      </c>
      <c r="C618" s="4" t="s">
        <v>1296</v>
      </c>
      <c r="D618" s="4">
        <v>6642228</v>
      </c>
      <c r="E618" s="4">
        <v>4323238</v>
      </c>
      <c r="F618" s="82">
        <v>1.5364</v>
      </c>
      <c r="G618" s="6">
        <v>0</v>
      </c>
    </row>
    <row r="619" spans="1:7" x14ac:dyDescent="0.25">
      <c r="A619" s="3" t="s">
        <v>1299</v>
      </c>
      <c r="B619" s="3" t="s">
        <v>56</v>
      </c>
      <c r="C619" s="4" t="s">
        <v>1298</v>
      </c>
      <c r="D619" s="4">
        <v>3075601</v>
      </c>
      <c r="E619" s="4">
        <v>1113541</v>
      </c>
      <c r="F619" s="82">
        <v>2.762</v>
      </c>
      <c r="G619" s="6">
        <v>0</v>
      </c>
    </row>
    <row r="620" spans="1:7" x14ac:dyDescent="0.25">
      <c r="A620" s="3" t="s">
        <v>1303</v>
      </c>
      <c r="B620" s="3" t="s">
        <v>421</v>
      </c>
      <c r="C620" s="4" t="s">
        <v>1302</v>
      </c>
      <c r="D620" s="4">
        <v>5468698</v>
      </c>
      <c r="E620" s="4">
        <v>3098337</v>
      </c>
      <c r="F620" s="82">
        <v>1.7649999999999999</v>
      </c>
      <c r="G620" s="6">
        <v>0</v>
      </c>
    </row>
    <row r="621" spans="1:7" x14ac:dyDescent="0.25">
      <c r="A621" s="3" t="s">
        <v>1305</v>
      </c>
      <c r="B621" s="3" t="s">
        <v>65</v>
      </c>
      <c r="C621" s="4" t="s">
        <v>1304</v>
      </c>
      <c r="D621" s="4">
        <v>1700636</v>
      </c>
      <c r="E621" s="4">
        <v>874112</v>
      </c>
      <c r="F621" s="82">
        <v>1.9456</v>
      </c>
      <c r="G621" s="6">
        <v>0</v>
      </c>
    </row>
    <row r="622" spans="1:7" x14ac:dyDescent="0.25">
      <c r="A622" s="3" t="s">
        <v>1307</v>
      </c>
      <c r="B622" s="3" t="s">
        <v>100</v>
      </c>
      <c r="C622" s="4" t="s">
        <v>1306</v>
      </c>
      <c r="D622" s="4">
        <v>6383436</v>
      </c>
      <c r="E622" s="4">
        <v>7073606</v>
      </c>
      <c r="F622" s="82">
        <v>0.90239999999999998</v>
      </c>
      <c r="G622" s="6">
        <v>3.33</v>
      </c>
    </row>
    <row r="623" spans="1:7" x14ac:dyDescent="0.25">
      <c r="A623" s="3" t="s">
        <v>1309</v>
      </c>
      <c r="B623" s="3" t="s">
        <v>76</v>
      </c>
      <c r="C623" s="4" t="s">
        <v>1308</v>
      </c>
      <c r="D623" s="4">
        <v>11274760</v>
      </c>
      <c r="E623" s="4">
        <v>12038083</v>
      </c>
      <c r="F623" s="82">
        <v>0.93659999999999999</v>
      </c>
      <c r="G623" s="6">
        <v>3.33</v>
      </c>
    </row>
    <row r="624" spans="1:7" x14ac:dyDescent="0.25">
      <c r="A624" s="3" t="s">
        <v>1311</v>
      </c>
      <c r="B624" s="3" t="s">
        <v>155</v>
      </c>
      <c r="C624" s="4" t="s">
        <v>1310</v>
      </c>
      <c r="D624" s="4">
        <v>4031507</v>
      </c>
      <c r="E624" s="4">
        <v>849129</v>
      </c>
      <c r="F624" s="82">
        <v>4.7477999999999998</v>
      </c>
      <c r="G624" s="6">
        <v>0</v>
      </c>
    </row>
    <row r="625" spans="1:7" x14ac:dyDescent="0.25">
      <c r="A625" s="3" t="s">
        <v>1313</v>
      </c>
      <c r="B625" s="3" t="s">
        <v>79</v>
      </c>
      <c r="C625" s="4" t="s">
        <v>1312</v>
      </c>
      <c r="D625" s="4">
        <v>1235187</v>
      </c>
      <c r="E625" s="4">
        <v>921640</v>
      </c>
      <c r="F625" s="82">
        <v>1.3402000000000001</v>
      </c>
      <c r="G625" s="6">
        <v>0</v>
      </c>
    </row>
    <row r="626" spans="1:7" x14ac:dyDescent="0.25">
      <c r="A626" s="3" t="s">
        <v>1315</v>
      </c>
      <c r="B626" s="3" t="s">
        <v>280</v>
      </c>
      <c r="C626" s="4" t="s">
        <v>1314</v>
      </c>
      <c r="D626" s="4">
        <v>10742934</v>
      </c>
      <c r="E626" s="4">
        <v>4366356</v>
      </c>
      <c r="F626" s="82">
        <v>2.4603999999999999</v>
      </c>
      <c r="G626" s="6">
        <v>0</v>
      </c>
    </row>
    <row r="627" spans="1:7" x14ac:dyDescent="0.25">
      <c r="A627" s="3" t="s">
        <v>1317</v>
      </c>
      <c r="B627" s="3" t="s">
        <v>280</v>
      </c>
      <c r="C627" s="4" t="s">
        <v>1316</v>
      </c>
      <c r="D627" s="4">
        <v>6795746</v>
      </c>
      <c r="E627" s="4">
        <v>4978914</v>
      </c>
      <c r="F627" s="82">
        <v>1.3649</v>
      </c>
      <c r="G627" s="6">
        <v>0</v>
      </c>
    </row>
    <row r="628" spans="1:7" x14ac:dyDescent="0.25">
      <c r="A628" s="3" t="s">
        <v>1319</v>
      </c>
      <c r="B628" s="3" t="s">
        <v>106</v>
      </c>
      <c r="C628" s="4" t="s">
        <v>1318</v>
      </c>
      <c r="D628" s="4">
        <v>3140496</v>
      </c>
      <c r="E628" s="4">
        <v>895580</v>
      </c>
      <c r="F628" s="82">
        <v>3.5066999999999999</v>
      </c>
      <c r="G628" s="6">
        <v>0</v>
      </c>
    </row>
    <row r="629" spans="1:7" x14ac:dyDescent="0.25">
      <c r="A629" s="3" t="s">
        <v>1321</v>
      </c>
      <c r="B629" s="3" t="s">
        <v>1081</v>
      </c>
      <c r="C629" s="4" t="s">
        <v>1320</v>
      </c>
      <c r="D629" s="4">
        <v>2950659</v>
      </c>
      <c r="E629" s="4">
        <v>1503718</v>
      </c>
      <c r="F629" s="82">
        <v>1.9621999999999999</v>
      </c>
      <c r="G629" s="6">
        <v>0</v>
      </c>
    </row>
    <row r="630" spans="1:7" x14ac:dyDescent="0.25">
      <c r="A630" s="3" t="s">
        <v>1323</v>
      </c>
      <c r="B630" s="3" t="s">
        <v>59</v>
      </c>
      <c r="C630" s="4" t="s">
        <v>1322</v>
      </c>
      <c r="D630" s="4">
        <v>10048974</v>
      </c>
      <c r="E630" s="4">
        <v>4208561</v>
      </c>
      <c r="F630" s="82">
        <v>2.3877000000000002</v>
      </c>
      <c r="G630" s="6">
        <v>0</v>
      </c>
    </row>
    <row r="631" spans="1:7" x14ac:dyDescent="0.25">
      <c r="A631" s="3" t="s">
        <v>1325</v>
      </c>
      <c r="B631" s="3" t="s">
        <v>53</v>
      </c>
      <c r="C631" s="4" t="s">
        <v>1324</v>
      </c>
      <c r="D631" s="4">
        <v>810710</v>
      </c>
      <c r="E631" s="4">
        <v>913723</v>
      </c>
      <c r="F631" s="82">
        <v>0.88729999999999998</v>
      </c>
      <c r="G631" s="6">
        <v>3.33</v>
      </c>
    </row>
    <row r="632" spans="1:7" x14ac:dyDescent="0.25">
      <c r="A632" s="3" t="s">
        <v>1327</v>
      </c>
      <c r="B632" s="3" t="s">
        <v>56</v>
      </c>
      <c r="C632" s="4" t="s">
        <v>1326</v>
      </c>
      <c r="D632" s="4">
        <v>709813</v>
      </c>
      <c r="E632" s="4">
        <v>1301352</v>
      </c>
      <c r="F632" s="82">
        <v>0.5454</v>
      </c>
      <c r="G632" s="6">
        <v>6.67</v>
      </c>
    </row>
    <row r="633" spans="1:7" x14ac:dyDescent="0.25">
      <c r="A633" s="3" t="s">
        <v>1329</v>
      </c>
      <c r="B633" s="3" t="s">
        <v>934</v>
      </c>
      <c r="C633" s="4" t="s">
        <v>1328</v>
      </c>
      <c r="D633" s="4">
        <v>2228421</v>
      </c>
      <c r="E633" s="4">
        <v>927603</v>
      </c>
      <c r="F633" s="82">
        <v>2.4022999999999999</v>
      </c>
      <c r="G633" s="6">
        <v>0</v>
      </c>
    </row>
    <row r="634" spans="1:7" x14ac:dyDescent="0.25">
      <c r="A634" s="3" t="s">
        <v>1331</v>
      </c>
      <c r="B634" s="3" t="s">
        <v>222</v>
      </c>
      <c r="C634" s="4" t="s">
        <v>1330</v>
      </c>
      <c r="D634" s="4">
        <v>2650436</v>
      </c>
      <c r="E634" s="4">
        <v>1226289</v>
      </c>
      <c r="F634" s="82">
        <v>2.1613000000000002</v>
      </c>
      <c r="G634" s="6">
        <v>0</v>
      </c>
    </row>
    <row r="635" spans="1:7" x14ac:dyDescent="0.25">
      <c r="A635" s="3" t="s">
        <v>1333</v>
      </c>
      <c r="B635" s="3" t="s">
        <v>52</v>
      </c>
      <c r="C635" s="4" t="s">
        <v>1332</v>
      </c>
      <c r="D635" s="4">
        <v>3167540</v>
      </c>
      <c r="E635" s="4">
        <v>2053458</v>
      </c>
      <c r="F635" s="82">
        <v>1.5425</v>
      </c>
      <c r="G635" s="6">
        <v>0</v>
      </c>
    </row>
    <row r="636" spans="1:7" x14ac:dyDescent="0.25">
      <c r="A636" s="3" t="s">
        <v>1335</v>
      </c>
      <c r="B636" s="3" t="s">
        <v>301</v>
      </c>
      <c r="C636" s="4" t="s">
        <v>1334</v>
      </c>
      <c r="D636" s="4">
        <v>2911356</v>
      </c>
      <c r="E636" s="4">
        <v>2127565</v>
      </c>
      <c r="F636" s="82">
        <v>1.3684000000000001</v>
      </c>
      <c r="G636" s="6">
        <v>0</v>
      </c>
    </row>
    <row r="637" spans="1:7" x14ac:dyDescent="0.25">
      <c r="A637" s="3" t="s">
        <v>1337</v>
      </c>
      <c r="B637" s="3" t="s">
        <v>174</v>
      </c>
      <c r="C637" s="4" t="s">
        <v>1336</v>
      </c>
      <c r="D637" s="4">
        <v>9188639</v>
      </c>
      <c r="E637" s="4">
        <v>11236938</v>
      </c>
      <c r="F637" s="82">
        <v>0.81769999999999998</v>
      </c>
      <c r="G637" s="6">
        <v>3.33</v>
      </c>
    </row>
    <row r="638" spans="1:7" x14ac:dyDescent="0.25">
      <c r="A638" s="3" t="s">
        <v>1339</v>
      </c>
      <c r="B638" s="3" t="s">
        <v>82</v>
      </c>
      <c r="C638" s="4" t="s">
        <v>1338</v>
      </c>
      <c r="D638" s="4">
        <v>23119</v>
      </c>
      <c r="E638" s="4">
        <v>791984</v>
      </c>
      <c r="F638" s="82">
        <v>2.92E-2</v>
      </c>
      <c r="G638" s="6">
        <v>10</v>
      </c>
    </row>
    <row r="639" spans="1:7" x14ac:dyDescent="0.25">
      <c r="A639" s="3" t="s">
        <v>1341</v>
      </c>
      <c r="B639" s="3" t="s">
        <v>645</v>
      </c>
      <c r="C639" s="4" t="s">
        <v>1340</v>
      </c>
      <c r="D639" s="4">
        <v>743480</v>
      </c>
      <c r="E639" s="4">
        <v>299457</v>
      </c>
      <c r="F639" s="82">
        <v>2.4828000000000001</v>
      </c>
      <c r="G639" s="6">
        <v>0</v>
      </c>
    </row>
    <row r="640" spans="1:7" x14ac:dyDescent="0.25">
      <c r="A640" s="3" t="s">
        <v>1343</v>
      </c>
      <c r="B640" s="3" t="s">
        <v>60</v>
      </c>
      <c r="C640" s="4" t="s">
        <v>1342</v>
      </c>
      <c r="D640" s="4">
        <v>5156089</v>
      </c>
      <c r="E640" s="4">
        <v>999005</v>
      </c>
      <c r="F640" s="82">
        <v>5.1612</v>
      </c>
      <c r="G640" s="6">
        <v>0</v>
      </c>
    </row>
    <row r="641" spans="1:7" x14ac:dyDescent="0.25">
      <c r="A641" s="3" t="s">
        <v>1345</v>
      </c>
      <c r="B641" s="3" t="s">
        <v>63</v>
      </c>
      <c r="C641" s="4" t="s">
        <v>1344</v>
      </c>
      <c r="D641" s="4">
        <v>10797876</v>
      </c>
      <c r="E641" s="4">
        <v>6729069</v>
      </c>
      <c r="F641" s="82">
        <v>1.6047</v>
      </c>
      <c r="G641" s="6">
        <v>0</v>
      </c>
    </row>
    <row r="642" spans="1:7" x14ac:dyDescent="0.25">
      <c r="A642" s="3" t="s">
        <v>1347</v>
      </c>
      <c r="B642" s="3" t="s">
        <v>251</v>
      </c>
      <c r="C642" s="4" t="s">
        <v>1346</v>
      </c>
      <c r="D642" s="4">
        <v>2475040</v>
      </c>
      <c r="E642" s="4">
        <v>494082</v>
      </c>
      <c r="F642" s="82">
        <v>5.0094000000000003</v>
      </c>
      <c r="G642" s="6">
        <v>0</v>
      </c>
    </row>
    <row r="643" spans="1:7" x14ac:dyDescent="0.25">
      <c r="A643" s="3" t="s">
        <v>1349</v>
      </c>
      <c r="B643" s="3" t="s">
        <v>103</v>
      </c>
      <c r="C643" s="4" t="s">
        <v>1348</v>
      </c>
      <c r="D643" s="4">
        <v>13712134</v>
      </c>
      <c r="E643" s="4">
        <v>10303876</v>
      </c>
      <c r="F643" s="82">
        <v>1.3308</v>
      </c>
      <c r="G643" s="6">
        <v>0</v>
      </c>
    </row>
    <row r="644" spans="1:7" x14ac:dyDescent="0.25">
      <c r="A644" s="3" t="s">
        <v>1351</v>
      </c>
      <c r="B644" s="3" t="s">
        <v>100</v>
      </c>
      <c r="C644" s="4" t="s">
        <v>1350</v>
      </c>
      <c r="D644" s="4">
        <v>8238906</v>
      </c>
      <c r="E644" s="4">
        <v>4338380</v>
      </c>
      <c r="F644" s="82">
        <v>1.8991</v>
      </c>
      <c r="G644" s="6">
        <v>0</v>
      </c>
    </row>
    <row r="645" spans="1:7" x14ac:dyDescent="0.25">
      <c r="A645" s="3" t="s">
        <v>1353</v>
      </c>
      <c r="B645" s="3" t="s">
        <v>174</v>
      </c>
      <c r="C645" s="4" t="s">
        <v>1352</v>
      </c>
      <c r="D645" s="4">
        <v>10000586</v>
      </c>
      <c r="E645" s="4">
        <v>4853364</v>
      </c>
      <c r="F645" s="82">
        <v>2.0605000000000002</v>
      </c>
      <c r="G645" s="6">
        <v>0</v>
      </c>
    </row>
    <row r="646" spans="1:7" x14ac:dyDescent="0.25">
      <c r="A646" s="3" t="s">
        <v>1355</v>
      </c>
      <c r="B646" s="3" t="s">
        <v>63</v>
      </c>
      <c r="C646" s="4" t="s">
        <v>1354</v>
      </c>
      <c r="D646" s="4">
        <v>3781634</v>
      </c>
      <c r="E646" s="4">
        <v>6625527</v>
      </c>
      <c r="F646" s="82">
        <v>0.57079999999999997</v>
      </c>
      <c r="G646" s="6">
        <v>6.67</v>
      </c>
    </row>
    <row r="647" spans="1:7" x14ac:dyDescent="0.25">
      <c r="A647" s="3" t="s">
        <v>1357</v>
      </c>
      <c r="B647" s="3" t="s">
        <v>55</v>
      </c>
      <c r="C647" s="4" t="s">
        <v>1356</v>
      </c>
      <c r="D647" s="4">
        <v>5267067</v>
      </c>
      <c r="E647" s="4">
        <v>8175970</v>
      </c>
      <c r="F647" s="82">
        <v>0.64419999999999999</v>
      </c>
      <c r="G647" s="6">
        <v>6.67</v>
      </c>
    </row>
    <row r="648" spans="1:7" x14ac:dyDescent="0.25">
      <c r="A648" s="3" t="s">
        <v>1359</v>
      </c>
      <c r="B648" s="3" t="s">
        <v>61</v>
      </c>
      <c r="C648" s="4" t="s">
        <v>1358</v>
      </c>
      <c r="D648" s="4">
        <v>1785908</v>
      </c>
      <c r="E648" s="4">
        <v>381013</v>
      </c>
      <c r="F648" s="82">
        <v>4.6872999999999996</v>
      </c>
      <c r="G648" s="6">
        <v>0</v>
      </c>
    </row>
    <row r="649" spans="1:7" x14ac:dyDescent="0.25">
      <c r="A649" s="3" t="s">
        <v>1361</v>
      </c>
      <c r="B649" s="3" t="s">
        <v>100</v>
      </c>
      <c r="C649" s="4" t="s">
        <v>1360</v>
      </c>
      <c r="D649" s="4">
        <v>16127617</v>
      </c>
      <c r="E649" s="4">
        <v>11736675</v>
      </c>
      <c r="F649" s="82">
        <v>1.3741000000000001</v>
      </c>
      <c r="G649" s="6">
        <v>0</v>
      </c>
    </row>
    <row r="650" spans="1:7" x14ac:dyDescent="0.25">
      <c r="A650" s="3" t="s">
        <v>1363</v>
      </c>
      <c r="B650" s="3" t="s">
        <v>137</v>
      </c>
      <c r="C650" s="4" t="s">
        <v>1362</v>
      </c>
      <c r="D650" s="4">
        <v>2401420</v>
      </c>
      <c r="E650" s="4">
        <v>962041</v>
      </c>
      <c r="F650" s="82">
        <v>2.4962</v>
      </c>
      <c r="G650" s="6">
        <v>0</v>
      </c>
    </row>
    <row r="651" spans="1:7" x14ac:dyDescent="0.25">
      <c r="A651" s="3" t="s">
        <v>1365</v>
      </c>
      <c r="B651" s="3" t="s">
        <v>63</v>
      </c>
      <c r="C651" s="4" t="s">
        <v>1364</v>
      </c>
      <c r="D651" s="4">
        <v>3171280</v>
      </c>
      <c r="E651" s="4">
        <v>3836314</v>
      </c>
      <c r="F651" s="82">
        <v>0.8266</v>
      </c>
      <c r="G651" s="6">
        <v>3.33</v>
      </c>
    </row>
    <row r="652" spans="1:7" x14ac:dyDescent="0.25">
      <c r="A652" s="3" t="s">
        <v>1367</v>
      </c>
      <c r="B652" s="3" t="s">
        <v>103</v>
      </c>
      <c r="C652" s="4" t="s">
        <v>1366</v>
      </c>
      <c r="D652" s="4">
        <v>6151924</v>
      </c>
      <c r="E652" s="4">
        <v>1722721</v>
      </c>
      <c r="F652" s="82">
        <v>3.5710999999999999</v>
      </c>
      <c r="G652" s="6">
        <v>0</v>
      </c>
    </row>
    <row r="653" spans="1:7" x14ac:dyDescent="0.25">
      <c r="A653" s="3" t="s">
        <v>1369</v>
      </c>
      <c r="B653" s="3" t="s">
        <v>53</v>
      </c>
      <c r="C653" s="4" t="s">
        <v>1368</v>
      </c>
      <c r="D653" s="4">
        <v>2823847</v>
      </c>
      <c r="E653" s="4">
        <v>1118121</v>
      </c>
      <c r="F653" s="82">
        <v>2.5255000000000001</v>
      </c>
      <c r="G653" s="6">
        <v>0</v>
      </c>
    </row>
    <row r="654" spans="1:7" x14ac:dyDescent="0.25">
      <c r="A654" s="3" t="s">
        <v>1371</v>
      </c>
      <c r="B654" s="3" t="s">
        <v>174</v>
      </c>
      <c r="C654" s="4" t="s">
        <v>1370</v>
      </c>
      <c r="D654" s="4">
        <v>2769511</v>
      </c>
      <c r="E654" s="4">
        <v>968003</v>
      </c>
      <c r="F654" s="82">
        <v>2.8611</v>
      </c>
      <c r="G654" s="6">
        <v>0</v>
      </c>
    </row>
    <row r="655" spans="1:7" x14ac:dyDescent="0.25">
      <c r="A655" s="3" t="s">
        <v>1373</v>
      </c>
      <c r="B655" s="3" t="s">
        <v>177</v>
      </c>
      <c r="C655" s="4" t="s">
        <v>1372</v>
      </c>
      <c r="D655" s="4">
        <v>741735</v>
      </c>
      <c r="E655" s="4">
        <v>299144</v>
      </c>
      <c r="F655" s="82">
        <v>2.4794999999999998</v>
      </c>
      <c r="G655" s="6">
        <v>0</v>
      </c>
    </row>
    <row r="656" spans="1:7" x14ac:dyDescent="0.25">
      <c r="A656" s="3" t="s">
        <v>1375</v>
      </c>
      <c r="B656" s="3" t="s">
        <v>68</v>
      </c>
      <c r="C656" s="4" t="s">
        <v>1374</v>
      </c>
      <c r="D656" s="4">
        <v>33039605</v>
      </c>
      <c r="E656" s="4">
        <v>14196308</v>
      </c>
      <c r="F656" s="82">
        <v>2.3273000000000001</v>
      </c>
      <c r="G656" s="6">
        <v>0</v>
      </c>
    </row>
    <row r="657" spans="1:7" x14ac:dyDescent="0.25">
      <c r="A657" s="3" t="s">
        <v>1377</v>
      </c>
      <c r="B657" s="3" t="s">
        <v>71</v>
      </c>
      <c r="C657" s="4" t="s">
        <v>1376</v>
      </c>
      <c r="D657" s="4">
        <v>2413010</v>
      </c>
      <c r="E657" s="4">
        <v>689449</v>
      </c>
      <c r="F657" s="82">
        <v>3.4998999999999998</v>
      </c>
      <c r="G657" s="6">
        <v>0</v>
      </c>
    </row>
    <row r="658" spans="1:7" x14ac:dyDescent="0.25">
      <c r="A658" s="3" t="s">
        <v>1379</v>
      </c>
      <c r="B658" s="3" t="s">
        <v>53</v>
      </c>
      <c r="C658" s="4" t="s">
        <v>1378</v>
      </c>
      <c r="D658" s="4">
        <v>11509682</v>
      </c>
      <c r="E658" s="4">
        <v>3660982</v>
      </c>
      <c r="F658" s="82">
        <v>3.1438999999999999</v>
      </c>
      <c r="G658" s="6">
        <v>0</v>
      </c>
    </row>
    <row r="659" spans="1:7" x14ac:dyDescent="0.25">
      <c r="A659" s="3" t="s">
        <v>1381</v>
      </c>
      <c r="B659" s="3" t="s">
        <v>60</v>
      </c>
      <c r="C659" s="4" t="s">
        <v>1380</v>
      </c>
      <c r="D659" s="4">
        <v>1429867</v>
      </c>
      <c r="E659" s="4">
        <v>227743</v>
      </c>
      <c r="F659" s="82">
        <v>6.2784000000000004</v>
      </c>
      <c r="G659" s="6">
        <v>0</v>
      </c>
    </row>
    <row r="660" spans="1:7" x14ac:dyDescent="0.25">
      <c r="A660" s="3" t="s">
        <v>1383</v>
      </c>
      <c r="B660" s="3" t="s">
        <v>148</v>
      </c>
      <c r="C660" s="4" t="s">
        <v>1382</v>
      </c>
      <c r="D660" s="4">
        <v>973219</v>
      </c>
      <c r="E660" s="4">
        <v>1887513</v>
      </c>
      <c r="F660" s="82">
        <v>0.51559999999999995</v>
      </c>
      <c r="G660" s="6">
        <v>6.67</v>
      </c>
    </row>
    <row r="661" spans="1:7" x14ac:dyDescent="0.25">
      <c r="A661" s="3" t="s">
        <v>1385</v>
      </c>
      <c r="B661" s="3" t="s">
        <v>63</v>
      </c>
      <c r="C661" s="4" t="s">
        <v>1384</v>
      </c>
      <c r="D661" s="4">
        <v>38200298</v>
      </c>
      <c r="E661" s="4">
        <v>17627549</v>
      </c>
      <c r="F661" s="82">
        <v>2.1671</v>
      </c>
      <c r="G661" s="6">
        <v>0</v>
      </c>
    </row>
    <row r="662" spans="1:7" x14ac:dyDescent="0.25">
      <c r="A662" s="3" t="s">
        <v>1387</v>
      </c>
      <c r="B662" s="3" t="s">
        <v>301</v>
      </c>
      <c r="C662" s="4" t="s">
        <v>1386</v>
      </c>
      <c r="D662" s="4">
        <v>2034062</v>
      </c>
      <c r="E662" s="4">
        <v>1260348</v>
      </c>
      <c r="F662" s="82">
        <v>1.6138999999999999</v>
      </c>
      <c r="G662" s="6">
        <v>0</v>
      </c>
    </row>
    <row r="663" spans="1:7" x14ac:dyDescent="0.25">
      <c r="A663" s="3" t="s">
        <v>1389</v>
      </c>
      <c r="B663" s="3" t="s">
        <v>55</v>
      </c>
      <c r="C663" s="4" t="s">
        <v>1388</v>
      </c>
      <c r="D663" s="4">
        <v>23327438</v>
      </c>
      <c r="E663" s="4">
        <v>10385816</v>
      </c>
      <c r="F663" s="82">
        <v>2.2461000000000002</v>
      </c>
      <c r="G663" s="6">
        <v>0</v>
      </c>
    </row>
    <row r="664" spans="1:7" x14ac:dyDescent="0.25">
      <c r="A664" s="3" t="s">
        <v>1391</v>
      </c>
      <c r="B664" s="3" t="s">
        <v>157</v>
      </c>
      <c r="C664" s="4" t="s">
        <v>1390</v>
      </c>
      <c r="D664" s="4">
        <v>1695620</v>
      </c>
      <c r="E664" s="4">
        <v>332077</v>
      </c>
      <c r="F664" s="82">
        <v>5.1060999999999996</v>
      </c>
      <c r="G664" s="6">
        <v>0</v>
      </c>
    </row>
    <row r="665" spans="1:7" x14ac:dyDescent="0.25">
      <c r="A665" s="3" t="s">
        <v>1393</v>
      </c>
      <c r="B665" s="3" t="s">
        <v>109</v>
      </c>
      <c r="C665" s="4" t="s">
        <v>1392</v>
      </c>
      <c r="D665" s="4">
        <v>3566602</v>
      </c>
      <c r="E665" s="4">
        <v>1435153</v>
      </c>
      <c r="F665" s="82">
        <v>2.4851999999999999</v>
      </c>
      <c r="G665" s="6">
        <v>0</v>
      </c>
    </row>
    <row r="666" spans="1:7" x14ac:dyDescent="0.25">
      <c r="A666" s="3" t="s">
        <v>1395</v>
      </c>
      <c r="B666" s="3" t="s">
        <v>202</v>
      </c>
      <c r="C666" s="4" t="s">
        <v>1394</v>
      </c>
      <c r="D666" s="4">
        <v>1000625</v>
      </c>
      <c r="E666" s="4">
        <v>404075</v>
      </c>
      <c r="F666" s="82">
        <v>2.4763000000000002</v>
      </c>
      <c r="G666" s="6">
        <v>0</v>
      </c>
    </row>
    <row r="667" spans="1:7" x14ac:dyDescent="0.25">
      <c r="A667" s="3" t="s">
        <v>1397</v>
      </c>
      <c r="B667" s="3" t="s">
        <v>148</v>
      </c>
      <c r="C667" s="4" t="s">
        <v>1396</v>
      </c>
      <c r="D667" s="4">
        <v>516551</v>
      </c>
      <c r="E667" s="4">
        <v>1769560</v>
      </c>
      <c r="F667" s="82">
        <v>0.29189999999999999</v>
      </c>
      <c r="G667" s="6">
        <v>10</v>
      </c>
    </row>
    <row r="668" spans="1:7" x14ac:dyDescent="0.25">
      <c r="A668" s="3" t="s">
        <v>1399</v>
      </c>
      <c r="B668" s="3" t="s">
        <v>277</v>
      </c>
      <c r="C668" s="4" t="s">
        <v>1398</v>
      </c>
      <c r="D668" s="4">
        <v>1635108</v>
      </c>
      <c r="E668" s="4">
        <v>283636</v>
      </c>
      <c r="F668" s="82">
        <v>5.7648000000000001</v>
      </c>
      <c r="G668" s="6">
        <v>0</v>
      </c>
    </row>
    <row r="669" spans="1:7" x14ac:dyDescent="0.25">
      <c r="A669" s="3" t="s">
        <v>1401</v>
      </c>
      <c r="B669" s="3" t="s">
        <v>63</v>
      </c>
      <c r="C669" s="4" t="s">
        <v>1400</v>
      </c>
      <c r="D669" s="4">
        <v>4503443</v>
      </c>
      <c r="E669" s="4">
        <v>6008767</v>
      </c>
      <c r="F669" s="82">
        <v>0.74950000000000006</v>
      </c>
      <c r="G669" s="6">
        <v>6.67</v>
      </c>
    </row>
    <row r="670" spans="1:7" x14ac:dyDescent="0.25">
      <c r="A670" s="3" t="s">
        <v>1403</v>
      </c>
      <c r="B670" s="3" t="s">
        <v>88</v>
      </c>
      <c r="C670" s="4" t="s">
        <v>1402</v>
      </c>
      <c r="D670" s="4">
        <v>1416421</v>
      </c>
      <c r="E670" s="4">
        <v>860116</v>
      </c>
      <c r="F670" s="82">
        <v>1.6468</v>
      </c>
      <c r="G670" s="6">
        <v>0</v>
      </c>
    </row>
    <row r="671" spans="1:7" x14ac:dyDescent="0.25">
      <c r="A671" s="3" t="s">
        <v>1405</v>
      </c>
      <c r="B671" s="3" t="s">
        <v>79</v>
      </c>
      <c r="C671" s="4" t="s">
        <v>1404</v>
      </c>
      <c r="D671" s="4">
        <v>1712867</v>
      </c>
      <c r="E671" s="4">
        <v>628844</v>
      </c>
      <c r="F671" s="82">
        <v>2.7238000000000002</v>
      </c>
      <c r="G671" s="6">
        <v>0</v>
      </c>
    </row>
    <row r="672" spans="1:7" x14ac:dyDescent="0.25">
      <c r="A672" s="3" t="s">
        <v>1407</v>
      </c>
      <c r="B672" s="3" t="s">
        <v>93</v>
      </c>
      <c r="C672" s="4" t="s">
        <v>1406</v>
      </c>
      <c r="D672" s="4">
        <v>1895649</v>
      </c>
      <c r="E672" s="4">
        <v>994610</v>
      </c>
      <c r="F672" s="82">
        <v>1.9058999999999999</v>
      </c>
      <c r="G672" s="6">
        <v>0</v>
      </c>
    </row>
    <row r="673" spans="1:7" x14ac:dyDescent="0.25">
      <c r="A673" s="3" t="s">
        <v>1409</v>
      </c>
      <c r="B673" s="3" t="s">
        <v>61</v>
      </c>
      <c r="C673" s="4" t="s">
        <v>1408</v>
      </c>
      <c r="D673" s="4">
        <v>11649351</v>
      </c>
      <c r="E673" s="4">
        <v>2482479</v>
      </c>
      <c r="F673" s="82">
        <v>4.6925999999999997</v>
      </c>
      <c r="G673" s="6">
        <v>0</v>
      </c>
    </row>
    <row r="674" spans="1:7" x14ac:dyDescent="0.25">
      <c r="A674" s="3" t="s">
        <v>1411</v>
      </c>
      <c r="B674" s="3" t="s">
        <v>68</v>
      </c>
      <c r="C674" s="4" t="s">
        <v>1410</v>
      </c>
      <c r="D674" s="4">
        <v>11672060</v>
      </c>
      <c r="E674" s="4">
        <v>6173125</v>
      </c>
      <c r="F674" s="82">
        <v>1.8908</v>
      </c>
      <c r="G674" s="6">
        <v>0</v>
      </c>
    </row>
    <row r="675" spans="1:7" x14ac:dyDescent="0.25">
      <c r="C675" s="4"/>
      <c r="D675" s="4"/>
      <c r="E675" s="4"/>
      <c r="F675" s="82"/>
    </row>
    <row r="676" spans="1:7" x14ac:dyDescent="0.25">
      <c r="C676" s="4"/>
      <c r="D676" s="4"/>
      <c r="E676" s="4"/>
      <c r="F676" s="82"/>
    </row>
    <row r="677" spans="1:7" x14ac:dyDescent="0.25">
      <c r="C677" s="4"/>
      <c r="D677" s="4"/>
      <c r="E677" s="4"/>
      <c r="F677" s="82"/>
    </row>
    <row r="678" spans="1:7" x14ac:dyDescent="0.25">
      <c r="C678" s="4"/>
      <c r="D678" s="4"/>
      <c r="E678" s="4"/>
    </row>
    <row r="679" spans="1:7" x14ac:dyDescent="0.25">
      <c r="C679" s="4"/>
      <c r="D679" s="4"/>
      <c r="E679" s="4"/>
    </row>
    <row r="680" spans="1:7" x14ac:dyDescent="0.25">
      <c r="C680" s="4"/>
      <c r="D680" s="4"/>
      <c r="E680" s="4"/>
    </row>
    <row r="681" spans="1:7" x14ac:dyDescent="0.25">
      <c r="C681" s="4"/>
      <c r="D681" s="4"/>
      <c r="E681" s="4"/>
    </row>
    <row r="682" spans="1:7" x14ac:dyDescent="0.25">
      <c r="C682" s="4"/>
      <c r="D682" s="4"/>
      <c r="E682" s="4"/>
    </row>
    <row r="683" spans="1:7" x14ac:dyDescent="0.25">
      <c r="C683" s="4"/>
      <c r="D683" s="4"/>
      <c r="E683" s="4"/>
    </row>
    <row r="684" spans="1:7" x14ac:dyDescent="0.25">
      <c r="C684" s="4"/>
      <c r="D684" s="4"/>
      <c r="E684" s="4"/>
    </row>
  </sheetData>
  <autoFilter ref="A6:G6"/>
  <mergeCells count="1">
    <mergeCell ref="B5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2:I683"/>
  <sheetViews>
    <sheetView workbookViewId="0">
      <pane xSplit="1" ySplit="6" topLeftCell="C7" activePane="bottomRight" state="frozen"/>
      <selection pane="topRight" activeCell="B1" sqref="B1"/>
      <selection pane="bottomLeft" activeCell="A7" sqref="A7"/>
      <selection pane="bottomRight" activeCell="A7" sqref="A7:J759"/>
    </sheetView>
  </sheetViews>
  <sheetFormatPr defaultRowHeight="15" x14ac:dyDescent="0.25"/>
  <cols>
    <col min="1" max="1" width="31.5703125" style="3" bestFit="1" customWidth="1"/>
    <col min="2" max="2" width="12.42578125" style="3" bestFit="1" customWidth="1"/>
    <col min="3" max="3" width="13.140625" style="3" bestFit="1" customWidth="1"/>
    <col min="4" max="4" width="25.28515625" style="3" customWidth="1"/>
    <col min="5" max="6" width="23.5703125" style="3" customWidth="1"/>
    <col min="7" max="7" width="23.5703125" style="6" customWidth="1"/>
    <col min="8" max="8" width="17.85546875" style="6" customWidth="1"/>
    <col min="9" max="9" width="12.140625" style="6" bestFit="1" customWidth="1"/>
    <col min="10" max="16384" width="9.140625" style="6"/>
  </cols>
  <sheetData>
    <row r="2" spans="1:9" ht="15.75" x14ac:dyDescent="0.25">
      <c r="A2" s="37" t="s">
        <v>1490</v>
      </c>
      <c r="B2" s="83"/>
      <c r="C2" s="56"/>
      <c r="D2" s="56"/>
      <c r="E2" s="56"/>
      <c r="F2" s="56"/>
      <c r="G2" s="77"/>
      <c r="H2" s="77"/>
    </row>
    <row r="3" spans="1:9" ht="15.75" x14ac:dyDescent="0.25">
      <c r="A3" s="205" t="s">
        <v>1491</v>
      </c>
      <c r="B3" s="206"/>
      <c r="C3" s="56"/>
      <c r="D3" s="56"/>
      <c r="E3" s="56"/>
      <c r="F3" s="56"/>
      <c r="G3" s="77"/>
      <c r="H3" s="77"/>
    </row>
    <row r="4" spans="1:9" x14ac:dyDescent="0.25">
      <c r="A4" s="56"/>
      <c r="B4" s="56"/>
      <c r="D4" s="43" t="s">
        <v>1446</v>
      </c>
      <c r="E4" s="43" t="s">
        <v>1447</v>
      </c>
      <c r="F4" s="43" t="s">
        <v>1448</v>
      </c>
      <c r="G4" s="84" t="s">
        <v>1492</v>
      </c>
      <c r="H4" s="84" t="s">
        <v>1493</v>
      </c>
    </row>
    <row r="5" spans="1:9" ht="75" x14ac:dyDescent="0.25">
      <c r="A5" s="178"/>
      <c r="B5" s="179"/>
      <c r="C5" s="180"/>
      <c r="D5" s="59" t="s">
        <v>1494</v>
      </c>
      <c r="E5" s="59" t="s">
        <v>1495</v>
      </c>
      <c r="F5" s="59" t="s">
        <v>1452</v>
      </c>
      <c r="G5" s="59" t="s">
        <v>1496</v>
      </c>
      <c r="H5" s="59" t="s">
        <v>1497</v>
      </c>
      <c r="I5" s="85" t="s">
        <v>1441</v>
      </c>
    </row>
    <row r="6" spans="1:9" x14ac:dyDescent="0.25">
      <c r="A6" s="52" t="s">
        <v>1454</v>
      </c>
      <c r="B6" s="52" t="s">
        <v>49</v>
      </c>
      <c r="C6" s="52" t="s">
        <v>6</v>
      </c>
      <c r="D6" s="52" t="s">
        <v>48</v>
      </c>
      <c r="E6" s="52" t="s">
        <v>48</v>
      </c>
      <c r="F6" s="52" t="s">
        <v>48</v>
      </c>
      <c r="G6" s="59" t="str">
        <f>E6</f>
        <v>CY 2020</v>
      </c>
      <c r="H6" s="59" t="str">
        <f>E6</f>
        <v>CY 2020</v>
      </c>
      <c r="I6" s="59" t="str">
        <f>E6</f>
        <v>CY 2020</v>
      </c>
    </row>
    <row r="7" spans="1:9" x14ac:dyDescent="0.25">
      <c r="A7" s="3" t="s">
        <v>9</v>
      </c>
      <c r="B7" s="3" t="s">
        <v>52</v>
      </c>
      <c r="C7" s="4" t="s">
        <v>8</v>
      </c>
      <c r="D7" s="4">
        <v>2406126</v>
      </c>
      <c r="E7" s="4">
        <v>29832345</v>
      </c>
      <c r="F7" s="4">
        <v>1400000</v>
      </c>
      <c r="G7" s="86">
        <v>2369362.08</v>
      </c>
      <c r="H7" s="82">
        <v>1.0155000000000001</v>
      </c>
      <c r="I7" s="87">
        <v>0</v>
      </c>
    </row>
    <row r="8" spans="1:9" x14ac:dyDescent="0.25">
      <c r="A8" s="3" t="s">
        <v>21</v>
      </c>
      <c r="B8" s="3" t="s">
        <v>53</v>
      </c>
      <c r="C8" s="4" t="s">
        <v>20</v>
      </c>
      <c r="D8" s="4">
        <v>885068</v>
      </c>
      <c r="E8" s="4">
        <v>27621945</v>
      </c>
      <c r="F8" s="4">
        <v>449399</v>
      </c>
      <c r="G8" s="86">
        <v>2264378.83</v>
      </c>
      <c r="H8" s="82">
        <v>0.39090000000000003</v>
      </c>
      <c r="I8" s="87">
        <v>6.67</v>
      </c>
    </row>
    <row r="9" spans="1:9" x14ac:dyDescent="0.25">
      <c r="A9" s="3" t="s">
        <v>25</v>
      </c>
      <c r="B9" s="3" t="s">
        <v>54</v>
      </c>
      <c r="C9" s="4" t="s">
        <v>24</v>
      </c>
      <c r="D9" s="4">
        <v>4153622</v>
      </c>
      <c r="E9" s="4">
        <v>17551540</v>
      </c>
      <c r="F9" s="4">
        <v>3500000</v>
      </c>
      <c r="G9" s="86">
        <v>1170961.67</v>
      </c>
      <c r="H9" s="82">
        <v>3.5472000000000001</v>
      </c>
      <c r="I9" s="87">
        <v>0</v>
      </c>
    </row>
    <row r="10" spans="1:9" x14ac:dyDescent="0.25">
      <c r="A10" s="3" t="s">
        <v>29</v>
      </c>
      <c r="B10" s="3" t="s">
        <v>55</v>
      </c>
      <c r="C10" s="4" t="s">
        <v>28</v>
      </c>
      <c r="D10" s="4">
        <v>4402081</v>
      </c>
      <c r="E10" s="4">
        <v>33328251</v>
      </c>
      <c r="F10" s="4">
        <v>3804018</v>
      </c>
      <c r="G10" s="86">
        <v>2460352.75</v>
      </c>
      <c r="H10" s="82">
        <v>1.7891999999999999</v>
      </c>
      <c r="I10" s="87">
        <v>0</v>
      </c>
    </row>
    <row r="11" spans="1:9" x14ac:dyDescent="0.25">
      <c r="A11" s="3" t="s">
        <v>33</v>
      </c>
      <c r="B11" s="3" t="s">
        <v>56</v>
      </c>
      <c r="C11" s="4" t="s">
        <v>32</v>
      </c>
      <c r="D11" s="4">
        <v>16085423</v>
      </c>
      <c r="E11" s="4">
        <v>249876353</v>
      </c>
      <c r="F11" s="4">
        <v>0</v>
      </c>
      <c r="G11" s="86">
        <v>20823029.420000002</v>
      </c>
      <c r="H11" s="82">
        <v>0.77249999999999996</v>
      </c>
      <c r="I11" s="87">
        <v>3.33</v>
      </c>
    </row>
    <row r="12" spans="1:9" x14ac:dyDescent="0.25">
      <c r="A12" s="3" t="s">
        <v>11</v>
      </c>
      <c r="B12" s="3" t="s">
        <v>57</v>
      </c>
      <c r="C12" s="4" t="s">
        <v>10</v>
      </c>
      <c r="D12" s="4">
        <v>14942378</v>
      </c>
      <c r="E12" s="4">
        <v>29773227</v>
      </c>
      <c r="F12" s="4">
        <v>437807</v>
      </c>
      <c r="G12" s="86">
        <v>2444618.33</v>
      </c>
      <c r="H12" s="82">
        <v>6.1124000000000001</v>
      </c>
      <c r="I12" s="87">
        <v>0</v>
      </c>
    </row>
    <row r="13" spans="1:9" x14ac:dyDescent="0.25">
      <c r="A13" s="3" t="s">
        <v>13</v>
      </c>
      <c r="B13" s="3" t="s">
        <v>55</v>
      </c>
      <c r="C13" s="4" t="s">
        <v>12</v>
      </c>
      <c r="D13" s="4">
        <v>6105404</v>
      </c>
      <c r="E13" s="4">
        <v>32062729</v>
      </c>
      <c r="F13" s="4">
        <v>2791282</v>
      </c>
      <c r="G13" s="86">
        <v>2439287.25</v>
      </c>
      <c r="H13" s="82">
        <v>2.5028999999999999</v>
      </c>
      <c r="I13" s="87">
        <v>0</v>
      </c>
    </row>
    <row r="14" spans="1:9" x14ac:dyDescent="0.25">
      <c r="A14" s="3" t="s">
        <v>15</v>
      </c>
      <c r="B14" s="3" t="s">
        <v>58</v>
      </c>
      <c r="C14" s="4" t="s">
        <v>14</v>
      </c>
      <c r="D14" s="4">
        <v>1919508</v>
      </c>
      <c r="E14" s="4">
        <v>16348517</v>
      </c>
      <c r="F14" s="4">
        <v>0</v>
      </c>
      <c r="G14" s="86">
        <v>1362376.42</v>
      </c>
      <c r="H14" s="82">
        <v>1.4089</v>
      </c>
      <c r="I14" s="87">
        <v>0</v>
      </c>
    </row>
    <row r="15" spans="1:9" x14ac:dyDescent="0.25">
      <c r="A15" s="3" t="s">
        <v>19</v>
      </c>
      <c r="B15" s="3" t="s">
        <v>59</v>
      </c>
      <c r="C15" s="4" t="s">
        <v>18</v>
      </c>
      <c r="D15" s="4">
        <v>2367089</v>
      </c>
      <c r="E15" s="4">
        <v>12359355</v>
      </c>
      <c r="F15" s="4">
        <v>116517</v>
      </c>
      <c r="G15" s="86">
        <v>1020236.5</v>
      </c>
      <c r="H15" s="82">
        <v>2.3201000000000001</v>
      </c>
      <c r="I15" s="87">
        <v>0</v>
      </c>
    </row>
    <row r="16" spans="1:9" x14ac:dyDescent="0.25">
      <c r="A16" s="3" t="s">
        <v>35</v>
      </c>
      <c r="B16" s="3" t="s">
        <v>60</v>
      </c>
      <c r="C16" s="4" t="s">
        <v>34</v>
      </c>
      <c r="D16" s="4">
        <v>2149962</v>
      </c>
      <c r="E16" s="4">
        <v>13489482</v>
      </c>
      <c r="F16" s="4">
        <v>300000</v>
      </c>
      <c r="G16" s="86">
        <v>1099123.5</v>
      </c>
      <c r="H16" s="82">
        <v>1.9560999999999999</v>
      </c>
      <c r="I16" s="87">
        <v>0</v>
      </c>
    </row>
    <row r="17" spans="1:9" x14ac:dyDescent="0.25">
      <c r="A17" s="3" t="s">
        <v>23</v>
      </c>
      <c r="B17" s="3" t="s">
        <v>61</v>
      </c>
      <c r="C17" s="4" t="s">
        <v>22</v>
      </c>
      <c r="D17" s="4">
        <v>2621668</v>
      </c>
      <c r="E17" s="4">
        <v>26023232</v>
      </c>
      <c r="F17" s="4">
        <v>3701306</v>
      </c>
      <c r="G17" s="86">
        <v>1860160.5</v>
      </c>
      <c r="H17" s="82">
        <v>1.4094</v>
      </c>
      <c r="I17" s="87">
        <v>0</v>
      </c>
    </row>
    <row r="18" spans="1:9" x14ac:dyDescent="0.25">
      <c r="A18" s="3" t="s">
        <v>27</v>
      </c>
      <c r="B18" s="3" t="s">
        <v>62</v>
      </c>
      <c r="C18" s="4" t="s">
        <v>26</v>
      </c>
      <c r="D18" s="4">
        <v>3271185</v>
      </c>
      <c r="E18" s="4">
        <v>31667874</v>
      </c>
      <c r="F18" s="4">
        <v>1533288</v>
      </c>
      <c r="G18" s="86">
        <v>2511215.5</v>
      </c>
      <c r="H18" s="82">
        <v>1.3026</v>
      </c>
      <c r="I18" s="87">
        <v>0</v>
      </c>
    </row>
    <row r="19" spans="1:9" x14ac:dyDescent="0.25">
      <c r="A19" s="3" t="s">
        <v>31</v>
      </c>
      <c r="B19" s="3" t="s">
        <v>63</v>
      </c>
      <c r="C19" s="4" t="s">
        <v>30</v>
      </c>
      <c r="D19" s="4">
        <v>2773520</v>
      </c>
      <c r="E19" s="4">
        <v>9810109</v>
      </c>
      <c r="F19" s="4">
        <v>397017</v>
      </c>
      <c r="G19" s="86">
        <v>784424.33</v>
      </c>
      <c r="H19" s="82">
        <v>3.5356999999999998</v>
      </c>
      <c r="I19" s="87">
        <v>0</v>
      </c>
    </row>
    <row r="20" spans="1:9" x14ac:dyDescent="0.25">
      <c r="A20" s="3" t="s">
        <v>37</v>
      </c>
      <c r="B20" s="3" t="s">
        <v>55</v>
      </c>
      <c r="C20" s="4" t="s">
        <v>36</v>
      </c>
      <c r="D20" s="4">
        <v>6284413</v>
      </c>
      <c r="E20" s="4">
        <v>56620528</v>
      </c>
      <c r="F20" s="4">
        <v>256340</v>
      </c>
      <c r="G20" s="86">
        <v>4697015.67</v>
      </c>
      <c r="H20" s="82">
        <v>1.3380000000000001</v>
      </c>
      <c r="I20" s="87">
        <v>0</v>
      </c>
    </row>
    <row r="21" spans="1:9" x14ac:dyDescent="0.25">
      <c r="A21" s="3" t="s">
        <v>17</v>
      </c>
      <c r="B21" s="3" t="s">
        <v>63</v>
      </c>
      <c r="C21" s="4" t="s">
        <v>16</v>
      </c>
      <c r="D21" s="4">
        <v>9233571</v>
      </c>
      <c r="E21" s="4">
        <v>90109594</v>
      </c>
      <c r="F21" s="4">
        <v>850000</v>
      </c>
      <c r="G21" s="86">
        <v>7438299.5</v>
      </c>
      <c r="H21" s="82">
        <v>1.2414000000000001</v>
      </c>
      <c r="I21" s="87">
        <v>0</v>
      </c>
    </row>
    <row r="22" spans="1:9" x14ac:dyDescent="0.25">
      <c r="A22" s="3" t="s">
        <v>39</v>
      </c>
      <c r="B22" s="3" t="s">
        <v>64</v>
      </c>
      <c r="C22" s="4" t="s">
        <v>38</v>
      </c>
      <c r="D22" s="4">
        <v>24474051</v>
      </c>
      <c r="E22" s="4">
        <v>72718139</v>
      </c>
      <c r="F22" s="4">
        <v>835000</v>
      </c>
      <c r="G22" s="86">
        <v>5990261.5800000001</v>
      </c>
      <c r="H22" s="82">
        <v>4.0856000000000003</v>
      </c>
      <c r="I22" s="87">
        <v>0</v>
      </c>
    </row>
    <row r="23" spans="1:9" x14ac:dyDescent="0.25">
      <c r="A23" s="3" t="s">
        <v>43</v>
      </c>
      <c r="B23" s="3" t="s">
        <v>65</v>
      </c>
      <c r="C23" s="4" t="s">
        <v>42</v>
      </c>
      <c r="D23" s="4">
        <v>1315549</v>
      </c>
      <c r="E23" s="4">
        <v>4159343</v>
      </c>
      <c r="F23" s="4">
        <v>493133</v>
      </c>
      <c r="G23" s="86">
        <v>305517.5</v>
      </c>
      <c r="H23" s="82">
        <v>4.306</v>
      </c>
      <c r="I23" s="87">
        <v>0</v>
      </c>
    </row>
    <row r="24" spans="1:9" x14ac:dyDescent="0.25">
      <c r="A24" s="3" t="s">
        <v>47</v>
      </c>
      <c r="B24" s="3" t="s">
        <v>60</v>
      </c>
      <c r="C24" s="4" t="s">
        <v>46</v>
      </c>
      <c r="D24" s="4"/>
      <c r="E24" s="4">
        <v>8655980</v>
      </c>
      <c r="F24" s="4">
        <v>100000</v>
      </c>
      <c r="G24" s="86">
        <v>712998.33</v>
      </c>
      <c r="H24" s="82">
        <v>0</v>
      </c>
      <c r="I24" s="87">
        <v>10</v>
      </c>
    </row>
    <row r="25" spans="1:9" x14ac:dyDescent="0.25">
      <c r="A25" s="3" t="s">
        <v>67</v>
      </c>
      <c r="B25" s="3" t="s">
        <v>68</v>
      </c>
      <c r="C25" s="4" t="s">
        <v>66</v>
      </c>
      <c r="D25" s="4">
        <v>6123002</v>
      </c>
      <c r="E25" s="4">
        <v>66937313</v>
      </c>
      <c r="F25" s="4">
        <v>0</v>
      </c>
      <c r="G25" s="86">
        <v>5578109.4199999999</v>
      </c>
      <c r="H25" s="82">
        <v>1.0976999999999999</v>
      </c>
      <c r="I25" s="87">
        <v>0</v>
      </c>
    </row>
    <row r="26" spans="1:9" x14ac:dyDescent="0.25">
      <c r="A26" s="3" t="s">
        <v>70</v>
      </c>
      <c r="B26" s="3" t="s">
        <v>71</v>
      </c>
      <c r="C26" s="4" t="s">
        <v>69</v>
      </c>
      <c r="D26" s="4">
        <v>2207315</v>
      </c>
      <c r="E26" s="4">
        <v>12626785</v>
      </c>
      <c r="F26" s="4">
        <v>96483</v>
      </c>
      <c r="G26" s="86">
        <v>1044191.83</v>
      </c>
      <c r="H26" s="82">
        <v>2.1139000000000001</v>
      </c>
      <c r="I26" s="87">
        <v>0</v>
      </c>
    </row>
    <row r="27" spans="1:9" x14ac:dyDescent="0.25">
      <c r="A27" s="3" t="s">
        <v>73</v>
      </c>
      <c r="B27" s="3" t="s">
        <v>52</v>
      </c>
      <c r="C27" s="4" t="s">
        <v>72</v>
      </c>
      <c r="D27" s="4">
        <v>155616</v>
      </c>
      <c r="E27" s="4">
        <v>12179932</v>
      </c>
      <c r="F27" s="4">
        <v>1100000</v>
      </c>
      <c r="G27" s="86">
        <v>923327.67</v>
      </c>
      <c r="H27" s="82">
        <v>0.16850000000000001</v>
      </c>
      <c r="I27" s="87">
        <v>10</v>
      </c>
    </row>
    <row r="28" spans="1:9" x14ac:dyDescent="0.25">
      <c r="A28" s="3" t="s">
        <v>75</v>
      </c>
      <c r="B28" s="3" t="s">
        <v>76</v>
      </c>
      <c r="C28" s="4" t="s">
        <v>74</v>
      </c>
      <c r="D28" s="4">
        <v>20963471</v>
      </c>
      <c r="E28" s="4">
        <v>209618502</v>
      </c>
      <c r="F28" s="4">
        <v>2613400</v>
      </c>
      <c r="G28" s="86">
        <v>17250425.170000002</v>
      </c>
      <c r="H28" s="82">
        <v>1.2152000000000001</v>
      </c>
      <c r="I28" s="87">
        <v>0</v>
      </c>
    </row>
    <row r="29" spans="1:9" x14ac:dyDescent="0.25">
      <c r="A29" s="3" t="s">
        <v>78</v>
      </c>
      <c r="B29" s="3" t="s">
        <v>79</v>
      </c>
      <c r="C29" s="4" t="s">
        <v>77</v>
      </c>
      <c r="D29" s="4">
        <v>2626256</v>
      </c>
      <c r="E29" s="4">
        <v>26292154</v>
      </c>
      <c r="F29" s="4">
        <v>220000</v>
      </c>
      <c r="G29" s="86">
        <v>2172679.5</v>
      </c>
      <c r="H29" s="82">
        <v>1.2088000000000001</v>
      </c>
      <c r="I29" s="87">
        <v>0</v>
      </c>
    </row>
    <row r="30" spans="1:9" x14ac:dyDescent="0.25">
      <c r="A30" s="3" t="s">
        <v>81</v>
      </c>
      <c r="B30" s="3" t="s">
        <v>82</v>
      </c>
      <c r="C30" s="4" t="s">
        <v>80</v>
      </c>
      <c r="D30" s="4">
        <v>4896424</v>
      </c>
      <c r="E30" s="4">
        <v>72780829</v>
      </c>
      <c r="F30" s="4">
        <v>75000</v>
      </c>
      <c r="G30" s="86">
        <v>6058819.0800000001</v>
      </c>
      <c r="H30" s="82">
        <v>0.80810000000000004</v>
      </c>
      <c r="I30" s="87">
        <v>3.33</v>
      </c>
    </row>
    <row r="31" spans="1:9" x14ac:dyDescent="0.25">
      <c r="A31" s="3" t="s">
        <v>84</v>
      </c>
      <c r="B31" s="3" t="s">
        <v>85</v>
      </c>
      <c r="C31" s="4" t="s">
        <v>83</v>
      </c>
      <c r="D31" s="4">
        <v>1584445</v>
      </c>
      <c r="E31" s="4">
        <v>31958211</v>
      </c>
      <c r="F31" s="4">
        <v>0</v>
      </c>
      <c r="G31" s="86">
        <v>2663184.25</v>
      </c>
      <c r="H31" s="82">
        <v>0.59489999999999998</v>
      </c>
      <c r="I31" s="87">
        <v>6.67</v>
      </c>
    </row>
    <row r="32" spans="1:9" x14ac:dyDescent="0.25">
      <c r="A32" s="3" t="s">
        <v>87</v>
      </c>
      <c r="B32" s="3" t="s">
        <v>88</v>
      </c>
      <c r="C32" s="4" t="s">
        <v>86</v>
      </c>
      <c r="D32" s="4">
        <v>3396319</v>
      </c>
      <c r="E32" s="4">
        <v>57587369</v>
      </c>
      <c r="F32" s="4">
        <v>0</v>
      </c>
      <c r="G32" s="86">
        <v>4798947.42</v>
      </c>
      <c r="H32" s="82">
        <v>0.7077</v>
      </c>
      <c r="I32" s="87">
        <v>3.33</v>
      </c>
    </row>
    <row r="33" spans="1:9" x14ac:dyDescent="0.25">
      <c r="A33" s="3" t="s">
        <v>90</v>
      </c>
      <c r="B33" s="3" t="s">
        <v>52</v>
      </c>
      <c r="C33" s="4" t="s">
        <v>89</v>
      </c>
      <c r="D33" s="4">
        <v>1958873</v>
      </c>
      <c r="E33" s="4">
        <v>12178615</v>
      </c>
      <c r="F33" s="4">
        <v>100000</v>
      </c>
      <c r="G33" s="86">
        <v>1006551.25</v>
      </c>
      <c r="H33" s="82">
        <v>1.9460999999999999</v>
      </c>
      <c r="I33" s="87">
        <v>0</v>
      </c>
    </row>
    <row r="34" spans="1:9" x14ac:dyDescent="0.25">
      <c r="A34" s="3" t="s">
        <v>92</v>
      </c>
      <c r="B34" s="3" t="s">
        <v>93</v>
      </c>
      <c r="C34" s="4" t="s">
        <v>91</v>
      </c>
      <c r="D34" s="4">
        <v>1665875</v>
      </c>
      <c r="E34" s="4">
        <v>19134877</v>
      </c>
      <c r="F34" s="4">
        <v>223000</v>
      </c>
      <c r="G34" s="86">
        <v>1575989.75</v>
      </c>
      <c r="H34" s="82">
        <v>1.0569999999999999</v>
      </c>
      <c r="I34" s="87">
        <v>0</v>
      </c>
    </row>
    <row r="35" spans="1:9" x14ac:dyDescent="0.25">
      <c r="A35" s="3" t="s">
        <v>95</v>
      </c>
      <c r="B35" s="3" t="s">
        <v>63</v>
      </c>
      <c r="C35" s="4" t="s">
        <v>94</v>
      </c>
      <c r="D35" s="4">
        <v>4854067</v>
      </c>
      <c r="E35" s="4">
        <v>51471731</v>
      </c>
      <c r="F35" s="4">
        <v>200000</v>
      </c>
      <c r="G35" s="86">
        <v>4272644.25</v>
      </c>
      <c r="H35" s="82">
        <v>1.1361000000000001</v>
      </c>
      <c r="I35" s="87">
        <v>0</v>
      </c>
    </row>
    <row r="36" spans="1:9" x14ac:dyDescent="0.25">
      <c r="A36" s="3" t="s">
        <v>97</v>
      </c>
      <c r="B36" s="3" t="s">
        <v>54</v>
      </c>
      <c r="C36" s="4" t="s">
        <v>96</v>
      </c>
      <c r="D36" s="4">
        <v>2258613</v>
      </c>
      <c r="E36" s="4">
        <v>17284262</v>
      </c>
      <c r="F36" s="4">
        <v>93211</v>
      </c>
      <c r="G36" s="86">
        <v>1432587.58</v>
      </c>
      <c r="H36" s="82">
        <v>1.5766</v>
      </c>
      <c r="I36" s="87">
        <v>0</v>
      </c>
    </row>
    <row r="37" spans="1:9" x14ac:dyDescent="0.25">
      <c r="A37" s="3" t="s">
        <v>99</v>
      </c>
      <c r="B37" s="3" t="s">
        <v>100</v>
      </c>
      <c r="C37" s="4" t="s">
        <v>98</v>
      </c>
      <c r="D37" s="4">
        <v>11420716</v>
      </c>
      <c r="E37" s="4">
        <v>125684814</v>
      </c>
      <c r="F37" s="4">
        <v>1230500</v>
      </c>
      <c r="G37" s="86">
        <v>10371192.83</v>
      </c>
      <c r="H37" s="82">
        <v>1.1012</v>
      </c>
      <c r="I37" s="87">
        <v>0</v>
      </c>
    </row>
    <row r="38" spans="1:9" x14ac:dyDescent="0.25">
      <c r="A38" s="3" t="s">
        <v>102</v>
      </c>
      <c r="B38" s="3" t="s">
        <v>103</v>
      </c>
      <c r="C38" s="4" t="s">
        <v>101</v>
      </c>
      <c r="D38" s="4">
        <v>9968627</v>
      </c>
      <c r="E38" s="4">
        <v>105275358</v>
      </c>
      <c r="F38" s="4">
        <v>204675</v>
      </c>
      <c r="G38" s="86">
        <v>8755890.25</v>
      </c>
      <c r="H38" s="82">
        <v>1.1385000000000001</v>
      </c>
      <c r="I38" s="87">
        <v>0</v>
      </c>
    </row>
    <row r="39" spans="1:9" x14ac:dyDescent="0.25">
      <c r="A39" s="3" t="s">
        <v>105</v>
      </c>
      <c r="B39" s="3" t="s">
        <v>106</v>
      </c>
      <c r="C39" s="4" t="s">
        <v>104</v>
      </c>
      <c r="D39" s="4">
        <v>7087774</v>
      </c>
      <c r="E39" s="4">
        <v>92562420</v>
      </c>
      <c r="F39" s="4">
        <v>4362000</v>
      </c>
      <c r="G39" s="86">
        <v>7350035</v>
      </c>
      <c r="H39" s="82">
        <v>0.96430000000000005</v>
      </c>
      <c r="I39" s="87">
        <v>3.33</v>
      </c>
    </row>
    <row r="40" spans="1:9" x14ac:dyDescent="0.25">
      <c r="A40" s="3" t="s">
        <v>108</v>
      </c>
      <c r="B40" s="3" t="s">
        <v>109</v>
      </c>
      <c r="C40" s="4" t="s">
        <v>107</v>
      </c>
      <c r="D40" s="4">
        <v>3026037</v>
      </c>
      <c r="E40" s="4">
        <v>15981600</v>
      </c>
      <c r="F40" s="4">
        <v>100000</v>
      </c>
      <c r="G40" s="86">
        <v>1323466.67</v>
      </c>
      <c r="H40" s="82">
        <v>2.2864</v>
      </c>
      <c r="I40" s="87">
        <v>0</v>
      </c>
    </row>
    <row r="41" spans="1:9" x14ac:dyDescent="0.25">
      <c r="A41" s="3" t="s">
        <v>111</v>
      </c>
      <c r="B41" s="3" t="s">
        <v>58</v>
      </c>
      <c r="C41" s="4" t="s">
        <v>110</v>
      </c>
      <c r="D41" s="4">
        <v>5386211</v>
      </c>
      <c r="E41" s="4">
        <v>46491753</v>
      </c>
      <c r="F41" s="4">
        <v>100000</v>
      </c>
      <c r="G41" s="86">
        <v>3865979.42</v>
      </c>
      <c r="H41" s="82">
        <v>1.3932</v>
      </c>
      <c r="I41" s="87">
        <v>0</v>
      </c>
    </row>
    <row r="42" spans="1:9" x14ac:dyDescent="0.25">
      <c r="A42" s="3" t="s">
        <v>113</v>
      </c>
      <c r="B42" s="3" t="s">
        <v>52</v>
      </c>
      <c r="C42" s="4" t="s">
        <v>112</v>
      </c>
      <c r="D42" s="4">
        <v>1606145</v>
      </c>
      <c r="E42" s="4">
        <v>35121750</v>
      </c>
      <c r="F42" s="4">
        <v>200000</v>
      </c>
      <c r="G42" s="86">
        <v>2910145.83</v>
      </c>
      <c r="H42" s="82">
        <v>0.55189999999999995</v>
      </c>
      <c r="I42" s="87">
        <v>6.67</v>
      </c>
    </row>
    <row r="43" spans="1:9" x14ac:dyDescent="0.25">
      <c r="A43" s="3" t="s">
        <v>115</v>
      </c>
      <c r="B43" s="3" t="s">
        <v>63</v>
      </c>
      <c r="C43" s="4" t="s">
        <v>114</v>
      </c>
      <c r="D43" s="4">
        <v>8613304</v>
      </c>
      <c r="E43" s="4">
        <v>158759895</v>
      </c>
      <c r="F43" s="4">
        <v>1765000</v>
      </c>
      <c r="G43" s="86">
        <v>13082907.92</v>
      </c>
      <c r="H43" s="82">
        <v>0.65839999999999999</v>
      </c>
      <c r="I43" s="87">
        <v>6.67</v>
      </c>
    </row>
    <row r="44" spans="1:9" x14ac:dyDescent="0.25">
      <c r="A44" s="3" t="s">
        <v>117</v>
      </c>
      <c r="B44" s="3" t="s">
        <v>63</v>
      </c>
      <c r="C44" s="4" t="s">
        <v>116</v>
      </c>
      <c r="D44" s="4">
        <v>9015387</v>
      </c>
      <c r="E44" s="4">
        <v>70459026</v>
      </c>
      <c r="F44" s="4">
        <v>0</v>
      </c>
      <c r="G44" s="86">
        <v>5871585.5</v>
      </c>
      <c r="H44" s="82">
        <v>1.5354000000000001</v>
      </c>
      <c r="I44" s="87">
        <v>0</v>
      </c>
    </row>
    <row r="45" spans="1:9" x14ac:dyDescent="0.25">
      <c r="A45" s="3" t="s">
        <v>119</v>
      </c>
      <c r="B45" s="3" t="s">
        <v>76</v>
      </c>
      <c r="C45" s="4" t="s">
        <v>118</v>
      </c>
      <c r="D45" s="4">
        <v>10378877</v>
      </c>
      <c r="E45" s="4">
        <v>72240591</v>
      </c>
      <c r="F45" s="4">
        <v>1100000</v>
      </c>
      <c r="G45" s="86">
        <v>5928382.5800000001</v>
      </c>
      <c r="H45" s="82">
        <v>1.7506999999999999</v>
      </c>
      <c r="I45" s="87">
        <v>0</v>
      </c>
    </row>
    <row r="46" spans="1:9" x14ac:dyDescent="0.25">
      <c r="A46" s="3" t="s">
        <v>121</v>
      </c>
      <c r="B46" s="3" t="s">
        <v>122</v>
      </c>
      <c r="C46" s="4" t="s">
        <v>120</v>
      </c>
      <c r="D46" s="4">
        <v>3814689</v>
      </c>
      <c r="E46" s="4">
        <v>15909070</v>
      </c>
      <c r="F46" s="4">
        <v>339634</v>
      </c>
      <c r="G46" s="86">
        <v>1297453</v>
      </c>
      <c r="H46" s="82">
        <v>2.9401000000000002</v>
      </c>
      <c r="I46" s="87">
        <v>0</v>
      </c>
    </row>
    <row r="47" spans="1:9" x14ac:dyDescent="0.25">
      <c r="A47" s="3" t="s">
        <v>124</v>
      </c>
      <c r="B47" s="3" t="s">
        <v>68</v>
      </c>
      <c r="C47" s="4" t="s">
        <v>123</v>
      </c>
      <c r="D47" s="4">
        <v>18623374</v>
      </c>
      <c r="E47" s="4">
        <v>132950717</v>
      </c>
      <c r="F47" s="4">
        <v>500000</v>
      </c>
      <c r="G47" s="86">
        <v>11037559.75</v>
      </c>
      <c r="H47" s="82">
        <v>1.6873</v>
      </c>
      <c r="I47" s="87">
        <v>0</v>
      </c>
    </row>
    <row r="48" spans="1:9" x14ac:dyDescent="0.25">
      <c r="A48" s="3" t="s">
        <v>126</v>
      </c>
      <c r="B48" s="3" t="s">
        <v>85</v>
      </c>
      <c r="C48" s="4" t="s">
        <v>125</v>
      </c>
      <c r="D48" s="4">
        <v>5714485</v>
      </c>
      <c r="E48" s="4">
        <v>44503920</v>
      </c>
      <c r="F48" s="4">
        <v>457045</v>
      </c>
      <c r="G48" s="86">
        <v>3670572.92</v>
      </c>
      <c r="H48" s="82">
        <v>1.5568</v>
      </c>
      <c r="I48" s="87">
        <v>0</v>
      </c>
    </row>
    <row r="49" spans="1:9" x14ac:dyDescent="0.25">
      <c r="A49" s="3" t="s">
        <v>128</v>
      </c>
      <c r="B49" s="3" t="s">
        <v>60</v>
      </c>
      <c r="C49" s="4" t="s">
        <v>127</v>
      </c>
      <c r="D49" s="4">
        <v>1041352</v>
      </c>
      <c r="E49" s="4">
        <v>9621094</v>
      </c>
      <c r="F49" s="4">
        <v>100000</v>
      </c>
      <c r="G49" s="86">
        <v>793424.5</v>
      </c>
      <c r="H49" s="82">
        <v>1.3125</v>
      </c>
      <c r="I49" s="87">
        <v>0</v>
      </c>
    </row>
    <row r="50" spans="1:9" x14ac:dyDescent="0.25">
      <c r="A50" s="3" t="s">
        <v>130</v>
      </c>
      <c r="B50" s="3" t="s">
        <v>59</v>
      </c>
      <c r="C50" s="4" t="s">
        <v>129</v>
      </c>
      <c r="D50" s="4">
        <v>1311062</v>
      </c>
      <c r="E50" s="4">
        <v>10158711</v>
      </c>
      <c r="F50" s="4">
        <v>145674</v>
      </c>
      <c r="G50" s="86">
        <v>834419.75</v>
      </c>
      <c r="H50" s="82">
        <v>1.5711999999999999</v>
      </c>
      <c r="I50" s="87">
        <v>0</v>
      </c>
    </row>
    <row r="51" spans="1:9" x14ac:dyDescent="0.25">
      <c r="A51" s="3" t="s">
        <v>132</v>
      </c>
      <c r="B51" s="3" t="s">
        <v>100</v>
      </c>
      <c r="C51" s="4" t="s">
        <v>131</v>
      </c>
      <c r="D51" s="4">
        <v>3459590</v>
      </c>
      <c r="E51" s="4">
        <v>32769118</v>
      </c>
      <c r="F51" s="4">
        <v>110000</v>
      </c>
      <c r="G51" s="86">
        <v>2721593.17</v>
      </c>
      <c r="H51" s="82">
        <v>1.2712000000000001</v>
      </c>
      <c r="I51" s="87">
        <v>0</v>
      </c>
    </row>
    <row r="52" spans="1:9" x14ac:dyDescent="0.25">
      <c r="A52" s="3" t="s">
        <v>134</v>
      </c>
      <c r="B52" s="3" t="s">
        <v>100</v>
      </c>
      <c r="C52" s="4" t="s">
        <v>133</v>
      </c>
      <c r="D52" s="4">
        <v>32354172</v>
      </c>
      <c r="E52" s="4">
        <v>152513996</v>
      </c>
      <c r="F52" s="4">
        <v>851808</v>
      </c>
      <c r="G52" s="86">
        <v>12638515.67</v>
      </c>
      <c r="H52" s="82">
        <v>2.56</v>
      </c>
      <c r="I52" s="87">
        <v>0</v>
      </c>
    </row>
    <row r="53" spans="1:9" x14ac:dyDescent="0.25">
      <c r="A53" s="3" t="s">
        <v>136</v>
      </c>
      <c r="B53" s="3" t="s">
        <v>137</v>
      </c>
      <c r="C53" s="4" t="s">
        <v>135</v>
      </c>
      <c r="D53" s="4">
        <v>1475581</v>
      </c>
      <c r="E53" s="4">
        <v>15065020</v>
      </c>
      <c r="F53" s="4">
        <v>400000</v>
      </c>
      <c r="G53" s="86">
        <v>1222085</v>
      </c>
      <c r="H53" s="82">
        <v>1.2074</v>
      </c>
      <c r="I53" s="87">
        <v>0</v>
      </c>
    </row>
    <row r="54" spans="1:9" x14ac:dyDescent="0.25">
      <c r="A54" s="3" t="s">
        <v>139</v>
      </c>
      <c r="B54" s="3" t="s">
        <v>88</v>
      </c>
      <c r="C54" s="4" t="s">
        <v>138</v>
      </c>
      <c r="D54" s="4">
        <v>7415764</v>
      </c>
      <c r="E54" s="4">
        <v>22132741</v>
      </c>
      <c r="F54" s="4">
        <v>3000000</v>
      </c>
      <c r="G54" s="86">
        <v>1594395.08</v>
      </c>
      <c r="H54" s="82">
        <v>4.6510999999999996</v>
      </c>
      <c r="I54" s="87">
        <v>0</v>
      </c>
    </row>
    <row r="55" spans="1:9" x14ac:dyDescent="0.25">
      <c r="A55" s="3" t="s">
        <v>141</v>
      </c>
      <c r="B55" s="3" t="s">
        <v>56</v>
      </c>
      <c r="C55" s="4" t="s">
        <v>140</v>
      </c>
      <c r="D55" s="4">
        <v>381230</v>
      </c>
      <c r="E55" s="4">
        <v>22199801</v>
      </c>
      <c r="F55" s="4">
        <v>150000</v>
      </c>
      <c r="G55" s="86">
        <v>1837483.42</v>
      </c>
      <c r="H55" s="82">
        <v>0.20749999999999999</v>
      </c>
      <c r="I55" s="87">
        <v>10</v>
      </c>
    </row>
    <row r="56" spans="1:9" x14ac:dyDescent="0.25">
      <c r="A56" s="3" t="s">
        <v>143</v>
      </c>
      <c r="B56" s="3" t="s">
        <v>56</v>
      </c>
      <c r="C56" s="4" t="s">
        <v>142</v>
      </c>
      <c r="D56" s="4">
        <v>10136139</v>
      </c>
      <c r="E56" s="4">
        <v>96011533</v>
      </c>
      <c r="F56" s="4">
        <v>100000</v>
      </c>
      <c r="G56" s="86">
        <v>7992627.75</v>
      </c>
      <c r="H56" s="82">
        <v>1.2682</v>
      </c>
      <c r="I56" s="87">
        <v>0</v>
      </c>
    </row>
    <row r="57" spans="1:9" x14ac:dyDescent="0.25">
      <c r="A57" s="3" t="s">
        <v>145</v>
      </c>
      <c r="B57" s="3" t="s">
        <v>100</v>
      </c>
      <c r="C57" s="4" t="s">
        <v>144</v>
      </c>
      <c r="D57" s="4">
        <v>8538411</v>
      </c>
      <c r="E57" s="4">
        <v>84518114</v>
      </c>
      <c r="F57" s="4">
        <v>250000</v>
      </c>
      <c r="G57" s="86">
        <v>7022342.8300000001</v>
      </c>
      <c r="H57" s="82">
        <v>1.2159</v>
      </c>
      <c r="I57" s="87">
        <v>0</v>
      </c>
    </row>
    <row r="58" spans="1:9" x14ac:dyDescent="0.25">
      <c r="A58" s="3" t="s">
        <v>147</v>
      </c>
      <c r="B58" s="3" t="s">
        <v>148</v>
      </c>
      <c r="C58" s="4" t="s">
        <v>146</v>
      </c>
      <c r="D58" s="4">
        <v>5301644</v>
      </c>
      <c r="E58" s="4">
        <v>116554023</v>
      </c>
      <c r="F58" s="4">
        <v>650000</v>
      </c>
      <c r="G58" s="86">
        <v>9658668.5800000001</v>
      </c>
      <c r="H58" s="82">
        <v>0.54890000000000005</v>
      </c>
      <c r="I58" s="87">
        <v>6.67</v>
      </c>
    </row>
    <row r="59" spans="1:9" x14ac:dyDescent="0.25">
      <c r="A59" s="3" t="s">
        <v>150</v>
      </c>
      <c r="B59" s="3" t="s">
        <v>68</v>
      </c>
      <c r="C59" s="4" t="s">
        <v>149</v>
      </c>
      <c r="D59" s="4">
        <v>5973634</v>
      </c>
      <c r="E59" s="4">
        <v>43679294</v>
      </c>
      <c r="F59" s="4">
        <v>249844</v>
      </c>
      <c r="G59" s="86">
        <v>3619120.83</v>
      </c>
      <c r="H59" s="82">
        <v>1.6506000000000001</v>
      </c>
      <c r="I59" s="87">
        <v>0</v>
      </c>
    </row>
    <row r="60" spans="1:9" x14ac:dyDescent="0.25">
      <c r="A60" s="3" t="s">
        <v>152</v>
      </c>
      <c r="B60" s="3" t="s">
        <v>60</v>
      </c>
      <c r="C60" s="4" t="s">
        <v>151</v>
      </c>
      <c r="D60" s="4">
        <v>2452579</v>
      </c>
      <c r="E60" s="4">
        <v>18501907</v>
      </c>
      <c r="F60" s="4">
        <v>379948</v>
      </c>
      <c r="G60" s="86">
        <v>1510163.25</v>
      </c>
      <c r="H60" s="82">
        <v>1.6240000000000001</v>
      </c>
      <c r="I60" s="87">
        <v>0</v>
      </c>
    </row>
    <row r="61" spans="1:9" x14ac:dyDescent="0.25">
      <c r="A61" s="3" t="s">
        <v>154</v>
      </c>
      <c r="B61" s="3" t="s">
        <v>155</v>
      </c>
      <c r="C61" s="4" t="s">
        <v>153</v>
      </c>
      <c r="D61" s="4">
        <v>3328473</v>
      </c>
      <c r="E61" s="4">
        <v>8479925</v>
      </c>
      <c r="F61" s="4">
        <v>200000</v>
      </c>
      <c r="G61" s="86">
        <v>689993.75</v>
      </c>
      <c r="H61" s="82">
        <v>4.8239000000000001</v>
      </c>
      <c r="I61" s="87">
        <v>0</v>
      </c>
    </row>
    <row r="62" spans="1:9" x14ac:dyDescent="0.25">
      <c r="A62" s="3" t="s">
        <v>159</v>
      </c>
      <c r="B62" s="3" t="s">
        <v>52</v>
      </c>
      <c r="C62" s="4" t="s">
        <v>158</v>
      </c>
      <c r="D62" s="4">
        <v>1066278</v>
      </c>
      <c r="E62" s="4">
        <v>8093770</v>
      </c>
      <c r="F62" s="4">
        <v>0</v>
      </c>
      <c r="G62" s="86">
        <v>674480.83</v>
      </c>
      <c r="H62" s="82">
        <v>1.5809</v>
      </c>
      <c r="I62" s="87">
        <v>0</v>
      </c>
    </row>
    <row r="63" spans="1:9" x14ac:dyDescent="0.25">
      <c r="A63" s="3" t="s">
        <v>161</v>
      </c>
      <c r="B63" s="3" t="s">
        <v>162</v>
      </c>
      <c r="C63" s="4" t="s">
        <v>160</v>
      </c>
      <c r="D63" s="4">
        <v>1729802</v>
      </c>
      <c r="E63" s="4">
        <v>23014049</v>
      </c>
      <c r="F63" s="4">
        <v>96848</v>
      </c>
      <c r="G63" s="86">
        <v>1909766.75</v>
      </c>
      <c r="H63" s="82">
        <v>0.90580000000000005</v>
      </c>
      <c r="I63" s="87">
        <v>3.33</v>
      </c>
    </row>
    <row r="64" spans="1:9" x14ac:dyDescent="0.25">
      <c r="A64" s="3" t="s">
        <v>164</v>
      </c>
      <c r="B64" s="3" t="s">
        <v>63</v>
      </c>
      <c r="C64" s="4" t="s">
        <v>163</v>
      </c>
      <c r="D64" s="4">
        <v>72858904</v>
      </c>
      <c r="E64" s="4">
        <v>388906622</v>
      </c>
      <c r="F64" s="4">
        <v>43036</v>
      </c>
      <c r="G64" s="86">
        <v>32405298.829999998</v>
      </c>
      <c r="H64" s="82">
        <v>2.2484000000000002</v>
      </c>
      <c r="I64" s="87">
        <v>0</v>
      </c>
    </row>
    <row r="65" spans="1:9" x14ac:dyDescent="0.25">
      <c r="A65" s="3" t="s">
        <v>166</v>
      </c>
      <c r="B65" s="3" t="s">
        <v>167</v>
      </c>
      <c r="C65" s="4" t="s">
        <v>165</v>
      </c>
      <c r="D65" s="4">
        <v>15234358</v>
      </c>
      <c r="E65" s="4">
        <v>97463221</v>
      </c>
      <c r="F65" s="4">
        <v>1100000</v>
      </c>
      <c r="G65" s="86">
        <v>8030268.4199999999</v>
      </c>
      <c r="H65" s="82">
        <v>1.8971</v>
      </c>
      <c r="I65" s="87">
        <v>0</v>
      </c>
    </row>
    <row r="66" spans="1:9" x14ac:dyDescent="0.25">
      <c r="A66" s="3" t="s">
        <v>169</v>
      </c>
      <c r="B66" s="3" t="s">
        <v>68</v>
      </c>
      <c r="C66" s="4" t="s">
        <v>168</v>
      </c>
      <c r="D66" s="4">
        <v>5328085</v>
      </c>
      <c r="E66" s="4">
        <v>50249142</v>
      </c>
      <c r="F66" s="4">
        <v>300000</v>
      </c>
      <c r="G66" s="86">
        <v>4162428.5</v>
      </c>
      <c r="H66" s="82">
        <v>1.28</v>
      </c>
      <c r="I66" s="87">
        <v>0</v>
      </c>
    </row>
    <row r="67" spans="1:9" x14ac:dyDescent="0.25">
      <c r="A67" s="3" t="s">
        <v>171</v>
      </c>
      <c r="B67" s="3" t="s">
        <v>63</v>
      </c>
      <c r="C67" s="4" t="s">
        <v>170</v>
      </c>
      <c r="D67" s="4">
        <v>3209214</v>
      </c>
      <c r="E67" s="4">
        <v>17199846</v>
      </c>
      <c r="F67" s="4">
        <v>250000</v>
      </c>
      <c r="G67" s="86">
        <v>1412487.17</v>
      </c>
      <c r="H67" s="82">
        <v>2.2719999999999998</v>
      </c>
      <c r="I67" s="87">
        <v>0</v>
      </c>
    </row>
    <row r="68" spans="1:9" x14ac:dyDescent="0.25">
      <c r="A68" s="3" t="s">
        <v>173</v>
      </c>
      <c r="B68" s="3" t="s">
        <v>174</v>
      </c>
      <c r="C68" s="4" t="s">
        <v>172</v>
      </c>
      <c r="D68" s="4">
        <v>8081675</v>
      </c>
      <c r="E68" s="4">
        <v>73700248</v>
      </c>
      <c r="F68" s="4">
        <v>2000000</v>
      </c>
      <c r="G68" s="86">
        <v>5975020.6699999999</v>
      </c>
      <c r="H68" s="82">
        <v>1.3526</v>
      </c>
      <c r="I68" s="87">
        <v>0</v>
      </c>
    </row>
    <row r="69" spans="1:9" x14ac:dyDescent="0.25">
      <c r="A69" s="3" t="s">
        <v>176</v>
      </c>
      <c r="B69" s="3" t="s">
        <v>177</v>
      </c>
      <c r="C69" s="4" t="s">
        <v>175</v>
      </c>
      <c r="D69" s="4">
        <v>1797053</v>
      </c>
      <c r="E69" s="4">
        <v>36241763</v>
      </c>
      <c r="F69" s="4">
        <v>0</v>
      </c>
      <c r="G69" s="86">
        <v>3020146.92</v>
      </c>
      <c r="H69" s="82">
        <v>0.59499999999999997</v>
      </c>
      <c r="I69" s="87">
        <v>6.67</v>
      </c>
    </row>
    <row r="70" spans="1:9" x14ac:dyDescent="0.25">
      <c r="A70" s="3" t="s">
        <v>179</v>
      </c>
      <c r="B70" s="3" t="s">
        <v>174</v>
      </c>
      <c r="C70" s="4" t="s">
        <v>178</v>
      </c>
      <c r="D70" s="4">
        <v>10102721</v>
      </c>
      <c r="E70" s="4">
        <v>75655318</v>
      </c>
      <c r="F70" s="4">
        <v>110787</v>
      </c>
      <c r="G70" s="86">
        <v>6295377.5800000001</v>
      </c>
      <c r="H70" s="82">
        <v>1.6048</v>
      </c>
      <c r="I70" s="87">
        <v>0</v>
      </c>
    </row>
    <row r="71" spans="1:9" x14ac:dyDescent="0.25">
      <c r="A71" s="3" t="s">
        <v>181</v>
      </c>
      <c r="B71" s="3" t="s">
        <v>137</v>
      </c>
      <c r="C71" s="4" t="s">
        <v>180</v>
      </c>
      <c r="D71" s="4">
        <v>1577718</v>
      </c>
      <c r="E71" s="4">
        <v>15994586</v>
      </c>
      <c r="F71" s="4">
        <v>0</v>
      </c>
      <c r="G71" s="86">
        <v>1332882.17</v>
      </c>
      <c r="H71" s="82">
        <v>1.1837</v>
      </c>
      <c r="I71" s="87">
        <v>0</v>
      </c>
    </row>
    <row r="72" spans="1:9" x14ac:dyDescent="0.25">
      <c r="A72" s="3" t="s">
        <v>183</v>
      </c>
      <c r="B72" s="3" t="s">
        <v>68</v>
      </c>
      <c r="C72" s="4" t="s">
        <v>182</v>
      </c>
      <c r="D72" s="4">
        <v>1594813</v>
      </c>
      <c r="E72" s="4">
        <v>48504438</v>
      </c>
      <c r="F72" s="4">
        <v>0</v>
      </c>
      <c r="G72" s="86">
        <v>4042036.5</v>
      </c>
      <c r="H72" s="82">
        <v>0.39460000000000001</v>
      </c>
      <c r="I72" s="87">
        <v>6.67</v>
      </c>
    </row>
    <row r="73" spans="1:9" x14ac:dyDescent="0.25">
      <c r="A73" s="3" t="s">
        <v>185</v>
      </c>
      <c r="B73" s="3" t="s">
        <v>186</v>
      </c>
      <c r="C73" s="4" t="s">
        <v>184</v>
      </c>
      <c r="D73" s="4">
        <v>947101</v>
      </c>
      <c r="E73" s="4">
        <v>5971775</v>
      </c>
      <c r="F73" s="4">
        <v>0</v>
      </c>
      <c r="G73" s="86">
        <v>497647.92</v>
      </c>
      <c r="H73" s="82">
        <v>1.9032</v>
      </c>
      <c r="I73" s="87">
        <v>0</v>
      </c>
    </row>
    <row r="74" spans="1:9" x14ac:dyDescent="0.25">
      <c r="A74" s="3" t="s">
        <v>188</v>
      </c>
      <c r="B74" s="3" t="s">
        <v>63</v>
      </c>
      <c r="C74" s="4" t="s">
        <v>187</v>
      </c>
      <c r="D74" s="4">
        <v>13131466</v>
      </c>
      <c r="E74" s="4">
        <v>89224364</v>
      </c>
      <c r="F74" s="4">
        <v>900000</v>
      </c>
      <c r="G74" s="86">
        <v>7360363.6699999999</v>
      </c>
      <c r="H74" s="82">
        <v>1.7841</v>
      </c>
      <c r="I74" s="87">
        <v>0</v>
      </c>
    </row>
    <row r="75" spans="1:9" x14ac:dyDescent="0.25">
      <c r="A75" s="3" t="s">
        <v>190</v>
      </c>
      <c r="B75" s="3" t="s">
        <v>88</v>
      </c>
      <c r="C75" s="4" t="s">
        <v>189</v>
      </c>
      <c r="D75" s="4">
        <v>2142661</v>
      </c>
      <c r="E75" s="4">
        <v>25350988</v>
      </c>
      <c r="F75" s="4">
        <v>440000</v>
      </c>
      <c r="G75" s="86">
        <v>2075915.67</v>
      </c>
      <c r="H75" s="82">
        <v>1.0322</v>
      </c>
      <c r="I75" s="87">
        <v>0</v>
      </c>
    </row>
    <row r="76" spans="1:9" x14ac:dyDescent="0.25">
      <c r="A76" s="3" t="s">
        <v>192</v>
      </c>
      <c r="B76" s="3" t="s">
        <v>193</v>
      </c>
      <c r="C76" s="4" t="s">
        <v>191</v>
      </c>
      <c r="D76" s="4">
        <v>2103495</v>
      </c>
      <c r="E76" s="4">
        <v>17650902</v>
      </c>
      <c r="F76" s="4">
        <v>0</v>
      </c>
      <c r="G76" s="86">
        <v>1470908.5</v>
      </c>
      <c r="H76" s="82">
        <v>1.4300999999999999</v>
      </c>
      <c r="I76" s="87">
        <v>0</v>
      </c>
    </row>
    <row r="77" spans="1:9" x14ac:dyDescent="0.25">
      <c r="A77" s="3" t="s">
        <v>195</v>
      </c>
      <c r="B77" s="3" t="s">
        <v>106</v>
      </c>
      <c r="C77" s="4" t="s">
        <v>194</v>
      </c>
      <c r="D77" s="4">
        <v>5670244</v>
      </c>
      <c r="E77" s="4">
        <v>66214966</v>
      </c>
      <c r="F77" s="4">
        <v>100000</v>
      </c>
      <c r="G77" s="86">
        <v>5509580.5</v>
      </c>
      <c r="H77" s="82">
        <v>1.0291999999999999</v>
      </c>
      <c r="I77" s="87">
        <v>0</v>
      </c>
    </row>
    <row r="78" spans="1:9" x14ac:dyDescent="0.25">
      <c r="A78" s="3" t="s">
        <v>197</v>
      </c>
      <c r="B78" s="3" t="s">
        <v>68</v>
      </c>
      <c r="C78" s="4" t="s">
        <v>196</v>
      </c>
      <c r="D78" s="4">
        <v>10269642</v>
      </c>
      <c r="E78" s="4">
        <v>93589238</v>
      </c>
      <c r="F78" s="4">
        <v>3637830</v>
      </c>
      <c r="G78" s="86">
        <v>7495950.6699999999</v>
      </c>
      <c r="H78" s="82">
        <v>1.37</v>
      </c>
      <c r="I78" s="87">
        <v>0</v>
      </c>
    </row>
    <row r="79" spans="1:9" x14ac:dyDescent="0.25">
      <c r="A79" s="3" t="s">
        <v>199</v>
      </c>
      <c r="B79" s="3" t="s">
        <v>58</v>
      </c>
      <c r="C79" s="4" t="s">
        <v>198</v>
      </c>
      <c r="D79" s="4">
        <v>1700349</v>
      </c>
      <c r="E79" s="4">
        <v>21084070</v>
      </c>
      <c r="F79" s="4">
        <v>100000</v>
      </c>
      <c r="G79" s="86">
        <v>1748672.5</v>
      </c>
      <c r="H79" s="82">
        <v>0.97240000000000004</v>
      </c>
      <c r="I79" s="87">
        <v>3.33</v>
      </c>
    </row>
    <row r="80" spans="1:9" x14ac:dyDescent="0.25">
      <c r="A80" s="3" t="s">
        <v>201</v>
      </c>
      <c r="B80" s="3" t="s">
        <v>202</v>
      </c>
      <c r="C80" s="4" t="s">
        <v>200</v>
      </c>
      <c r="D80" s="4">
        <v>5053760</v>
      </c>
      <c r="E80" s="4">
        <v>29411269</v>
      </c>
      <c r="F80" s="4">
        <v>755757</v>
      </c>
      <c r="G80" s="86">
        <v>2387959.33</v>
      </c>
      <c r="H80" s="82">
        <v>2.1164000000000001</v>
      </c>
      <c r="I80" s="87">
        <v>0</v>
      </c>
    </row>
    <row r="81" spans="1:9" x14ac:dyDescent="0.25">
      <c r="A81" s="3" t="s">
        <v>204</v>
      </c>
      <c r="B81" s="3" t="s">
        <v>93</v>
      </c>
      <c r="C81" s="4" t="s">
        <v>203</v>
      </c>
      <c r="D81" s="4">
        <v>1478459</v>
      </c>
      <c r="E81" s="4">
        <v>16880519</v>
      </c>
      <c r="F81" s="4">
        <v>104387</v>
      </c>
      <c r="G81" s="86">
        <v>1398011</v>
      </c>
      <c r="H81" s="82">
        <v>1.0575000000000001</v>
      </c>
      <c r="I81" s="87">
        <v>0</v>
      </c>
    </row>
    <row r="82" spans="1:9" x14ac:dyDescent="0.25">
      <c r="A82" s="3" t="s">
        <v>206</v>
      </c>
      <c r="B82" s="3" t="s">
        <v>71</v>
      </c>
      <c r="C82" s="4" t="s">
        <v>205</v>
      </c>
      <c r="D82" s="4">
        <v>2520710</v>
      </c>
      <c r="E82" s="4">
        <v>21146860</v>
      </c>
      <c r="F82" s="4">
        <v>1000630</v>
      </c>
      <c r="G82" s="86">
        <v>1678852.5</v>
      </c>
      <c r="H82" s="82">
        <v>1.5014000000000001</v>
      </c>
      <c r="I82" s="87">
        <v>0</v>
      </c>
    </row>
    <row r="83" spans="1:9" x14ac:dyDescent="0.25">
      <c r="A83" s="3" t="s">
        <v>208</v>
      </c>
      <c r="B83" s="3" t="s">
        <v>53</v>
      </c>
      <c r="C83" s="4" t="s">
        <v>207</v>
      </c>
      <c r="D83" s="4">
        <v>3955993</v>
      </c>
      <c r="E83" s="4">
        <v>48159167</v>
      </c>
      <c r="F83" s="4">
        <v>86214</v>
      </c>
      <c r="G83" s="86">
        <v>4006079.42</v>
      </c>
      <c r="H83" s="82">
        <v>0.98750000000000004</v>
      </c>
      <c r="I83" s="87">
        <v>3.33</v>
      </c>
    </row>
    <row r="84" spans="1:9" x14ac:dyDescent="0.25">
      <c r="A84" s="3" t="s">
        <v>210</v>
      </c>
      <c r="B84" s="3" t="s">
        <v>52</v>
      </c>
      <c r="C84" s="4" t="s">
        <v>209</v>
      </c>
      <c r="D84" s="4">
        <v>4381681</v>
      </c>
      <c r="E84" s="4">
        <v>21538639</v>
      </c>
      <c r="F84" s="4">
        <v>1615025</v>
      </c>
      <c r="G84" s="86">
        <v>1660301.17</v>
      </c>
      <c r="H84" s="82">
        <v>2.6391</v>
      </c>
      <c r="I84" s="87">
        <v>0</v>
      </c>
    </row>
    <row r="85" spans="1:9" x14ac:dyDescent="0.25">
      <c r="A85" s="3" t="s">
        <v>212</v>
      </c>
      <c r="B85" s="3" t="s">
        <v>64</v>
      </c>
      <c r="C85" s="4" t="s">
        <v>211</v>
      </c>
      <c r="D85" s="4">
        <v>1264353</v>
      </c>
      <c r="E85" s="4">
        <v>20731341</v>
      </c>
      <c r="F85" s="4">
        <v>97806</v>
      </c>
      <c r="G85" s="86">
        <v>1719461.25</v>
      </c>
      <c r="H85" s="82">
        <v>0.73529999999999995</v>
      </c>
      <c r="I85" s="87">
        <v>3.33</v>
      </c>
    </row>
    <row r="86" spans="1:9" x14ac:dyDescent="0.25">
      <c r="A86" s="3" t="s">
        <v>214</v>
      </c>
      <c r="B86" s="3" t="s">
        <v>215</v>
      </c>
      <c r="C86" s="4" t="s">
        <v>213</v>
      </c>
      <c r="D86" s="4">
        <v>16866605</v>
      </c>
      <c r="E86" s="4">
        <v>83206280</v>
      </c>
      <c r="F86" s="4">
        <v>12151300</v>
      </c>
      <c r="G86" s="86">
        <v>5921248.3300000001</v>
      </c>
      <c r="H86" s="82">
        <v>2.8485</v>
      </c>
      <c r="I86" s="87">
        <v>0</v>
      </c>
    </row>
    <row r="87" spans="1:9" x14ac:dyDescent="0.25">
      <c r="A87" s="3" t="s">
        <v>217</v>
      </c>
      <c r="B87" s="3" t="s">
        <v>60</v>
      </c>
      <c r="C87" s="4" t="s">
        <v>216</v>
      </c>
      <c r="D87" s="4">
        <v>922083</v>
      </c>
      <c r="E87" s="4">
        <v>7399343</v>
      </c>
      <c r="F87" s="4">
        <v>860000</v>
      </c>
      <c r="G87" s="86">
        <v>544945.25</v>
      </c>
      <c r="H87" s="82">
        <v>1.6920999999999999</v>
      </c>
      <c r="I87" s="87">
        <v>0</v>
      </c>
    </row>
    <row r="88" spans="1:9" x14ac:dyDescent="0.25">
      <c r="A88" s="3" t="s">
        <v>219</v>
      </c>
      <c r="B88" s="3" t="s">
        <v>186</v>
      </c>
      <c r="C88" s="4" t="s">
        <v>218</v>
      </c>
      <c r="D88" s="4">
        <v>4932024</v>
      </c>
      <c r="E88" s="4">
        <v>27935161</v>
      </c>
      <c r="F88" s="4">
        <v>910254</v>
      </c>
      <c r="G88" s="86">
        <v>2252075.58</v>
      </c>
      <c r="H88" s="82">
        <v>2.19</v>
      </c>
      <c r="I88" s="87">
        <v>0</v>
      </c>
    </row>
    <row r="89" spans="1:9" x14ac:dyDescent="0.25">
      <c r="A89" s="3" t="s">
        <v>221</v>
      </c>
      <c r="B89" s="3" t="s">
        <v>222</v>
      </c>
      <c r="C89" s="4" t="s">
        <v>220</v>
      </c>
      <c r="D89" s="4"/>
      <c r="E89" s="4">
        <v>18855999</v>
      </c>
      <c r="F89" s="4">
        <v>101374</v>
      </c>
      <c r="G89" s="86">
        <v>1562885.42</v>
      </c>
      <c r="H89" s="82">
        <v>0</v>
      </c>
      <c r="I89" s="87">
        <v>10</v>
      </c>
    </row>
    <row r="90" spans="1:9" x14ac:dyDescent="0.25">
      <c r="A90" s="3" t="s">
        <v>224</v>
      </c>
      <c r="B90" s="3" t="s">
        <v>52</v>
      </c>
      <c r="C90" s="4" t="s">
        <v>223</v>
      </c>
      <c r="D90" s="4">
        <v>2385578</v>
      </c>
      <c r="E90" s="4">
        <v>22753404</v>
      </c>
      <c r="F90" s="4">
        <v>0</v>
      </c>
      <c r="G90" s="86">
        <v>1896117</v>
      </c>
      <c r="H90" s="82">
        <v>1.2581</v>
      </c>
      <c r="I90" s="87">
        <v>0</v>
      </c>
    </row>
    <row r="91" spans="1:9" x14ac:dyDescent="0.25">
      <c r="A91" s="3" t="s">
        <v>226</v>
      </c>
      <c r="B91" s="3" t="s">
        <v>162</v>
      </c>
      <c r="C91" s="4" t="s">
        <v>225</v>
      </c>
      <c r="D91" s="4">
        <v>3213803</v>
      </c>
      <c r="E91" s="4">
        <v>28616699</v>
      </c>
      <c r="F91" s="4">
        <v>96386</v>
      </c>
      <c r="G91" s="86">
        <v>2376692.75</v>
      </c>
      <c r="H91" s="82">
        <v>1.3522000000000001</v>
      </c>
      <c r="I91" s="87">
        <v>0</v>
      </c>
    </row>
    <row r="92" spans="1:9" x14ac:dyDescent="0.25">
      <c r="A92" s="3" t="s">
        <v>228</v>
      </c>
      <c r="B92" s="3" t="s">
        <v>100</v>
      </c>
      <c r="C92" s="4" t="s">
        <v>227</v>
      </c>
      <c r="D92" s="4">
        <v>2428085</v>
      </c>
      <c r="E92" s="4">
        <v>50915919</v>
      </c>
      <c r="F92" s="4">
        <v>3649333</v>
      </c>
      <c r="G92" s="86">
        <v>3938882.17</v>
      </c>
      <c r="H92" s="82">
        <v>0.61639999999999995</v>
      </c>
      <c r="I92" s="87">
        <v>6.67</v>
      </c>
    </row>
    <row r="93" spans="1:9" x14ac:dyDescent="0.25">
      <c r="A93" s="3" t="s">
        <v>230</v>
      </c>
      <c r="B93" s="3" t="s">
        <v>167</v>
      </c>
      <c r="C93" s="4" t="s">
        <v>229</v>
      </c>
      <c r="D93" s="4">
        <v>14163780</v>
      </c>
      <c r="E93" s="4">
        <v>122940904</v>
      </c>
      <c r="F93" s="4">
        <v>270000</v>
      </c>
      <c r="G93" s="86">
        <v>10222575.33</v>
      </c>
      <c r="H93" s="82">
        <v>1.3855</v>
      </c>
      <c r="I93" s="87">
        <v>0</v>
      </c>
    </row>
    <row r="94" spans="1:9" x14ac:dyDescent="0.25">
      <c r="A94" s="3" t="s">
        <v>232</v>
      </c>
      <c r="B94" s="3" t="s">
        <v>59</v>
      </c>
      <c r="C94" s="4" t="s">
        <v>231</v>
      </c>
      <c r="D94" s="4">
        <v>29409905</v>
      </c>
      <c r="E94" s="4">
        <v>65403521</v>
      </c>
      <c r="F94" s="4">
        <v>7244582</v>
      </c>
      <c r="G94" s="86">
        <v>4846578.25</v>
      </c>
      <c r="H94" s="82">
        <v>6.0682</v>
      </c>
      <c r="I94" s="87">
        <v>0</v>
      </c>
    </row>
    <row r="95" spans="1:9" x14ac:dyDescent="0.25">
      <c r="A95" s="3" t="s">
        <v>234</v>
      </c>
      <c r="B95" s="3" t="s">
        <v>137</v>
      </c>
      <c r="C95" s="4" t="s">
        <v>233</v>
      </c>
      <c r="D95" s="4">
        <v>2614827</v>
      </c>
      <c r="E95" s="4">
        <v>22278594</v>
      </c>
      <c r="F95" s="4">
        <v>100000</v>
      </c>
      <c r="G95" s="86">
        <v>1848216.17</v>
      </c>
      <c r="H95" s="82">
        <v>1.4148000000000001</v>
      </c>
      <c r="I95" s="87">
        <v>0</v>
      </c>
    </row>
    <row r="96" spans="1:9" x14ac:dyDescent="0.25">
      <c r="A96" s="3" t="s">
        <v>236</v>
      </c>
      <c r="B96" s="3" t="s">
        <v>82</v>
      </c>
      <c r="C96" s="4" t="s">
        <v>235</v>
      </c>
      <c r="D96" s="4">
        <v>1114179</v>
      </c>
      <c r="E96" s="4">
        <v>20626141</v>
      </c>
      <c r="F96" s="4">
        <v>100000</v>
      </c>
      <c r="G96" s="86">
        <v>1710511.75</v>
      </c>
      <c r="H96" s="82">
        <v>0.65139999999999998</v>
      </c>
      <c r="I96" s="87">
        <v>6.67</v>
      </c>
    </row>
    <row r="97" spans="1:9" x14ac:dyDescent="0.25">
      <c r="A97" s="3" t="s">
        <v>238</v>
      </c>
      <c r="B97" s="3" t="s">
        <v>202</v>
      </c>
      <c r="C97" s="4" t="s">
        <v>237</v>
      </c>
      <c r="D97" s="4">
        <v>8503843</v>
      </c>
      <c r="E97" s="4">
        <v>39388403</v>
      </c>
      <c r="F97" s="4">
        <v>0</v>
      </c>
      <c r="G97" s="86">
        <v>3282366.92</v>
      </c>
      <c r="H97" s="82">
        <v>2.5908000000000002</v>
      </c>
      <c r="I97" s="87">
        <v>0</v>
      </c>
    </row>
    <row r="98" spans="1:9" x14ac:dyDescent="0.25">
      <c r="A98" s="3" t="s">
        <v>240</v>
      </c>
      <c r="B98" s="3" t="s">
        <v>61</v>
      </c>
      <c r="C98" s="4" t="s">
        <v>239</v>
      </c>
      <c r="D98" s="4">
        <v>7034512</v>
      </c>
      <c r="E98" s="4">
        <v>24997627</v>
      </c>
      <c r="F98" s="4">
        <v>850000</v>
      </c>
      <c r="G98" s="86">
        <v>2012302.25</v>
      </c>
      <c r="H98" s="82">
        <v>3.4958</v>
      </c>
      <c r="I98" s="87">
        <v>0</v>
      </c>
    </row>
    <row r="99" spans="1:9" x14ac:dyDescent="0.25">
      <c r="A99" s="3" t="s">
        <v>242</v>
      </c>
      <c r="B99" s="3" t="s">
        <v>186</v>
      </c>
      <c r="C99" s="4" t="s">
        <v>241</v>
      </c>
      <c r="D99" s="4">
        <v>4715793</v>
      </c>
      <c r="E99" s="4">
        <v>28053201</v>
      </c>
      <c r="F99" s="4">
        <v>100000</v>
      </c>
      <c r="G99" s="86">
        <v>2329433.42</v>
      </c>
      <c r="H99" s="82">
        <v>2.0244</v>
      </c>
      <c r="I99" s="87">
        <v>0</v>
      </c>
    </row>
    <row r="100" spans="1:9" x14ac:dyDescent="0.25">
      <c r="A100" s="3" t="s">
        <v>244</v>
      </c>
      <c r="B100" s="3" t="s">
        <v>63</v>
      </c>
      <c r="C100" s="4" t="s">
        <v>243</v>
      </c>
      <c r="D100" s="4">
        <v>3250007</v>
      </c>
      <c r="E100" s="4">
        <v>42040264</v>
      </c>
      <c r="F100" s="4">
        <v>0</v>
      </c>
      <c r="G100" s="86">
        <v>3503355.33</v>
      </c>
      <c r="H100" s="82">
        <v>0.92769999999999997</v>
      </c>
      <c r="I100" s="87">
        <v>3.33</v>
      </c>
    </row>
    <row r="101" spans="1:9" x14ac:dyDescent="0.25">
      <c r="A101" s="3" t="s">
        <v>246</v>
      </c>
      <c r="B101" s="3" t="s">
        <v>63</v>
      </c>
      <c r="C101" s="4" t="s">
        <v>245</v>
      </c>
      <c r="D101" s="4">
        <v>39536558</v>
      </c>
      <c r="E101" s="4">
        <v>212048991</v>
      </c>
      <c r="F101" s="4">
        <v>964740</v>
      </c>
      <c r="G101" s="86">
        <v>17590354.25</v>
      </c>
      <c r="H101" s="82">
        <v>2.2475999999999998</v>
      </c>
      <c r="I101" s="87">
        <v>0</v>
      </c>
    </row>
    <row r="102" spans="1:9" x14ac:dyDescent="0.25">
      <c r="A102" s="3" t="s">
        <v>248</v>
      </c>
      <c r="B102" s="3" t="s">
        <v>62</v>
      </c>
      <c r="C102" s="4" t="s">
        <v>247</v>
      </c>
      <c r="D102" s="4">
        <v>13934346</v>
      </c>
      <c r="E102" s="4">
        <v>76535944</v>
      </c>
      <c r="F102" s="4">
        <v>100000</v>
      </c>
      <c r="G102" s="86">
        <v>6369662</v>
      </c>
      <c r="H102" s="82">
        <v>2.1876000000000002</v>
      </c>
      <c r="I102" s="87">
        <v>0</v>
      </c>
    </row>
    <row r="103" spans="1:9" x14ac:dyDescent="0.25">
      <c r="A103" s="3" t="s">
        <v>1455</v>
      </c>
      <c r="B103" s="3" t="s">
        <v>251</v>
      </c>
      <c r="C103" s="4" t="s">
        <v>249</v>
      </c>
      <c r="D103" s="4">
        <v>5999821</v>
      </c>
      <c r="E103" s="4">
        <v>47508863</v>
      </c>
      <c r="F103" s="4">
        <v>1037021</v>
      </c>
      <c r="G103" s="86">
        <v>3872653.5</v>
      </c>
      <c r="H103" s="82">
        <v>1.5492999999999999</v>
      </c>
      <c r="I103" s="87">
        <v>0</v>
      </c>
    </row>
    <row r="104" spans="1:9" x14ac:dyDescent="0.25">
      <c r="A104" s="3" t="s">
        <v>253</v>
      </c>
      <c r="B104" s="3" t="s">
        <v>68</v>
      </c>
      <c r="C104" s="4" t="s">
        <v>252</v>
      </c>
      <c r="D104" s="4">
        <v>17349936</v>
      </c>
      <c r="E104" s="4">
        <v>144281095</v>
      </c>
      <c r="F104" s="4">
        <v>1450000</v>
      </c>
      <c r="G104" s="86">
        <v>11902591.25</v>
      </c>
      <c r="H104" s="82">
        <v>1.4577</v>
      </c>
      <c r="I104" s="87">
        <v>0</v>
      </c>
    </row>
    <row r="105" spans="1:9" x14ac:dyDescent="0.25">
      <c r="A105" s="3" t="s">
        <v>255</v>
      </c>
      <c r="B105" s="3" t="s">
        <v>65</v>
      </c>
      <c r="C105" s="4" t="s">
        <v>254</v>
      </c>
      <c r="D105" s="4">
        <v>2380779</v>
      </c>
      <c r="E105" s="4">
        <v>9274660</v>
      </c>
      <c r="F105" s="4">
        <v>100000</v>
      </c>
      <c r="G105" s="86">
        <v>764555</v>
      </c>
      <c r="H105" s="82">
        <v>3.1139000000000001</v>
      </c>
      <c r="I105" s="87">
        <v>0</v>
      </c>
    </row>
    <row r="106" spans="1:9" x14ac:dyDescent="0.25">
      <c r="A106" s="3" t="s">
        <v>257</v>
      </c>
      <c r="B106" s="3" t="s">
        <v>193</v>
      </c>
      <c r="C106" s="4" t="s">
        <v>256</v>
      </c>
      <c r="D106" s="4">
        <v>1581265</v>
      </c>
      <c r="E106" s="4">
        <v>12240082</v>
      </c>
      <c r="F106" s="4">
        <v>0</v>
      </c>
      <c r="G106" s="86">
        <v>1020006.83</v>
      </c>
      <c r="H106" s="82">
        <v>1.5502</v>
      </c>
      <c r="I106" s="87">
        <v>0</v>
      </c>
    </row>
    <row r="107" spans="1:9" x14ac:dyDescent="0.25">
      <c r="A107" s="3" t="s">
        <v>259</v>
      </c>
      <c r="B107" s="3" t="s">
        <v>260</v>
      </c>
      <c r="C107" s="4" t="s">
        <v>258</v>
      </c>
      <c r="D107" s="4">
        <v>4642598</v>
      </c>
      <c r="E107" s="4">
        <v>28768154</v>
      </c>
      <c r="F107" s="4">
        <v>519390</v>
      </c>
      <c r="G107" s="86">
        <v>2354063.67</v>
      </c>
      <c r="H107" s="82">
        <v>1.9722</v>
      </c>
      <c r="I107" s="87">
        <v>0</v>
      </c>
    </row>
    <row r="108" spans="1:9" x14ac:dyDescent="0.25">
      <c r="A108" s="3" t="s">
        <v>262</v>
      </c>
      <c r="B108" s="3" t="s">
        <v>137</v>
      </c>
      <c r="C108" s="4" t="s">
        <v>261</v>
      </c>
      <c r="D108" s="4">
        <v>3456276</v>
      </c>
      <c r="E108" s="4">
        <v>20940829</v>
      </c>
      <c r="F108" s="4">
        <v>67862</v>
      </c>
      <c r="G108" s="86">
        <v>1739413.92</v>
      </c>
      <c r="H108" s="82">
        <v>1.9870000000000001</v>
      </c>
      <c r="I108" s="87">
        <v>0</v>
      </c>
    </row>
    <row r="109" spans="1:9" x14ac:dyDescent="0.25">
      <c r="A109" s="3" t="s">
        <v>264</v>
      </c>
      <c r="B109" s="3" t="s">
        <v>85</v>
      </c>
      <c r="C109" s="4" t="s">
        <v>263</v>
      </c>
      <c r="D109" s="4">
        <v>1864842</v>
      </c>
      <c r="E109" s="4">
        <v>10694379</v>
      </c>
      <c r="F109" s="4">
        <v>0</v>
      </c>
      <c r="G109" s="86">
        <v>891198.25</v>
      </c>
      <c r="H109" s="82">
        <v>2.0924999999999998</v>
      </c>
      <c r="I109" s="87">
        <v>0</v>
      </c>
    </row>
    <row r="110" spans="1:9" x14ac:dyDescent="0.25">
      <c r="A110" s="3" t="s">
        <v>266</v>
      </c>
      <c r="B110" s="3" t="s">
        <v>55</v>
      </c>
      <c r="C110" s="4" t="s">
        <v>265</v>
      </c>
      <c r="D110" s="4">
        <v>4167406</v>
      </c>
      <c r="E110" s="4">
        <v>43811035</v>
      </c>
      <c r="F110" s="4">
        <v>1100000</v>
      </c>
      <c r="G110" s="86">
        <v>3559252.92</v>
      </c>
      <c r="H110" s="82">
        <v>1.1709000000000001</v>
      </c>
      <c r="I110" s="87">
        <v>0</v>
      </c>
    </row>
    <row r="111" spans="1:9" x14ac:dyDescent="0.25">
      <c r="A111" s="3" t="s">
        <v>268</v>
      </c>
      <c r="B111" s="3" t="s">
        <v>55</v>
      </c>
      <c r="C111" s="4" t="s">
        <v>267</v>
      </c>
      <c r="D111" s="4">
        <v>6001534</v>
      </c>
      <c r="E111" s="4">
        <v>42253897</v>
      </c>
      <c r="F111" s="4">
        <v>329975</v>
      </c>
      <c r="G111" s="86">
        <v>3493660.17</v>
      </c>
      <c r="H111" s="82">
        <v>1.7178</v>
      </c>
      <c r="I111" s="87">
        <v>0</v>
      </c>
    </row>
    <row r="112" spans="1:9" x14ac:dyDescent="0.25">
      <c r="A112" s="3" t="s">
        <v>270</v>
      </c>
      <c r="B112" s="3" t="s">
        <v>55</v>
      </c>
      <c r="C112" s="4" t="s">
        <v>269</v>
      </c>
      <c r="D112" s="4">
        <v>10224145</v>
      </c>
      <c r="E112" s="4">
        <v>33499282</v>
      </c>
      <c r="F112" s="4">
        <v>100000</v>
      </c>
      <c r="G112" s="86">
        <v>2783273.5</v>
      </c>
      <c r="H112" s="82">
        <v>3.6734</v>
      </c>
      <c r="I112" s="87">
        <v>0</v>
      </c>
    </row>
    <row r="113" spans="1:9" x14ac:dyDescent="0.25">
      <c r="A113" s="3" t="s">
        <v>272</v>
      </c>
      <c r="B113" s="3" t="s">
        <v>148</v>
      </c>
      <c r="C113" s="4" t="s">
        <v>271</v>
      </c>
      <c r="D113" s="4">
        <v>3281630</v>
      </c>
      <c r="E113" s="4">
        <v>32523011</v>
      </c>
      <c r="F113" s="4">
        <v>100000</v>
      </c>
      <c r="G113" s="86">
        <v>2701917.58</v>
      </c>
      <c r="H113" s="82">
        <v>1.2145999999999999</v>
      </c>
      <c r="I113" s="87">
        <v>0</v>
      </c>
    </row>
    <row r="114" spans="1:9" x14ac:dyDescent="0.25">
      <c r="A114" s="3" t="s">
        <v>274</v>
      </c>
      <c r="B114" s="3" t="s">
        <v>148</v>
      </c>
      <c r="C114" s="4" t="s">
        <v>273</v>
      </c>
      <c r="D114" s="4">
        <v>1026104</v>
      </c>
      <c r="E114" s="4">
        <v>38587157</v>
      </c>
      <c r="F114" s="4">
        <v>100000</v>
      </c>
      <c r="G114" s="86">
        <v>3207263.08</v>
      </c>
      <c r="H114" s="82">
        <v>0.31990000000000002</v>
      </c>
      <c r="I114" s="87">
        <v>10</v>
      </c>
    </row>
    <row r="115" spans="1:9" x14ac:dyDescent="0.25">
      <c r="A115" s="3" t="s">
        <v>276</v>
      </c>
      <c r="B115" s="3" t="s">
        <v>277</v>
      </c>
      <c r="C115" s="4" t="s">
        <v>275</v>
      </c>
      <c r="D115" s="4">
        <v>1433496</v>
      </c>
      <c r="E115" s="4">
        <v>12653782</v>
      </c>
      <c r="F115" s="4">
        <v>30000</v>
      </c>
      <c r="G115" s="86">
        <v>1051981.83</v>
      </c>
      <c r="H115" s="82">
        <v>1.3627</v>
      </c>
      <c r="I115" s="87">
        <v>0</v>
      </c>
    </row>
    <row r="116" spans="1:9" x14ac:dyDescent="0.25">
      <c r="A116" s="3" t="s">
        <v>279</v>
      </c>
      <c r="B116" s="3" t="s">
        <v>280</v>
      </c>
      <c r="C116" s="4" t="s">
        <v>278</v>
      </c>
      <c r="D116" s="4">
        <v>3849920</v>
      </c>
      <c r="E116" s="4">
        <v>29602358</v>
      </c>
      <c r="F116" s="4">
        <v>1572178</v>
      </c>
      <c r="G116" s="86">
        <v>2335848.33</v>
      </c>
      <c r="H116" s="82">
        <v>1.6482000000000001</v>
      </c>
      <c r="I116" s="87">
        <v>0</v>
      </c>
    </row>
    <row r="117" spans="1:9" x14ac:dyDescent="0.25">
      <c r="A117" s="3" t="s">
        <v>282</v>
      </c>
      <c r="B117" s="3" t="s">
        <v>186</v>
      </c>
      <c r="C117" s="4" t="s">
        <v>281</v>
      </c>
      <c r="D117" s="4">
        <v>1952310</v>
      </c>
      <c r="E117" s="4">
        <v>38947842</v>
      </c>
      <c r="F117" s="4">
        <v>100000</v>
      </c>
      <c r="G117" s="86">
        <v>3237320.17</v>
      </c>
      <c r="H117" s="82">
        <v>0.60309999999999997</v>
      </c>
      <c r="I117" s="87">
        <v>6.67</v>
      </c>
    </row>
    <row r="118" spans="1:9" x14ac:dyDescent="0.25">
      <c r="A118" s="3" t="s">
        <v>284</v>
      </c>
      <c r="B118" s="3" t="s">
        <v>174</v>
      </c>
      <c r="C118" s="4" t="s">
        <v>283</v>
      </c>
      <c r="D118" s="4">
        <v>6573435</v>
      </c>
      <c r="E118" s="4">
        <v>78147122</v>
      </c>
      <c r="F118" s="4">
        <v>1310000</v>
      </c>
      <c r="G118" s="86">
        <v>6403093.5</v>
      </c>
      <c r="H118" s="82">
        <v>1.0266</v>
      </c>
      <c r="I118" s="87">
        <v>0</v>
      </c>
    </row>
    <row r="119" spans="1:9" x14ac:dyDescent="0.25">
      <c r="A119" s="3" t="s">
        <v>286</v>
      </c>
      <c r="B119" s="3" t="s">
        <v>287</v>
      </c>
      <c r="C119" s="4" t="s">
        <v>285</v>
      </c>
      <c r="D119" s="4">
        <v>755042</v>
      </c>
      <c r="E119" s="4">
        <v>15580983</v>
      </c>
      <c r="F119" s="4">
        <v>90995</v>
      </c>
      <c r="G119" s="86">
        <v>1290832.33</v>
      </c>
      <c r="H119" s="82">
        <v>0.58489999999999998</v>
      </c>
      <c r="I119" s="87">
        <v>6.67</v>
      </c>
    </row>
    <row r="120" spans="1:9" x14ac:dyDescent="0.25">
      <c r="A120" s="3" t="s">
        <v>289</v>
      </c>
      <c r="B120" s="3" t="s">
        <v>55</v>
      </c>
      <c r="C120" s="4" t="s">
        <v>288</v>
      </c>
      <c r="D120" s="4">
        <v>16212767</v>
      </c>
      <c r="E120" s="4">
        <v>80638946</v>
      </c>
      <c r="F120" s="4">
        <v>1000000</v>
      </c>
      <c r="G120" s="86">
        <v>6636578.8300000001</v>
      </c>
      <c r="H120" s="82">
        <v>2.4428999999999998</v>
      </c>
      <c r="I120" s="87">
        <v>0</v>
      </c>
    </row>
    <row r="121" spans="1:9" x14ac:dyDescent="0.25">
      <c r="A121" s="3" t="s">
        <v>291</v>
      </c>
      <c r="B121" s="3" t="s">
        <v>292</v>
      </c>
      <c r="C121" s="4" t="s">
        <v>290</v>
      </c>
      <c r="D121" s="4">
        <v>26586127</v>
      </c>
      <c r="E121" s="4">
        <v>214349501</v>
      </c>
      <c r="F121" s="4">
        <v>8000000</v>
      </c>
      <c r="G121" s="86">
        <v>17195791.75</v>
      </c>
      <c r="H121" s="82">
        <v>1.5461</v>
      </c>
      <c r="I121" s="87">
        <v>0</v>
      </c>
    </row>
    <row r="122" spans="1:9" x14ac:dyDescent="0.25">
      <c r="A122" s="3" t="s">
        <v>294</v>
      </c>
      <c r="B122" s="3" t="s">
        <v>55</v>
      </c>
      <c r="C122" s="4" t="s">
        <v>293</v>
      </c>
      <c r="D122" s="4">
        <v>6482544</v>
      </c>
      <c r="E122" s="4">
        <v>30412308</v>
      </c>
      <c r="F122" s="4">
        <v>100000</v>
      </c>
      <c r="G122" s="86">
        <v>2526025.67</v>
      </c>
      <c r="H122" s="82">
        <v>2.5663</v>
      </c>
      <c r="I122" s="87">
        <v>0</v>
      </c>
    </row>
    <row r="123" spans="1:9" x14ac:dyDescent="0.25">
      <c r="A123" s="3" t="s">
        <v>296</v>
      </c>
      <c r="B123" s="3" t="s">
        <v>162</v>
      </c>
      <c r="C123" s="4" t="s">
        <v>295</v>
      </c>
      <c r="D123" s="4">
        <v>2001233</v>
      </c>
      <c r="E123" s="4">
        <v>9439613</v>
      </c>
      <c r="F123" s="4">
        <v>100000</v>
      </c>
      <c r="G123" s="86">
        <v>778301.08</v>
      </c>
      <c r="H123" s="82">
        <v>2.5712999999999999</v>
      </c>
      <c r="I123" s="87">
        <v>0</v>
      </c>
    </row>
    <row r="124" spans="1:9" x14ac:dyDescent="0.25">
      <c r="A124" s="3" t="s">
        <v>298</v>
      </c>
      <c r="B124" s="3" t="s">
        <v>53</v>
      </c>
      <c r="C124" s="4" t="s">
        <v>297</v>
      </c>
      <c r="D124" s="4">
        <v>1971245</v>
      </c>
      <c r="E124" s="4">
        <v>27649753</v>
      </c>
      <c r="F124" s="4">
        <v>0</v>
      </c>
      <c r="G124" s="86">
        <v>2304146.08</v>
      </c>
      <c r="H124" s="82">
        <v>0.85550000000000004</v>
      </c>
      <c r="I124" s="87">
        <v>3.33</v>
      </c>
    </row>
    <row r="125" spans="1:9" x14ac:dyDescent="0.25">
      <c r="A125" s="3" t="s">
        <v>300</v>
      </c>
      <c r="B125" s="3" t="s">
        <v>301</v>
      </c>
      <c r="C125" s="4" t="s">
        <v>299</v>
      </c>
      <c r="D125" s="4">
        <v>1596672</v>
      </c>
      <c r="E125" s="4">
        <v>20703857</v>
      </c>
      <c r="F125" s="4">
        <v>1007068</v>
      </c>
      <c r="G125" s="86">
        <v>1641399.08</v>
      </c>
      <c r="H125" s="82">
        <v>0.9728</v>
      </c>
      <c r="I125" s="87">
        <v>3.33</v>
      </c>
    </row>
    <row r="126" spans="1:9" x14ac:dyDescent="0.25">
      <c r="A126" s="3" t="s">
        <v>303</v>
      </c>
      <c r="B126" s="3" t="s">
        <v>137</v>
      </c>
      <c r="C126" s="4" t="s">
        <v>302</v>
      </c>
      <c r="D126" s="4">
        <v>1269987</v>
      </c>
      <c r="E126" s="4">
        <v>10178160</v>
      </c>
      <c r="F126" s="4">
        <v>0</v>
      </c>
      <c r="G126" s="86">
        <v>848180</v>
      </c>
      <c r="H126" s="82">
        <v>1.4973000000000001</v>
      </c>
      <c r="I126" s="87">
        <v>0</v>
      </c>
    </row>
    <row r="127" spans="1:9" x14ac:dyDescent="0.25">
      <c r="A127" s="3" t="s">
        <v>305</v>
      </c>
      <c r="B127" s="3" t="s">
        <v>306</v>
      </c>
      <c r="C127" s="4" t="s">
        <v>304</v>
      </c>
      <c r="D127" s="4">
        <v>6200569</v>
      </c>
      <c r="E127" s="4">
        <v>39901018</v>
      </c>
      <c r="F127" s="4">
        <v>50000</v>
      </c>
      <c r="G127" s="86">
        <v>3320918.17</v>
      </c>
      <c r="H127" s="82">
        <v>1.8671</v>
      </c>
      <c r="I127" s="87">
        <v>0</v>
      </c>
    </row>
    <row r="128" spans="1:9" x14ac:dyDescent="0.25">
      <c r="A128" s="3" t="s">
        <v>308</v>
      </c>
      <c r="B128" s="3" t="s">
        <v>56</v>
      </c>
      <c r="C128" s="4" t="s">
        <v>307</v>
      </c>
      <c r="D128" s="4">
        <v>654728</v>
      </c>
      <c r="E128" s="4">
        <v>42070117</v>
      </c>
      <c r="F128" s="4">
        <v>0</v>
      </c>
      <c r="G128" s="86">
        <v>3505843.08</v>
      </c>
      <c r="H128" s="82">
        <v>0.18679999999999999</v>
      </c>
      <c r="I128" s="87">
        <v>10</v>
      </c>
    </row>
    <row r="129" spans="1:9" x14ac:dyDescent="0.25">
      <c r="A129" s="3" t="s">
        <v>310</v>
      </c>
      <c r="B129" s="3" t="s">
        <v>63</v>
      </c>
      <c r="C129" s="4" t="s">
        <v>309</v>
      </c>
      <c r="D129" s="4">
        <v>13964846</v>
      </c>
      <c r="E129" s="4">
        <v>64833645</v>
      </c>
      <c r="F129" s="4">
        <v>3175000</v>
      </c>
      <c r="G129" s="86">
        <v>5138220.42</v>
      </c>
      <c r="H129" s="82">
        <v>2.7178</v>
      </c>
      <c r="I129" s="87">
        <v>0</v>
      </c>
    </row>
    <row r="130" spans="1:9" x14ac:dyDescent="0.25">
      <c r="A130" s="3" t="s">
        <v>312</v>
      </c>
      <c r="B130" s="3" t="s">
        <v>162</v>
      </c>
      <c r="C130" s="4" t="s">
        <v>311</v>
      </c>
      <c r="D130" s="4">
        <v>518610</v>
      </c>
      <c r="E130" s="4">
        <v>10603289</v>
      </c>
      <c r="F130" s="4">
        <v>0</v>
      </c>
      <c r="G130" s="86">
        <v>883607.42</v>
      </c>
      <c r="H130" s="82">
        <v>0.58689999999999998</v>
      </c>
      <c r="I130" s="87">
        <v>6.67</v>
      </c>
    </row>
    <row r="131" spans="1:9" x14ac:dyDescent="0.25">
      <c r="A131" s="3" t="s">
        <v>314</v>
      </c>
      <c r="B131" s="3" t="s">
        <v>63</v>
      </c>
      <c r="C131" s="4" t="s">
        <v>313</v>
      </c>
      <c r="D131" s="4">
        <v>29796527</v>
      </c>
      <c r="E131" s="4">
        <v>180179525</v>
      </c>
      <c r="F131" s="4">
        <v>2250000</v>
      </c>
      <c r="G131" s="86">
        <v>14827460.42</v>
      </c>
      <c r="H131" s="82">
        <v>2.0095999999999998</v>
      </c>
      <c r="I131" s="87">
        <v>0</v>
      </c>
    </row>
    <row r="132" spans="1:9" x14ac:dyDescent="0.25">
      <c r="A132" s="3" t="s">
        <v>316</v>
      </c>
      <c r="B132" s="3" t="s">
        <v>63</v>
      </c>
      <c r="C132" s="4" t="s">
        <v>315</v>
      </c>
      <c r="D132" s="4">
        <v>28205380</v>
      </c>
      <c r="E132" s="4">
        <v>192674283</v>
      </c>
      <c r="F132" s="4">
        <v>9690913</v>
      </c>
      <c r="G132" s="86">
        <v>15248614.17</v>
      </c>
      <c r="H132" s="82">
        <v>1.8496999999999999</v>
      </c>
      <c r="I132" s="87">
        <v>0</v>
      </c>
    </row>
    <row r="133" spans="1:9" x14ac:dyDescent="0.25">
      <c r="A133" s="3" t="s">
        <v>318</v>
      </c>
      <c r="B133" s="3" t="s">
        <v>277</v>
      </c>
      <c r="C133" s="4" t="s">
        <v>317</v>
      </c>
      <c r="D133" s="4">
        <v>1347236</v>
      </c>
      <c r="E133" s="4">
        <v>19021569</v>
      </c>
      <c r="F133" s="4">
        <v>100000</v>
      </c>
      <c r="G133" s="86">
        <v>1576797.42</v>
      </c>
      <c r="H133" s="82">
        <v>0.85440000000000005</v>
      </c>
      <c r="I133" s="87">
        <v>3.33</v>
      </c>
    </row>
    <row r="134" spans="1:9" x14ac:dyDescent="0.25">
      <c r="A134" s="3" t="s">
        <v>320</v>
      </c>
      <c r="B134" s="3" t="s">
        <v>122</v>
      </c>
      <c r="C134" s="4" t="s">
        <v>319</v>
      </c>
      <c r="D134" s="4">
        <v>1883502</v>
      </c>
      <c r="E134" s="4">
        <v>9848993</v>
      </c>
      <c r="F134" s="4">
        <v>0</v>
      </c>
      <c r="G134" s="86">
        <v>820749.42</v>
      </c>
      <c r="H134" s="82">
        <v>2.2949000000000002</v>
      </c>
      <c r="I134" s="87">
        <v>0</v>
      </c>
    </row>
    <row r="135" spans="1:9" x14ac:dyDescent="0.25">
      <c r="A135" s="3" t="s">
        <v>322</v>
      </c>
      <c r="B135" s="3" t="s">
        <v>63</v>
      </c>
      <c r="C135" s="4" t="s">
        <v>321</v>
      </c>
      <c r="D135" s="4">
        <v>16033034</v>
      </c>
      <c r="E135" s="4">
        <v>123508435</v>
      </c>
      <c r="F135" s="4">
        <v>0</v>
      </c>
      <c r="G135" s="86">
        <v>10292369.58</v>
      </c>
      <c r="H135" s="82">
        <v>1.5578000000000001</v>
      </c>
      <c r="I135" s="87">
        <v>0</v>
      </c>
    </row>
    <row r="136" spans="1:9" x14ac:dyDescent="0.25">
      <c r="A136" s="3" t="s">
        <v>324</v>
      </c>
      <c r="B136" s="3" t="s">
        <v>106</v>
      </c>
      <c r="C136" s="4" t="s">
        <v>323</v>
      </c>
      <c r="D136" s="4">
        <v>3416153</v>
      </c>
      <c r="E136" s="4">
        <v>20999567</v>
      </c>
      <c r="F136" s="4">
        <v>0</v>
      </c>
      <c r="G136" s="86">
        <v>1749963.92</v>
      </c>
      <c r="H136" s="82">
        <v>1.9520999999999999</v>
      </c>
      <c r="I136" s="87">
        <v>0</v>
      </c>
    </row>
    <row r="137" spans="1:9" x14ac:dyDescent="0.25">
      <c r="A137" s="3" t="s">
        <v>326</v>
      </c>
      <c r="B137" s="3" t="s">
        <v>52</v>
      </c>
      <c r="C137" s="4" t="s">
        <v>325</v>
      </c>
      <c r="D137" s="4">
        <v>10735830</v>
      </c>
      <c r="E137" s="4">
        <v>113846839</v>
      </c>
      <c r="F137" s="4">
        <v>1450000</v>
      </c>
      <c r="G137" s="86">
        <v>9366403.25</v>
      </c>
      <c r="H137" s="82">
        <v>1.1462000000000001</v>
      </c>
      <c r="I137" s="87">
        <v>0</v>
      </c>
    </row>
    <row r="138" spans="1:9" x14ac:dyDescent="0.25">
      <c r="A138" s="3" t="s">
        <v>328</v>
      </c>
      <c r="B138" s="3" t="s">
        <v>280</v>
      </c>
      <c r="C138" s="4" t="s">
        <v>327</v>
      </c>
      <c r="D138" s="4">
        <v>9677215</v>
      </c>
      <c r="E138" s="4">
        <v>69163359</v>
      </c>
      <c r="F138" s="4">
        <v>355000</v>
      </c>
      <c r="G138" s="86">
        <v>5734029.9199999999</v>
      </c>
      <c r="H138" s="82">
        <v>1.6877</v>
      </c>
      <c r="I138" s="87">
        <v>0</v>
      </c>
    </row>
    <row r="139" spans="1:9" x14ac:dyDescent="0.25">
      <c r="A139" s="3" t="s">
        <v>330</v>
      </c>
      <c r="B139" s="3" t="s">
        <v>287</v>
      </c>
      <c r="C139" s="4" t="s">
        <v>329</v>
      </c>
      <c r="D139" s="4">
        <v>2224202</v>
      </c>
      <c r="E139" s="4">
        <v>49035134</v>
      </c>
      <c r="F139" s="4">
        <v>184547</v>
      </c>
      <c r="G139" s="86">
        <v>4070882.25</v>
      </c>
      <c r="H139" s="82">
        <v>0.5464</v>
      </c>
      <c r="I139" s="87">
        <v>6.67</v>
      </c>
    </row>
    <row r="140" spans="1:9" x14ac:dyDescent="0.25">
      <c r="A140" s="3" t="s">
        <v>332</v>
      </c>
      <c r="B140" s="3" t="s">
        <v>202</v>
      </c>
      <c r="C140" s="4" t="s">
        <v>331</v>
      </c>
      <c r="D140" s="4">
        <v>5023482</v>
      </c>
      <c r="E140" s="4">
        <v>29368013</v>
      </c>
      <c r="F140" s="4">
        <v>0</v>
      </c>
      <c r="G140" s="86">
        <v>2447334.42</v>
      </c>
      <c r="H140" s="82">
        <v>2.0526</v>
      </c>
      <c r="I140" s="87">
        <v>0</v>
      </c>
    </row>
    <row r="141" spans="1:9" x14ac:dyDescent="0.25">
      <c r="A141" s="3" t="s">
        <v>334</v>
      </c>
      <c r="B141" s="3" t="s">
        <v>68</v>
      </c>
      <c r="C141" s="4" t="s">
        <v>333</v>
      </c>
      <c r="D141" s="4">
        <v>5449128</v>
      </c>
      <c r="E141" s="4">
        <v>47018663</v>
      </c>
      <c r="F141" s="4">
        <v>1561088</v>
      </c>
      <c r="G141" s="86">
        <v>3788131.25</v>
      </c>
      <c r="H141" s="82">
        <v>1.4384999999999999</v>
      </c>
      <c r="I141" s="87">
        <v>0</v>
      </c>
    </row>
    <row r="142" spans="1:9" x14ac:dyDescent="0.25">
      <c r="A142" s="3" t="s">
        <v>336</v>
      </c>
      <c r="B142" s="3" t="s">
        <v>157</v>
      </c>
      <c r="C142" s="4" t="s">
        <v>335</v>
      </c>
      <c r="D142" s="4">
        <v>3542659</v>
      </c>
      <c r="E142" s="4">
        <v>6681584</v>
      </c>
      <c r="F142" s="4">
        <v>0</v>
      </c>
      <c r="G142" s="86">
        <v>556798.67000000004</v>
      </c>
      <c r="H142" s="82">
        <v>6.3624999999999998</v>
      </c>
      <c r="I142" s="87">
        <v>0</v>
      </c>
    </row>
    <row r="143" spans="1:9" x14ac:dyDescent="0.25">
      <c r="A143" s="3" t="s">
        <v>338</v>
      </c>
      <c r="B143" s="3" t="s">
        <v>60</v>
      </c>
      <c r="C143" s="4" t="s">
        <v>337</v>
      </c>
      <c r="D143" s="4">
        <v>5048702</v>
      </c>
      <c r="E143" s="4">
        <v>20123053</v>
      </c>
      <c r="F143" s="4">
        <v>250000</v>
      </c>
      <c r="G143" s="86">
        <v>1656087.75</v>
      </c>
      <c r="H143" s="82">
        <v>3.0486</v>
      </c>
      <c r="I143" s="87">
        <v>0</v>
      </c>
    </row>
    <row r="144" spans="1:9" x14ac:dyDescent="0.25">
      <c r="A144" s="3" t="s">
        <v>340</v>
      </c>
      <c r="B144" s="3" t="s">
        <v>93</v>
      </c>
      <c r="C144" s="4" t="s">
        <v>339</v>
      </c>
      <c r="D144" s="4">
        <v>4199565</v>
      </c>
      <c r="E144" s="4">
        <v>14926726</v>
      </c>
      <c r="F144" s="4">
        <v>43875</v>
      </c>
      <c r="G144" s="86">
        <v>1240237.58</v>
      </c>
      <c r="H144" s="82">
        <v>3.3860999999999999</v>
      </c>
      <c r="I144" s="87">
        <v>0</v>
      </c>
    </row>
    <row r="145" spans="1:9" x14ac:dyDescent="0.25">
      <c r="A145" s="3" t="s">
        <v>342</v>
      </c>
      <c r="B145" s="3" t="s">
        <v>93</v>
      </c>
      <c r="C145" s="4" t="s">
        <v>341</v>
      </c>
      <c r="D145" s="4">
        <v>3402509</v>
      </c>
      <c r="E145" s="4">
        <v>29439605</v>
      </c>
      <c r="F145" s="4">
        <v>75000</v>
      </c>
      <c r="G145" s="86">
        <v>2447050.42</v>
      </c>
      <c r="H145" s="82">
        <v>1.3905000000000001</v>
      </c>
      <c r="I145" s="87">
        <v>0</v>
      </c>
    </row>
    <row r="146" spans="1:9" x14ac:dyDescent="0.25">
      <c r="A146" s="3" t="s">
        <v>346</v>
      </c>
      <c r="B146" s="3" t="s">
        <v>63</v>
      </c>
      <c r="C146" s="4" t="s">
        <v>345</v>
      </c>
      <c r="D146" s="4">
        <v>10302253</v>
      </c>
      <c r="E146" s="4">
        <v>110812049</v>
      </c>
      <c r="F146" s="4">
        <v>500000</v>
      </c>
      <c r="G146" s="86">
        <v>9192670.75</v>
      </c>
      <c r="H146" s="82">
        <v>1.1207</v>
      </c>
      <c r="I146" s="87">
        <v>0</v>
      </c>
    </row>
    <row r="147" spans="1:9" x14ac:dyDescent="0.25">
      <c r="A147" s="3" t="s">
        <v>1456</v>
      </c>
      <c r="B147" s="3" t="s">
        <v>65</v>
      </c>
      <c r="C147" s="4" t="s">
        <v>347</v>
      </c>
      <c r="D147" s="4">
        <v>3428657</v>
      </c>
      <c r="E147" s="4">
        <v>18352414</v>
      </c>
      <c r="F147" s="4">
        <v>0</v>
      </c>
      <c r="G147" s="86">
        <v>1529367.83</v>
      </c>
      <c r="H147" s="82">
        <v>2.2418999999999998</v>
      </c>
      <c r="I147" s="87">
        <v>0</v>
      </c>
    </row>
    <row r="148" spans="1:9" x14ac:dyDescent="0.25">
      <c r="A148" s="3" t="s">
        <v>350</v>
      </c>
      <c r="B148" s="3" t="s">
        <v>55</v>
      </c>
      <c r="C148" s="4" t="s">
        <v>349</v>
      </c>
      <c r="D148" s="4">
        <v>8244735</v>
      </c>
      <c r="E148" s="4">
        <v>38890312</v>
      </c>
      <c r="F148" s="4">
        <v>100000</v>
      </c>
      <c r="G148" s="86">
        <v>3232526</v>
      </c>
      <c r="H148" s="82">
        <v>2.5506000000000002</v>
      </c>
      <c r="I148" s="87">
        <v>0</v>
      </c>
    </row>
    <row r="149" spans="1:9" x14ac:dyDescent="0.25">
      <c r="A149" s="3" t="s">
        <v>352</v>
      </c>
      <c r="B149" s="3" t="s">
        <v>148</v>
      </c>
      <c r="C149" s="4" t="s">
        <v>351</v>
      </c>
      <c r="D149" s="4">
        <v>1457026</v>
      </c>
      <c r="E149" s="4">
        <v>15213364</v>
      </c>
      <c r="F149" s="4">
        <v>0</v>
      </c>
      <c r="G149" s="86">
        <v>1267780.33</v>
      </c>
      <c r="H149" s="82">
        <v>1.1493</v>
      </c>
      <c r="I149" s="87">
        <v>0</v>
      </c>
    </row>
    <row r="150" spans="1:9" x14ac:dyDescent="0.25">
      <c r="A150" s="3" t="s">
        <v>1457</v>
      </c>
      <c r="B150" s="3" t="s">
        <v>186</v>
      </c>
      <c r="C150" s="4" t="s">
        <v>343</v>
      </c>
      <c r="D150" s="4">
        <v>352986</v>
      </c>
      <c r="E150" s="4">
        <v>9628544</v>
      </c>
      <c r="F150" s="4">
        <v>100000</v>
      </c>
      <c r="G150" s="86">
        <v>794045.33</v>
      </c>
      <c r="H150" s="82">
        <v>0.44450000000000001</v>
      </c>
      <c r="I150" s="87">
        <v>6.67</v>
      </c>
    </row>
    <row r="151" spans="1:9" x14ac:dyDescent="0.25">
      <c r="A151" s="3" t="s">
        <v>354</v>
      </c>
      <c r="B151" s="3" t="s">
        <v>68</v>
      </c>
      <c r="C151" s="4" t="s">
        <v>353</v>
      </c>
      <c r="D151" s="4">
        <v>4344913</v>
      </c>
      <c r="E151" s="4">
        <v>47479892</v>
      </c>
      <c r="F151" s="4">
        <v>1700000</v>
      </c>
      <c r="G151" s="86">
        <v>3814991</v>
      </c>
      <c r="H151" s="82">
        <v>1.1389</v>
      </c>
      <c r="I151" s="87">
        <v>0</v>
      </c>
    </row>
    <row r="152" spans="1:9" x14ac:dyDescent="0.25">
      <c r="A152" s="3" t="s">
        <v>356</v>
      </c>
      <c r="B152" s="3" t="s">
        <v>251</v>
      </c>
      <c r="C152" s="4" t="s">
        <v>355</v>
      </c>
      <c r="D152" s="4">
        <v>1973963</v>
      </c>
      <c r="E152" s="4">
        <v>16687329</v>
      </c>
      <c r="F152" s="4">
        <v>25000</v>
      </c>
      <c r="G152" s="86">
        <v>1388527.42</v>
      </c>
      <c r="H152" s="82">
        <v>1.4216</v>
      </c>
      <c r="I152" s="87">
        <v>0</v>
      </c>
    </row>
    <row r="153" spans="1:9" x14ac:dyDescent="0.25">
      <c r="A153" s="3" t="s">
        <v>358</v>
      </c>
      <c r="B153" s="3" t="s">
        <v>76</v>
      </c>
      <c r="C153" s="4" t="s">
        <v>357</v>
      </c>
      <c r="D153" s="4">
        <v>3615479</v>
      </c>
      <c r="E153" s="4">
        <v>32345948</v>
      </c>
      <c r="F153" s="4">
        <v>1178820</v>
      </c>
      <c r="G153" s="86">
        <v>2597260.67</v>
      </c>
      <c r="H153" s="82">
        <v>1.3919999999999999</v>
      </c>
      <c r="I153" s="87">
        <v>0</v>
      </c>
    </row>
    <row r="154" spans="1:9" x14ac:dyDescent="0.25">
      <c r="A154" s="3" t="s">
        <v>360</v>
      </c>
      <c r="B154" s="3" t="s">
        <v>65</v>
      </c>
      <c r="C154" s="4" t="s">
        <v>359</v>
      </c>
      <c r="D154" s="4">
        <v>1249727</v>
      </c>
      <c r="E154" s="4">
        <v>12354139</v>
      </c>
      <c r="F154" s="4">
        <v>2474148</v>
      </c>
      <c r="G154" s="86">
        <v>823332.58</v>
      </c>
      <c r="H154" s="82">
        <v>1.5179</v>
      </c>
      <c r="I154" s="87">
        <v>0</v>
      </c>
    </row>
    <row r="155" spans="1:9" x14ac:dyDescent="0.25">
      <c r="A155" s="3" t="s">
        <v>362</v>
      </c>
      <c r="B155" s="3" t="s">
        <v>363</v>
      </c>
      <c r="C155" s="4" t="s">
        <v>361</v>
      </c>
      <c r="D155" s="4">
        <v>4238700</v>
      </c>
      <c r="E155" s="4">
        <v>40913481</v>
      </c>
      <c r="F155" s="4">
        <v>2245000</v>
      </c>
      <c r="G155" s="86">
        <v>3222373.42</v>
      </c>
      <c r="H155" s="82">
        <v>1.3153999999999999</v>
      </c>
      <c r="I155" s="87">
        <v>0</v>
      </c>
    </row>
    <row r="156" spans="1:9" x14ac:dyDescent="0.25">
      <c r="A156" s="3" t="s">
        <v>365</v>
      </c>
      <c r="B156" s="3" t="s">
        <v>366</v>
      </c>
      <c r="C156" s="4" t="s">
        <v>364</v>
      </c>
      <c r="D156" s="4">
        <v>2759744</v>
      </c>
      <c r="E156" s="4">
        <v>15154761</v>
      </c>
      <c r="F156" s="4">
        <v>0</v>
      </c>
      <c r="G156" s="86">
        <v>1262896.75</v>
      </c>
      <c r="H156" s="82">
        <v>2.1852</v>
      </c>
      <c r="I156" s="87">
        <v>0</v>
      </c>
    </row>
    <row r="157" spans="1:9" x14ac:dyDescent="0.25">
      <c r="A157" s="3" t="s">
        <v>368</v>
      </c>
      <c r="B157" s="3" t="s">
        <v>369</v>
      </c>
      <c r="C157" s="4" t="s">
        <v>367</v>
      </c>
      <c r="D157" s="4">
        <v>721947</v>
      </c>
      <c r="E157" s="4">
        <v>14972122</v>
      </c>
      <c r="F157" s="4">
        <v>0</v>
      </c>
      <c r="G157" s="86">
        <v>1247676.83</v>
      </c>
      <c r="H157" s="82">
        <v>0.5786</v>
      </c>
      <c r="I157" s="87">
        <v>6.67</v>
      </c>
    </row>
    <row r="158" spans="1:9" x14ac:dyDescent="0.25">
      <c r="A158" s="3" t="s">
        <v>371</v>
      </c>
      <c r="B158" s="3" t="s">
        <v>137</v>
      </c>
      <c r="C158" s="4" t="s">
        <v>370</v>
      </c>
      <c r="D158" s="4">
        <v>1173576</v>
      </c>
      <c r="E158" s="4">
        <v>43492833</v>
      </c>
      <c r="F158" s="4">
        <v>86713</v>
      </c>
      <c r="G158" s="86">
        <v>3617176.67</v>
      </c>
      <c r="H158" s="82">
        <v>0.32440000000000002</v>
      </c>
      <c r="I158" s="87">
        <v>10</v>
      </c>
    </row>
    <row r="159" spans="1:9" x14ac:dyDescent="0.25">
      <c r="A159" s="3" t="s">
        <v>373</v>
      </c>
      <c r="B159" s="3" t="s">
        <v>55</v>
      </c>
      <c r="C159" s="4" t="s">
        <v>372</v>
      </c>
      <c r="D159" s="4">
        <v>2526026</v>
      </c>
      <c r="E159" s="4">
        <v>34902153</v>
      </c>
      <c r="F159" s="4">
        <v>100000</v>
      </c>
      <c r="G159" s="86">
        <v>2900179.42</v>
      </c>
      <c r="H159" s="82">
        <v>0.871</v>
      </c>
      <c r="I159" s="87">
        <v>3.33</v>
      </c>
    </row>
    <row r="160" spans="1:9" x14ac:dyDescent="0.25">
      <c r="A160" s="3" t="s">
        <v>375</v>
      </c>
      <c r="B160" s="3" t="s">
        <v>215</v>
      </c>
      <c r="C160" s="4" t="s">
        <v>374</v>
      </c>
      <c r="D160" s="4">
        <v>1712855</v>
      </c>
      <c r="E160" s="4">
        <v>20973136</v>
      </c>
      <c r="F160" s="4">
        <v>921795</v>
      </c>
      <c r="G160" s="86">
        <v>1670945.08</v>
      </c>
      <c r="H160" s="82">
        <v>1.0250999999999999</v>
      </c>
      <c r="I160" s="87">
        <v>0</v>
      </c>
    </row>
    <row r="161" spans="1:9" x14ac:dyDescent="0.25">
      <c r="A161" s="3" t="s">
        <v>377</v>
      </c>
      <c r="B161" s="3" t="s">
        <v>88</v>
      </c>
      <c r="C161" s="4" t="s">
        <v>376</v>
      </c>
      <c r="D161" s="4">
        <v>14215079</v>
      </c>
      <c r="E161" s="4">
        <v>88139019</v>
      </c>
      <c r="F161" s="4">
        <v>0</v>
      </c>
      <c r="G161" s="86">
        <v>7344918.25</v>
      </c>
      <c r="H161" s="82">
        <v>1.9354</v>
      </c>
      <c r="I161" s="87">
        <v>0</v>
      </c>
    </row>
    <row r="162" spans="1:9" x14ac:dyDescent="0.25">
      <c r="A162" s="3" t="s">
        <v>379</v>
      </c>
      <c r="B162" s="3" t="s">
        <v>63</v>
      </c>
      <c r="C162" s="4" t="s">
        <v>378</v>
      </c>
      <c r="D162" s="4">
        <v>2973569</v>
      </c>
      <c r="E162" s="4">
        <v>66321207</v>
      </c>
      <c r="F162" s="4">
        <v>822678</v>
      </c>
      <c r="G162" s="86">
        <v>5458210.75</v>
      </c>
      <c r="H162" s="82">
        <v>0.54479999999999995</v>
      </c>
      <c r="I162" s="87">
        <v>6.67</v>
      </c>
    </row>
    <row r="163" spans="1:9" x14ac:dyDescent="0.25">
      <c r="A163" s="3" t="s">
        <v>381</v>
      </c>
      <c r="B163" s="3" t="s">
        <v>174</v>
      </c>
      <c r="C163" s="4" t="s">
        <v>380</v>
      </c>
      <c r="D163" s="4">
        <v>19910098</v>
      </c>
      <c r="E163" s="4">
        <v>84084764</v>
      </c>
      <c r="F163" s="4">
        <v>5000000</v>
      </c>
      <c r="G163" s="86">
        <v>6590397</v>
      </c>
      <c r="H163" s="82">
        <v>3.0211000000000001</v>
      </c>
      <c r="I163" s="87">
        <v>0</v>
      </c>
    </row>
    <row r="164" spans="1:9" x14ac:dyDescent="0.25">
      <c r="A164" s="3" t="s">
        <v>383</v>
      </c>
      <c r="B164" s="3" t="s">
        <v>63</v>
      </c>
      <c r="C164" s="4" t="s">
        <v>382</v>
      </c>
      <c r="D164" s="4">
        <v>6971754</v>
      </c>
      <c r="E164" s="4">
        <v>110426799</v>
      </c>
      <c r="F164" s="4">
        <v>1771400</v>
      </c>
      <c r="G164" s="86">
        <v>9054616.5800000001</v>
      </c>
      <c r="H164" s="82">
        <v>0.77</v>
      </c>
      <c r="I164" s="87">
        <v>3.33</v>
      </c>
    </row>
    <row r="165" spans="1:9" x14ac:dyDescent="0.25">
      <c r="A165" s="3" t="s">
        <v>385</v>
      </c>
      <c r="B165" s="3" t="s">
        <v>100</v>
      </c>
      <c r="C165" s="4" t="s">
        <v>384</v>
      </c>
      <c r="D165" s="4">
        <v>26316719</v>
      </c>
      <c r="E165" s="4">
        <v>195820300</v>
      </c>
      <c r="F165" s="4">
        <v>1121178</v>
      </c>
      <c r="G165" s="86">
        <v>16224926.83</v>
      </c>
      <c r="H165" s="82">
        <v>1.6220000000000001</v>
      </c>
      <c r="I165" s="87">
        <v>0</v>
      </c>
    </row>
    <row r="166" spans="1:9" x14ac:dyDescent="0.25">
      <c r="A166" s="3" t="s">
        <v>387</v>
      </c>
      <c r="B166" s="3" t="s">
        <v>63</v>
      </c>
      <c r="C166" s="4" t="s">
        <v>386</v>
      </c>
      <c r="D166" s="4">
        <v>7576653</v>
      </c>
      <c r="E166" s="4">
        <v>27121112</v>
      </c>
      <c r="F166" s="4">
        <v>1200000</v>
      </c>
      <c r="G166" s="86">
        <v>2160092.67</v>
      </c>
      <c r="H166" s="82">
        <v>3.5076000000000001</v>
      </c>
      <c r="I166" s="87">
        <v>0</v>
      </c>
    </row>
    <row r="167" spans="1:9" x14ac:dyDescent="0.25">
      <c r="A167" s="3" t="s">
        <v>389</v>
      </c>
      <c r="B167" s="3" t="s">
        <v>63</v>
      </c>
      <c r="C167" s="4" t="s">
        <v>388</v>
      </c>
      <c r="D167" s="4">
        <v>6508234</v>
      </c>
      <c r="E167" s="4">
        <v>23871136</v>
      </c>
      <c r="F167" s="4">
        <v>200000</v>
      </c>
      <c r="G167" s="86">
        <v>1972594.67</v>
      </c>
      <c r="H167" s="82">
        <v>3.2993000000000001</v>
      </c>
      <c r="I167" s="87">
        <v>0</v>
      </c>
    </row>
    <row r="168" spans="1:9" x14ac:dyDescent="0.25">
      <c r="A168" s="3" t="s">
        <v>391</v>
      </c>
      <c r="B168" s="3" t="s">
        <v>292</v>
      </c>
      <c r="C168" s="4" t="s">
        <v>390</v>
      </c>
      <c r="D168" s="4">
        <v>11984543</v>
      </c>
      <c r="E168" s="4">
        <v>233948704</v>
      </c>
      <c r="F168" s="4">
        <v>0</v>
      </c>
      <c r="G168" s="86">
        <v>19495725.329999998</v>
      </c>
      <c r="H168" s="82">
        <v>0.61470000000000002</v>
      </c>
      <c r="I168" s="87">
        <v>6.67</v>
      </c>
    </row>
    <row r="169" spans="1:9" x14ac:dyDescent="0.25">
      <c r="A169" s="3" t="s">
        <v>393</v>
      </c>
      <c r="B169" s="3" t="s">
        <v>174</v>
      </c>
      <c r="C169" s="4" t="s">
        <v>392</v>
      </c>
      <c r="D169" s="4">
        <v>2884805</v>
      </c>
      <c r="E169" s="4">
        <v>25342979</v>
      </c>
      <c r="F169" s="4">
        <v>0</v>
      </c>
      <c r="G169" s="86">
        <v>2111914.92</v>
      </c>
      <c r="H169" s="82">
        <v>1.3660000000000001</v>
      </c>
      <c r="I169" s="87">
        <v>0</v>
      </c>
    </row>
    <row r="170" spans="1:9" x14ac:dyDescent="0.25">
      <c r="A170" s="3" t="s">
        <v>395</v>
      </c>
      <c r="B170" s="3" t="s">
        <v>100</v>
      </c>
      <c r="C170" s="4" t="s">
        <v>394</v>
      </c>
      <c r="D170" s="4">
        <v>1220748</v>
      </c>
      <c r="E170" s="4">
        <v>37126276</v>
      </c>
      <c r="F170" s="4">
        <v>500000</v>
      </c>
      <c r="G170" s="86">
        <v>3052189.67</v>
      </c>
      <c r="H170" s="82">
        <v>0.4</v>
      </c>
      <c r="I170" s="87">
        <v>6.67</v>
      </c>
    </row>
    <row r="171" spans="1:9" x14ac:dyDescent="0.25">
      <c r="A171" s="3" t="s">
        <v>397</v>
      </c>
      <c r="B171" s="3" t="s">
        <v>103</v>
      </c>
      <c r="C171" s="4" t="s">
        <v>396</v>
      </c>
      <c r="D171" s="4">
        <v>4654859</v>
      </c>
      <c r="E171" s="4">
        <v>81254447</v>
      </c>
      <c r="F171" s="4">
        <v>100000</v>
      </c>
      <c r="G171" s="86">
        <v>6762870.5800000001</v>
      </c>
      <c r="H171" s="82">
        <v>0.68830000000000002</v>
      </c>
      <c r="I171" s="87">
        <v>3.33</v>
      </c>
    </row>
    <row r="172" spans="1:9" x14ac:dyDescent="0.25">
      <c r="A172" s="3" t="s">
        <v>399</v>
      </c>
      <c r="B172" s="3" t="s">
        <v>100</v>
      </c>
      <c r="C172" s="4" t="s">
        <v>398</v>
      </c>
      <c r="D172" s="4">
        <v>5659728</v>
      </c>
      <c r="E172" s="4">
        <v>57835162</v>
      </c>
      <c r="F172" s="4">
        <v>1000000</v>
      </c>
      <c r="G172" s="86">
        <v>4736263.5</v>
      </c>
      <c r="H172" s="82">
        <v>1.1950000000000001</v>
      </c>
      <c r="I172" s="87">
        <v>0</v>
      </c>
    </row>
    <row r="173" spans="1:9" x14ac:dyDescent="0.25">
      <c r="A173" s="3" t="s">
        <v>401</v>
      </c>
      <c r="B173" s="3" t="s">
        <v>68</v>
      </c>
      <c r="C173" s="4" t="s">
        <v>400</v>
      </c>
      <c r="D173" s="4">
        <v>8434463</v>
      </c>
      <c r="E173" s="4">
        <v>86895271</v>
      </c>
      <c r="F173" s="4">
        <v>1500000</v>
      </c>
      <c r="G173" s="86">
        <v>7116272.5800000001</v>
      </c>
      <c r="H173" s="82">
        <v>1.1852</v>
      </c>
      <c r="I173" s="87">
        <v>0</v>
      </c>
    </row>
    <row r="174" spans="1:9" x14ac:dyDescent="0.25">
      <c r="A174" s="3" t="s">
        <v>403</v>
      </c>
      <c r="B174" s="3" t="s">
        <v>63</v>
      </c>
      <c r="C174" s="4" t="s">
        <v>402</v>
      </c>
      <c r="D174" s="4">
        <v>12301736</v>
      </c>
      <c r="E174" s="4">
        <v>91629415</v>
      </c>
      <c r="F174" s="4">
        <v>0</v>
      </c>
      <c r="G174" s="86">
        <v>7635784.5800000001</v>
      </c>
      <c r="H174" s="82">
        <v>1.6111</v>
      </c>
      <c r="I174" s="87">
        <v>0</v>
      </c>
    </row>
    <row r="175" spans="1:9" x14ac:dyDescent="0.25">
      <c r="A175" s="3" t="s">
        <v>405</v>
      </c>
      <c r="B175" s="3" t="s">
        <v>55</v>
      </c>
      <c r="C175" s="4" t="s">
        <v>404</v>
      </c>
      <c r="D175" s="4">
        <v>2802014</v>
      </c>
      <c r="E175" s="4">
        <v>28981587</v>
      </c>
      <c r="F175" s="4">
        <v>136639</v>
      </c>
      <c r="G175" s="86">
        <v>2403745.67</v>
      </c>
      <c r="H175" s="82">
        <v>1.1657</v>
      </c>
      <c r="I175" s="87">
        <v>0</v>
      </c>
    </row>
    <row r="176" spans="1:9" x14ac:dyDescent="0.25">
      <c r="A176" s="3" t="s">
        <v>407</v>
      </c>
      <c r="B176" s="3" t="s">
        <v>68</v>
      </c>
      <c r="C176" s="4" t="s">
        <v>406</v>
      </c>
      <c r="D176" s="4">
        <v>7628176</v>
      </c>
      <c r="E176" s="4">
        <v>58563479</v>
      </c>
      <c r="F176" s="4">
        <v>700000</v>
      </c>
      <c r="G176" s="86">
        <v>4821956.58</v>
      </c>
      <c r="H176" s="82">
        <v>1.5820000000000001</v>
      </c>
      <c r="I176" s="87">
        <v>0</v>
      </c>
    </row>
    <row r="177" spans="1:9" x14ac:dyDescent="0.25">
      <c r="A177" s="3" t="s">
        <v>409</v>
      </c>
      <c r="B177" s="3" t="s">
        <v>106</v>
      </c>
      <c r="C177" s="4" t="s">
        <v>408</v>
      </c>
      <c r="D177" s="4">
        <v>531063</v>
      </c>
      <c r="E177" s="4">
        <v>2953900</v>
      </c>
      <c r="F177" s="4">
        <v>0</v>
      </c>
      <c r="G177" s="86">
        <v>246158.33</v>
      </c>
      <c r="H177" s="82">
        <v>2.1574</v>
      </c>
      <c r="I177" s="87">
        <v>0</v>
      </c>
    </row>
    <row r="178" spans="1:9" x14ac:dyDescent="0.25">
      <c r="A178" s="3" t="s">
        <v>411</v>
      </c>
      <c r="B178" s="3" t="s">
        <v>277</v>
      </c>
      <c r="C178" s="4" t="s">
        <v>410</v>
      </c>
      <c r="D178" s="4">
        <v>784006</v>
      </c>
      <c r="E178" s="4">
        <v>10358837</v>
      </c>
      <c r="F178" s="4">
        <v>100000</v>
      </c>
      <c r="G178" s="86">
        <v>854903.08</v>
      </c>
      <c r="H178" s="82">
        <v>0.91710000000000003</v>
      </c>
      <c r="I178" s="87">
        <v>3.33</v>
      </c>
    </row>
    <row r="179" spans="1:9" x14ac:dyDescent="0.25">
      <c r="A179" s="3" t="s">
        <v>413</v>
      </c>
      <c r="B179" s="3" t="s">
        <v>162</v>
      </c>
      <c r="C179" s="4" t="s">
        <v>412</v>
      </c>
      <c r="D179" s="4">
        <v>2636145</v>
      </c>
      <c r="E179" s="4">
        <v>13705649</v>
      </c>
      <c r="F179" s="4">
        <v>100000</v>
      </c>
      <c r="G179" s="86">
        <v>1133804.08</v>
      </c>
      <c r="H179" s="82">
        <v>2.3250000000000002</v>
      </c>
      <c r="I179" s="87">
        <v>0</v>
      </c>
    </row>
    <row r="180" spans="1:9" x14ac:dyDescent="0.25">
      <c r="A180" s="3" t="s">
        <v>415</v>
      </c>
      <c r="B180" s="3" t="s">
        <v>58</v>
      </c>
      <c r="C180" s="4" t="s">
        <v>414</v>
      </c>
      <c r="D180" s="4">
        <v>816353</v>
      </c>
      <c r="E180" s="4">
        <v>9215163</v>
      </c>
      <c r="F180" s="4">
        <v>100000</v>
      </c>
      <c r="G180" s="86">
        <v>759596.92</v>
      </c>
      <c r="H180" s="82">
        <v>1.0747</v>
      </c>
      <c r="I180" s="87">
        <v>0</v>
      </c>
    </row>
    <row r="181" spans="1:9" x14ac:dyDescent="0.25">
      <c r="A181" s="3" t="s">
        <v>417</v>
      </c>
      <c r="B181" s="3" t="s">
        <v>418</v>
      </c>
      <c r="C181" s="4" t="s">
        <v>416</v>
      </c>
      <c r="D181" s="4">
        <v>885730</v>
      </c>
      <c r="E181" s="4">
        <v>16953492</v>
      </c>
      <c r="F181" s="4">
        <v>0</v>
      </c>
      <c r="G181" s="86">
        <v>1412791</v>
      </c>
      <c r="H181" s="82">
        <v>0.62690000000000001</v>
      </c>
      <c r="I181" s="87">
        <v>6.67</v>
      </c>
    </row>
    <row r="182" spans="1:9" x14ac:dyDescent="0.25">
      <c r="A182" s="3" t="s">
        <v>420</v>
      </c>
      <c r="B182" s="3" t="s">
        <v>421</v>
      </c>
      <c r="C182" s="4" t="s">
        <v>419</v>
      </c>
      <c r="D182" s="4">
        <v>6246849</v>
      </c>
      <c r="E182" s="4">
        <v>50020503</v>
      </c>
      <c r="F182" s="4">
        <v>129157</v>
      </c>
      <c r="G182" s="86">
        <v>4157612.17</v>
      </c>
      <c r="H182" s="82">
        <v>1.5024999999999999</v>
      </c>
      <c r="I182" s="87">
        <v>0</v>
      </c>
    </row>
    <row r="183" spans="1:9" x14ac:dyDescent="0.25">
      <c r="A183" s="3" t="s">
        <v>423</v>
      </c>
      <c r="B183" s="3" t="s">
        <v>61</v>
      </c>
      <c r="C183" s="4" t="s">
        <v>422</v>
      </c>
      <c r="D183" s="4">
        <v>614856</v>
      </c>
      <c r="E183" s="4">
        <v>12012217</v>
      </c>
      <c r="F183" s="4">
        <v>0</v>
      </c>
      <c r="G183" s="86">
        <v>1001018.08</v>
      </c>
      <c r="H183" s="82">
        <v>0.61419999999999997</v>
      </c>
      <c r="I183" s="87">
        <v>6.67</v>
      </c>
    </row>
    <row r="184" spans="1:9" x14ac:dyDescent="0.25">
      <c r="A184" s="3" t="s">
        <v>425</v>
      </c>
      <c r="B184" s="3" t="s">
        <v>426</v>
      </c>
      <c r="C184" s="4" t="s">
        <v>424</v>
      </c>
      <c r="D184" s="4">
        <v>11760794</v>
      </c>
      <c r="E184" s="4">
        <v>133390100</v>
      </c>
      <c r="F184" s="4">
        <v>10100000</v>
      </c>
      <c r="G184" s="86">
        <v>10274175</v>
      </c>
      <c r="H184" s="82">
        <v>1.1447000000000001</v>
      </c>
      <c r="I184" s="87">
        <v>0</v>
      </c>
    </row>
    <row r="185" spans="1:9" x14ac:dyDescent="0.25">
      <c r="A185" s="3" t="s">
        <v>428</v>
      </c>
      <c r="B185" s="3" t="s">
        <v>426</v>
      </c>
      <c r="C185" s="4" t="s">
        <v>427</v>
      </c>
      <c r="D185" s="4">
        <v>1948490</v>
      </c>
      <c r="E185" s="4">
        <v>20905483</v>
      </c>
      <c r="F185" s="4">
        <v>100000</v>
      </c>
      <c r="G185" s="86">
        <v>1733790.25</v>
      </c>
      <c r="H185" s="82">
        <v>1.1237999999999999</v>
      </c>
      <c r="I185" s="87">
        <v>0</v>
      </c>
    </row>
    <row r="186" spans="1:9" x14ac:dyDescent="0.25">
      <c r="A186" s="3" t="s">
        <v>430</v>
      </c>
      <c r="B186" s="3" t="s">
        <v>100</v>
      </c>
      <c r="C186" s="4" t="s">
        <v>429</v>
      </c>
      <c r="D186" s="4">
        <v>12401632</v>
      </c>
      <c r="E186" s="4">
        <v>86543353</v>
      </c>
      <c r="F186" s="4">
        <v>1750000</v>
      </c>
      <c r="G186" s="86">
        <v>7066112.75</v>
      </c>
      <c r="H186" s="82">
        <v>1.7551000000000001</v>
      </c>
      <c r="I186" s="87">
        <v>0</v>
      </c>
    </row>
    <row r="187" spans="1:9" x14ac:dyDescent="0.25">
      <c r="A187" s="3" t="s">
        <v>432</v>
      </c>
      <c r="B187" s="3" t="s">
        <v>68</v>
      </c>
      <c r="C187" s="4" t="s">
        <v>431</v>
      </c>
      <c r="D187" s="4">
        <v>3927886</v>
      </c>
      <c r="E187" s="4">
        <v>32468769</v>
      </c>
      <c r="F187" s="4">
        <v>0</v>
      </c>
      <c r="G187" s="86">
        <v>2705730.75</v>
      </c>
      <c r="H187" s="82">
        <v>1.4517</v>
      </c>
      <c r="I187" s="87">
        <v>0</v>
      </c>
    </row>
    <row r="188" spans="1:9" x14ac:dyDescent="0.25">
      <c r="A188" s="3" t="s">
        <v>434</v>
      </c>
      <c r="B188" s="3" t="s">
        <v>63</v>
      </c>
      <c r="C188" s="4" t="s">
        <v>433</v>
      </c>
      <c r="D188" s="4">
        <v>6287216</v>
      </c>
      <c r="E188" s="4">
        <v>58679787</v>
      </c>
      <c r="F188" s="4">
        <v>0</v>
      </c>
      <c r="G188" s="86">
        <v>4889982.25</v>
      </c>
      <c r="H188" s="82">
        <v>1.2857000000000001</v>
      </c>
      <c r="I188" s="87">
        <v>0</v>
      </c>
    </row>
    <row r="189" spans="1:9" x14ac:dyDescent="0.25">
      <c r="A189" s="3" t="s">
        <v>436</v>
      </c>
      <c r="B189" s="3" t="s">
        <v>55</v>
      </c>
      <c r="C189" s="4" t="s">
        <v>435</v>
      </c>
      <c r="D189" s="4">
        <v>3704339</v>
      </c>
      <c r="E189" s="4">
        <v>56338298</v>
      </c>
      <c r="F189" s="4">
        <v>86854</v>
      </c>
      <c r="G189" s="86">
        <v>4687620.33</v>
      </c>
      <c r="H189" s="82">
        <v>0.79020000000000001</v>
      </c>
      <c r="I189" s="87">
        <v>3.33</v>
      </c>
    </row>
    <row r="190" spans="1:9" x14ac:dyDescent="0.25">
      <c r="A190" s="3" t="s">
        <v>438</v>
      </c>
      <c r="B190" s="3" t="s">
        <v>103</v>
      </c>
      <c r="C190" s="4" t="s">
        <v>437</v>
      </c>
      <c r="D190" s="4">
        <v>1580055</v>
      </c>
      <c r="E190" s="4">
        <v>17966207</v>
      </c>
      <c r="F190" s="4">
        <v>0</v>
      </c>
      <c r="G190" s="86">
        <v>1497183.92</v>
      </c>
      <c r="H190" s="82">
        <v>1.0553999999999999</v>
      </c>
      <c r="I190" s="87">
        <v>0</v>
      </c>
    </row>
    <row r="191" spans="1:9" x14ac:dyDescent="0.25">
      <c r="A191" s="3" t="s">
        <v>440</v>
      </c>
      <c r="B191" s="3" t="s">
        <v>174</v>
      </c>
      <c r="C191" s="4" t="s">
        <v>439</v>
      </c>
      <c r="D191" s="4">
        <v>11178983</v>
      </c>
      <c r="E191" s="4">
        <v>123875159</v>
      </c>
      <c r="F191" s="4">
        <v>100000</v>
      </c>
      <c r="G191" s="86">
        <v>10314596.58</v>
      </c>
      <c r="H191" s="82">
        <v>1.0838000000000001</v>
      </c>
      <c r="I191" s="87">
        <v>0</v>
      </c>
    </row>
    <row r="192" spans="1:9" x14ac:dyDescent="0.25">
      <c r="A192" s="3" t="s">
        <v>442</v>
      </c>
      <c r="B192" s="3" t="s">
        <v>137</v>
      </c>
      <c r="C192" s="4" t="s">
        <v>441</v>
      </c>
      <c r="D192" s="4">
        <v>2363796</v>
      </c>
      <c r="E192" s="4">
        <v>21277486</v>
      </c>
      <c r="F192" s="4">
        <v>100000</v>
      </c>
      <c r="G192" s="86">
        <v>1764790.5</v>
      </c>
      <c r="H192" s="82">
        <v>1.3393999999999999</v>
      </c>
      <c r="I192" s="87">
        <v>0</v>
      </c>
    </row>
    <row r="193" spans="1:9" x14ac:dyDescent="0.25">
      <c r="A193" s="3" t="s">
        <v>444</v>
      </c>
      <c r="B193" s="3" t="s">
        <v>418</v>
      </c>
      <c r="C193" s="4" t="s">
        <v>443</v>
      </c>
      <c r="D193" s="4">
        <v>3146167</v>
      </c>
      <c r="E193" s="4">
        <v>43101904</v>
      </c>
      <c r="F193" s="4">
        <v>1612286</v>
      </c>
      <c r="G193" s="86">
        <v>3457468.17</v>
      </c>
      <c r="H193" s="82">
        <v>0.91</v>
      </c>
      <c r="I193" s="87">
        <v>3.33</v>
      </c>
    </row>
    <row r="194" spans="1:9" x14ac:dyDescent="0.25">
      <c r="A194" s="3" t="s">
        <v>446</v>
      </c>
      <c r="B194" s="3" t="s">
        <v>100</v>
      </c>
      <c r="C194" s="4" t="s">
        <v>445</v>
      </c>
      <c r="D194" s="4">
        <v>22492862</v>
      </c>
      <c r="E194" s="4">
        <v>164631230</v>
      </c>
      <c r="F194" s="4">
        <v>1650000</v>
      </c>
      <c r="G194" s="86">
        <v>13581769.17</v>
      </c>
      <c r="H194" s="82">
        <v>1.6560999999999999</v>
      </c>
      <c r="I194" s="87">
        <v>0</v>
      </c>
    </row>
    <row r="195" spans="1:9" x14ac:dyDescent="0.25">
      <c r="A195" s="3" t="s">
        <v>448</v>
      </c>
      <c r="B195" s="3" t="s">
        <v>103</v>
      </c>
      <c r="C195" s="4" t="s">
        <v>447</v>
      </c>
      <c r="D195" s="4">
        <v>8122660</v>
      </c>
      <c r="E195" s="4">
        <v>82364467</v>
      </c>
      <c r="F195" s="4">
        <v>450000</v>
      </c>
      <c r="G195" s="86">
        <v>6826205.5800000001</v>
      </c>
      <c r="H195" s="82">
        <v>1.1899</v>
      </c>
      <c r="I195" s="87">
        <v>0</v>
      </c>
    </row>
    <row r="196" spans="1:9" x14ac:dyDescent="0.25">
      <c r="A196" s="3" t="s">
        <v>450</v>
      </c>
      <c r="B196" s="3" t="s">
        <v>60</v>
      </c>
      <c r="C196" s="4" t="s">
        <v>449</v>
      </c>
      <c r="D196" s="4">
        <v>2928331</v>
      </c>
      <c r="E196" s="4">
        <v>15747308</v>
      </c>
      <c r="F196" s="4">
        <v>1074208</v>
      </c>
      <c r="G196" s="86">
        <v>1222758.33</v>
      </c>
      <c r="H196" s="82">
        <v>2.3948999999999998</v>
      </c>
      <c r="I196" s="87">
        <v>0</v>
      </c>
    </row>
    <row r="197" spans="1:9" x14ac:dyDescent="0.25">
      <c r="A197" s="3" t="s">
        <v>452</v>
      </c>
      <c r="B197" s="3" t="s">
        <v>63</v>
      </c>
      <c r="C197" s="4" t="s">
        <v>451</v>
      </c>
      <c r="D197" s="4">
        <v>1605063</v>
      </c>
      <c r="E197" s="4">
        <v>5154547</v>
      </c>
      <c r="F197" s="4">
        <v>0</v>
      </c>
      <c r="G197" s="86">
        <v>429545.58</v>
      </c>
      <c r="H197" s="82">
        <v>3.7366999999999999</v>
      </c>
      <c r="I197" s="87">
        <v>0</v>
      </c>
    </row>
    <row r="198" spans="1:9" x14ac:dyDescent="0.25">
      <c r="A198" s="3" t="s">
        <v>41</v>
      </c>
      <c r="B198" s="3" t="s">
        <v>63</v>
      </c>
      <c r="C198" s="4" t="s">
        <v>40</v>
      </c>
      <c r="D198" s="4"/>
      <c r="E198" s="4">
        <v>3497206</v>
      </c>
      <c r="F198" s="4">
        <v>49426</v>
      </c>
      <c r="G198" s="86">
        <v>287315</v>
      </c>
      <c r="H198" s="82">
        <v>0</v>
      </c>
      <c r="I198" s="87">
        <v>10</v>
      </c>
    </row>
    <row r="199" spans="1:9" x14ac:dyDescent="0.25">
      <c r="A199" s="3" t="s">
        <v>454</v>
      </c>
      <c r="B199" s="3" t="s">
        <v>100</v>
      </c>
      <c r="C199" s="4" t="s">
        <v>453</v>
      </c>
      <c r="D199" s="4">
        <v>6065502</v>
      </c>
      <c r="E199" s="4">
        <v>32667011</v>
      </c>
      <c r="F199" s="4">
        <v>3700000</v>
      </c>
      <c r="G199" s="86">
        <v>2413917.58</v>
      </c>
      <c r="H199" s="82">
        <v>2.5127000000000002</v>
      </c>
      <c r="I199" s="87">
        <v>0</v>
      </c>
    </row>
    <row r="200" spans="1:9" x14ac:dyDescent="0.25">
      <c r="A200" s="3" t="s">
        <v>456</v>
      </c>
      <c r="B200" s="3" t="s">
        <v>280</v>
      </c>
      <c r="C200" s="4" t="s">
        <v>455</v>
      </c>
      <c r="D200" s="4">
        <v>1581984</v>
      </c>
      <c r="E200" s="4">
        <v>22029011</v>
      </c>
      <c r="F200" s="4">
        <v>100000</v>
      </c>
      <c r="G200" s="86">
        <v>1827417.58</v>
      </c>
      <c r="H200" s="82">
        <v>0.86570000000000003</v>
      </c>
      <c r="I200" s="87">
        <v>3.33</v>
      </c>
    </row>
    <row r="201" spans="1:9" x14ac:dyDescent="0.25">
      <c r="A201" s="3" t="s">
        <v>458</v>
      </c>
      <c r="B201" s="3" t="s">
        <v>64</v>
      </c>
      <c r="C201" s="4" t="s">
        <v>457</v>
      </c>
      <c r="D201" s="4">
        <v>3591324</v>
      </c>
      <c r="E201" s="4">
        <v>26815212</v>
      </c>
      <c r="F201" s="4">
        <v>1065000</v>
      </c>
      <c r="G201" s="86">
        <v>2145851</v>
      </c>
      <c r="H201" s="82">
        <v>1.6736</v>
      </c>
      <c r="I201" s="87">
        <v>0</v>
      </c>
    </row>
    <row r="202" spans="1:9" x14ac:dyDescent="0.25">
      <c r="A202" s="3" t="s">
        <v>460</v>
      </c>
      <c r="B202" s="3" t="s">
        <v>137</v>
      </c>
      <c r="C202" s="4" t="s">
        <v>459</v>
      </c>
      <c r="D202" s="4">
        <v>1822703</v>
      </c>
      <c r="E202" s="4">
        <v>11850598</v>
      </c>
      <c r="F202" s="4">
        <v>100000</v>
      </c>
      <c r="G202" s="86">
        <v>979216.5</v>
      </c>
      <c r="H202" s="82">
        <v>1.8613999999999999</v>
      </c>
      <c r="I202" s="87">
        <v>0</v>
      </c>
    </row>
    <row r="203" spans="1:9" x14ac:dyDescent="0.25">
      <c r="A203" s="3" t="s">
        <v>462</v>
      </c>
      <c r="B203" s="3" t="s">
        <v>71</v>
      </c>
      <c r="C203" s="4" t="s">
        <v>461</v>
      </c>
      <c r="D203" s="4">
        <v>1640697</v>
      </c>
      <c r="E203" s="4">
        <v>10843177</v>
      </c>
      <c r="F203" s="4">
        <v>100000</v>
      </c>
      <c r="G203" s="86">
        <v>895264.75</v>
      </c>
      <c r="H203" s="82">
        <v>1.8326</v>
      </c>
      <c r="I203" s="87">
        <v>0</v>
      </c>
    </row>
    <row r="204" spans="1:9" x14ac:dyDescent="0.25">
      <c r="A204" s="3" t="s">
        <v>464</v>
      </c>
      <c r="B204" s="3" t="s">
        <v>71</v>
      </c>
      <c r="C204" s="4" t="s">
        <v>463</v>
      </c>
      <c r="D204" s="4">
        <v>218464</v>
      </c>
      <c r="E204" s="4">
        <v>11601035</v>
      </c>
      <c r="F204" s="4">
        <v>22150</v>
      </c>
      <c r="G204" s="86">
        <v>964907.08</v>
      </c>
      <c r="H204" s="82">
        <v>0.22639999999999999</v>
      </c>
      <c r="I204" s="87">
        <v>10</v>
      </c>
    </row>
    <row r="205" spans="1:9" x14ac:dyDescent="0.25">
      <c r="A205" s="3" t="s">
        <v>466</v>
      </c>
      <c r="B205" s="3" t="s">
        <v>64</v>
      </c>
      <c r="C205" s="4" t="s">
        <v>465</v>
      </c>
      <c r="D205" s="4">
        <v>2105981</v>
      </c>
      <c r="E205" s="4">
        <v>19574890</v>
      </c>
      <c r="F205" s="4">
        <v>0</v>
      </c>
      <c r="G205" s="86">
        <v>1631240.83</v>
      </c>
      <c r="H205" s="82">
        <v>1.2909999999999999</v>
      </c>
      <c r="I205" s="87">
        <v>0</v>
      </c>
    </row>
    <row r="206" spans="1:9" x14ac:dyDescent="0.25">
      <c r="A206" s="3" t="s">
        <v>468</v>
      </c>
      <c r="B206" s="3" t="s">
        <v>251</v>
      </c>
      <c r="C206" s="4" t="s">
        <v>467</v>
      </c>
      <c r="D206" s="4">
        <v>2599279</v>
      </c>
      <c r="E206" s="4">
        <v>18450259</v>
      </c>
      <c r="F206" s="4">
        <v>0</v>
      </c>
      <c r="G206" s="86">
        <v>1537521.58</v>
      </c>
      <c r="H206" s="82">
        <v>1.6906000000000001</v>
      </c>
      <c r="I206" s="87">
        <v>0</v>
      </c>
    </row>
    <row r="207" spans="1:9" x14ac:dyDescent="0.25">
      <c r="A207" s="3" t="s">
        <v>470</v>
      </c>
      <c r="B207" s="3" t="s">
        <v>65</v>
      </c>
      <c r="C207" s="4" t="s">
        <v>469</v>
      </c>
      <c r="D207" s="4">
        <v>497177</v>
      </c>
      <c r="E207" s="4">
        <v>7252417</v>
      </c>
      <c r="F207" s="4">
        <v>100000</v>
      </c>
      <c r="G207" s="86">
        <v>596034.75</v>
      </c>
      <c r="H207" s="82">
        <v>0.83409999999999995</v>
      </c>
      <c r="I207" s="87">
        <v>3.33</v>
      </c>
    </row>
    <row r="208" spans="1:9" x14ac:dyDescent="0.25">
      <c r="A208" s="3" t="s">
        <v>472</v>
      </c>
      <c r="B208" s="3" t="s">
        <v>100</v>
      </c>
      <c r="C208" s="4" t="s">
        <v>471</v>
      </c>
      <c r="D208" s="4">
        <v>4886176</v>
      </c>
      <c r="E208" s="4">
        <v>36565049</v>
      </c>
      <c r="F208" s="4">
        <v>70000</v>
      </c>
      <c r="G208" s="86">
        <v>3041254.08</v>
      </c>
      <c r="H208" s="82">
        <v>1.6066</v>
      </c>
      <c r="I208" s="87">
        <v>0</v>
      </c>
    </row>
    <row r="209" spans="1:9" x14ac:dyDescent="0.25">
      <c r="A209" s="3" t="s">
        <v>474</v>
      </c>
      <c r="B209" s="3" t="s">
        <v>61</v>
      </c>
      <c r="C209" s="4" t="s">
        <v>473</v>
      </c>
      <c r="D209" s="4">
        <v>3229113</v>
      </c>
      <c r="E209" s="4">
        <v>18152239</v>
      </c>
      <c r="F209" s="4">
        <v>0</v>
      </c>
      <c r="G209" s="86">
        <v>1512686.58</v>
      </c>
      <c r="H209" s="82">
        <v>2.1347</v>
      </c>
      <c r="I209" s="87">
        <v>0</v>
      </c>
    </row>
    <row r="210" spans="1:9" x14ac:dyDescent="0.25">
      <c r="A210" s="3" t="s">
        <v>476</v>
      </c>
      <c r="B210" s="3" t="s">
        <v>137</v>
      </c>
      <c r="C210" s="4" t="s">
        <v>475</v>
      </c>
      <c r="D210" s="4">
        <v>4786127</v>
      </c>
      <c r="E210" s="4">
        <v>28317686</v>
      </c>
      <c r="F210" s="4">
        <v>0</v>
      </c>
      <c r="G210" s="86">
        <v>2359807.17</v>
      </c>
      <c r="H210" s="82">
        <v>2.0282</v>
      </c>
      <c r="I210" s="87">
        <v>0</v>
      </c>
    </row>
    <row r="211" spans="1:9" x14ac:dyDescent="0.25">
      <c r="A211" s="3" t="s">
        <v>478</v>
      </c>
      <c r="B211" s="3" t="s">
        <v>100</v>
      </c>
      <c r="C211" s="4" t="s">
        <v>477</v>
      </c>
      <c r="D211" s="4">
        <v>23998355</v>
      </c>
      <c r="E211" s="4">
        <v>168227486</v>
      </c>
      <c r="F211" s="4">
        <v>4250000</v>
      </c>
      <c r="G211" s="86">
        <v>13664790.5</v>
      </c>
      <c r="H211" s="82">
        <v>1.7562</v>
      </c>
      <c r="I211" s="87">
        <v>0</v>
      </c>
    </row>
    <row r="212" spans="1:9" x14ac:dyDescent="0.25">
      <c r="A212" s="3" t="s">
        <v>480</v>
      </c>
      <c r="B212" s="3" t="s">
        <v>137</v>
      </c>
      <c r="C212" s="4" t="s">
        <v>479</v>
      </c>
      <c r="D212" s="4">
        <v>505078</v>
      </c>
      <c r="E212" s="4">
        <v>16832191</v>
      </c>
      <c r="F212" s="4">
        <v>100000</v>
      </c>
      <c r="G212" s="86">
        <v>1394349.25</v>
      </c>
      <c r="H212" s="82">
        <v>0.36220000000000002</v>
      </c>
      <c r="I212" s="87">
        <v>6.67</v>
      </c>
    </row>
    <row r="213" spans="1:9" x14ac:dyDescent="0.25">
      <c r="A213" s="3" t="s">
        <v>482</v>
      </c>
      <c r="B213" s="3" t="s">
        <v>60</v>
      </c>
      <c r="C213" s="4" t="s">
        <v>481</v>
      </c>
      <c r="D213" s="4">
        <v>1659673</v>
      </c>
      <c r="E213" s="4">
        <v>9943722</v>
      </c>
      <c r="F213" s="4">
        <v>0</v>
      </c>
      <c r="G213" s="86">
        <v>828643.5</v>
      </c>
      <c r="H213" s="82">
        <v>2.0028999999999999</v>
      </c>
      <c r="I213" s="87">
        <v>0</v>
      </c>
    </row>
    <row r="214" spans="1:9" x14ac:dyDescent="0.25">
      <c r="A214" s="3" t="s">
        <v>484</v>
      </c>
      <c r="B214" s="3" t="s">
        <v>55</v>
      </c>
      <c r="C214" s="4" t="s">
        <v>483</v>
      </c>
      <c r="D214" s="4">
        <v>5446888</v>
      </c>
      <c r="E214" s="4">
        <v>82300619</v>
      </c>
      <c r="F214" s="4">
        <v>165000</v>
      </c>
      <c r="G214" s="86">
        <v>6844634.9199999999</v>
      </c>
      <c r="H214" s="82">
        <v>0.79579999999999995</v>
      </c>
      <c r="I214" s="87">
        <v>3.33</v>
      </c>
    </row>
    <row r="215" spans="1:9" x14ac:dyDescent="0.25">
      <c r="A215" s="3" t="s">
        <v>486</v>
      </c>
      <c r="B215" s="3" t="s">
        <v>62</v>
      </c>
      <c r="C215" s="4" t="s">
        <v>485</v>
      </c>
      <c r="D215" s="4">
        <v>5142839</v>
      </c>
      <c r="E215" s="4">
        <v>71176009</v>
      </c>
      <c r="F215" s="4">
        <v>98446</v>
      </c>
      <c r="G215" s="86">
        <v>5923130.25</v>
      </c>
      <c r="H215" s="82">
        <v>0.86829999999999996</v>
      </c>
      <c r="I215" s="87">
        <v>3.33</v>
      </c>
    </row>
    <row r="216" spans="1:9" x14ac:dyDescent="0.25">
      <c r="A216" s="3" t="s">
        <v>488</v>
      </c>
      <c r="B216" s="3" t="s">
        <v>106</v>
      </c>
      <c r="C216" s="4" t="s">
        <v>487</v>
      </c>
      <c r="D216" s="4">
        <v>3978961</v>
      </c>
      <c r="E216" s="4">
        <v>19506433</v>
      </c>
      <c r="F216" s="4">
        <v>0</v>
      </c>
      <c r="G216" s="86">
        <v>1625536.08</v>
      </c>
      <c r="H216" s="82">
        <v>2.4478</v>
      </c>
      <c r="I216" s="87">
        <v>0</v>
      </c>
    </row>
    <row r="217" spans="1:9" x14ac:dyDescent="0.25">
      <c r="A217" s="3" t="s">
        <v>490</v>
      </c>
      <c r="B217" s="3" t="s">
        <v>301</v>
      </c>
      <c r="C217" s="4" t="s">
        <v>489</v>
      </c>
      <c r="D217" s="4">
        <v>1748752</v>
      </c>
      <c r="E217" s="4">
        <v>23128257</v>
      </c>
      <c r="F217" s="4">
        <v>573932</v>
      </c>
      <c r="G217" s="86">
        <v>1879527.08</v>
      </c>
      <c r="H217" s="82">
        <v>0.9304</v>
      </c>
      <c r="I217" s="87">
        <v>3.33</v>
      </c>
    </row>
    <row r="218" spans="1:9" x14ac:dyDescent="0.25">
      <c r="A218" s="3" t="s">
        <v>492</v>
      </c>
      <c r="B218" s="3" t="s">
        <v>100</v>
      </c>
      <c r="C218" s="4" t="s">
        <v>491</v>
      </c>
      <c r="D218" s="4">
        <v>15258813</v>
      </c>
      <c r="E218" s="4">
        <v>109628621</v>
      </c>
      <c r="F218" s="4">
        <v>4099601</v>
      </c>
      <c r="G218" s="86">
        <v>8794085</v>
      </c>
      <c r="H218" s="82">
        <v>1.7351000000000001</v>
      </c>
      <c r="I218" s="87">
        <v>0</v>
      </c>
    </row>
    <row r="219" spans="1:9" x14ac:dyDescent="0.25">
      <c r="A219" s="3" t="s">
        <v>494</v>
      </c>
      <c r="B219" s="3" t="s">
        <v>167</v>
      </c>
      <c r="C219" s="4" t="s">
        <v>493</v>
      </c>
      <c r="D219" s="4">
        <v>2252653</v>
      </c>
      <c r="E219" s="4">
        <v>10999820</v>
      </c>
      <c r="F219" s="4">
        <v>890451</v>
      </c>
      <c r="G219" s="86">
        <v>842447.42</v>
      </c>
      <c r="H219" s="82">
        <v>2.6739000000000002</v>
      </c>
      <c r="I219" s="87">
        <v>0</v>
      </c>
    </row>
    <row r="220" spans="1:9" x14ac:dyDescent="0.25">
      <c r="A220" s="3" t="s">
        <v>496</v>
      </c>
      <c r="B220" s="3" t="s">
        <v>174</v>
      </c>
      <c r="C220" s="4" t="s">
        <v>495</v>
      </c>
      <c r="D220" s="4"/>
      <c r="E220" s="4">
        <v>98607273</v>
      </c>
      <c r="F220" s="4">
        <v>73288</v>
      </c>
      <c r="G220" s="86">
        <v>8211165.4199999999</v>
      </c>
      <c r="H220" s="82">
        <v>0</v>
      </c>
      <c r="I220" s="87">
        <v>10</v>
      </c>
    </row>
    <row r="221" spans="1:9" x14ac:dyDescent="0.25">
      <c r="A221" s="3" t="s">
        <v>498</v>
      </c>
      <c r="B221" s="3" t="s">
        <v>59</v>
      </c>
      <c r="C221" s="4" t="s">
        <v>497</v>
      </c>
      <c r="D221" s="4">
        <v>3164492</v>
      </c>
      <c r="E221" s="4">
        <v>23070780</v>
      </c>
      <c r="F221" s="4">
        <v>341968</v>
      </c>
      <c r="G221" s="86">
        <v>1894067.67</v>
      </c>
      <c r="H221" s="82">
        <v>1.6707000000000001</v>
      </c>
      <c r="I221" s="87">
        <v>0</v>
      </c>
    </row>
    <row r="222" spans="1:9" x14ac:dyDescent="0.25">
      <c r="A222" s="3" t="s">
        <v>500</v>
      </c>
      <c r="B222" s="3" t="s">
        <v>60</v>
      </c>
      <c r="C222" s="4" t="s">
        <v>499</v>
      </c>
      <c r="D222" s="4">
        <v>356533</v>
      </c>
      <c r="E222" s="4">
        <v>16611381</v>
      </c>
      <c r="F222" s="4">
        <v>552519</v>
      </c>
      <c r="G222" s="86">
        <v>1338238.5</v>
      </c>
      <c r="H222" s="82">
        <v>0.26640000000000003</v>
      </c>
      <c r="I222" s="87">
        <v>10</v>
      </c>
    </row>
    <row r="223" spans="1:9" x14ac:dyDescent="0.25">
      <c r="A223" s="3" t="s">
        <v>502</v>
      </c>
      <c r="B223" s="3" t="s">
        <v>93</v>
      </c>
      <c r="C223" s="4" t="s">
        <v>501</v>
      </c>
      <c r="D223" s="4">
        <v>1024303</v>
      </c>
      <c r="E223" s="4">
        <v>20073247</v>
      </c>
      <c r="F223" s="4">
        <v>0</v>
      </c>
      <c r="G223" s="86">
        <v>1672770.58</v>
      </c>
      <c r="H223" s="82">
        <v>0.61229999999999996</v>
      </c>
      <c r="I223" s="87">
        <v>6.67</v>
      </c>
    </row>
    <row r="224" spans="1:9" x14ac:dyDescent="0.25">
      <c r="A224" s="3" t="s">
        <v>504</v>
      </c>
      <c r="B224" s="3" t="s">
        <v>215</v>
      </c>
      <c r="C224" s="4" t="s">
        <v>503</v>
      </c>
      <c r="D224" s="4">
        <v>7914083</v>
      </c>
      <c r="E224" s="4">
        <v>54073109</v>
      </c>
      <c r="F224" s="4">
        <v>101780</v>
      </c>
      <c r="G224" s="86">
        <v>4497610.75</v>
      </c>
      <c r="H224" s="82">
        <v>1.7596000000000001</v>
      </c>
      <c r="I224" s="87">
        <v>0</v>
      </c>
    </row>
    <row r="225" spans="1:9" x14ac:dyDescent="0.25">
      <c r="A225" s="3" t="s">
        <v>506</v>
      </c>
      <c r="B225" s="3" t="s">
        <v>260</v>
      </c>
      <c r="C225" s="4" t="s">
        <v>505</v>
      </c>
      <c r="D225" s="4">
        <v>1667930</v>
      </c>
      <c r="E225" s="4">
        <v>14254883</v>
      </c>
      <c r="F225" s="4">
        <v>84176</v>
      </c>
      <c r="G225" s="86">
        <v>1180892.25</v>
      </c>
      <c r="H225" s="82">
        <v>1.4124000000000001</v>
      </c>
      <c r="I225" s="87">
        <v>0</v>
      </c>
    </row>
    <row r="226" spans="1:9" x14ac:dyDescent="0.25">
      <c r="A226" s="3" t="s">
        <v>508</v>
      </c>
      <c r="B226" s="3" t="s">
        <v>277</v>
      </c>
      <c r="C226" s="4" t="s">
        <v>507</v>
      </c>
      <c r="D226" s="4">
        <v>707549</v>
      </c>
      <c r="E226" s="4">
        <v>10046793</v>
      </c>
      <c r="F226" s="4">
        <v>319000</v>
      </c>
      <c r="G226" s="86">
        <v>810649.42</v>
      </c>
      <c r="H226" s="82">
        <v>0.87280000000000002</v>
      </c>
      <c r="I226" s="87">
        <v>3.33</v>
      </c>
    </row>
    <row r="227" spans="1:9" x14ac:dyDescent="0.25">
      <c r="A227" s="3" t="s">
        <v>510</v>
      </c>
      <c r="B227" s="3" t="s">
        <v>306</v>
      </c>
      <c r="C227" s="4" t="s">
        <v>509</v>
      </c>
      <c r="D227" s="4">
        <v>2321230</v>
      </c>
      <c r="E227" s="4">
        <v>9114415</v>
      </c>
      <c r="F227" s="4">
        <v>0</v>
      </c>
      <c r="G227" s="86">
        <v>759534.58</v>
      </c>
      <c r="H227" s="82">
        <v>3.0560999999999998</v>
      </c>
      <c r="I227" s="87">
        <v>0</v>
      </c>
    </row>
    <row r="228" spans="1:9" x14ac:dyDescent="0.25">
      <c r="A228" s="3" t="s">
        <v>512</v>
      </c>
      <c r="B228" s="3" t="s">
        <v>100</v>
      </c>
      <c r="C228" s="4" t="s">
        <v>511</v>
      </c>
      <c r="D228" s="4">
        <v>11036611</v>
      </c>
      <c r="E228" s="4">
        <v>86515391</v>
      </c>
      <c r="F228" s="4">
        <v>600000</v>
      </c>
      <c r="G228" s="86">
        <v>7159615.9199999999</v>
      </c>
      <c r="H228" s="82">
        <v>1.5415000000000001</v>
      </c>
      <c r="I228" s="87">
        <v>0</v>
      </c>
    </row>
    <row r="229" spans="1:9" x14ac:dyDescent="0.25">
      <c r="A229" s="3" t="s">
        <v>514</v>
      </c>
      <c r="B229" s="3" t="s">
        <v>155</v>
      </c>
      <c r="C229" s="4" t="s">
        <v>513</v>
      </c>
      <c r="D229" s="4">
        <v>5083190</v>
      </c>
      <c r="E229" s="4">
        <v>44608097</v>
      </c>
      <c r="F229" s="4">
        <v>600000</v>
      </c>
      <c r="G229" s="86">
        <v>3667341.42</v>
      </c>
      <c r="H229" s="82">
        <v>1.3861000000000001</v>
      </c>
      <c r="I229" s="87">
        <v>0</v>
      </c>
    </row>
    <row r="230" spans="1:9" x14ac:dyDescent="0.25">
      <c r="A230" s="3" t="s">
        <v>516</v>
      </c>
      <c r="B230" s="3" t="s">
        <v>155</v>
      </c>
      <c r="C230" s="4" t="s">
        <v>515</v>
      </c>
      <c r="D230" s="4">
        <v>1037214</v>
      </c>
      <c r="E230" s="4">
        <v>4579244</v>
      </c>
      <c r="F230" s="4">
        <v>0</v>
      </c>
      <c r="G230" s="86">
        <v>381603.67</v>
      </c>
      <c r="H230" s="82">
        <v>2.718</v>
      </c>
      <c r="I230" s="87">
        <v>0</v>
      </c>
    </row>
    <row r="231" spans="1:9" x14ac:dyDescent="0.25">
      <c r="A231" s="3" t="s">
        <v>518</v>
      </c>
      <c r="B231" s="3" t="s">
        <v>177</v>
      </c>
      <c r="C231" s="4" t="s">
        <v>517</v>
      </c>
      <c r="D231" s="4">
        <v>3719160</v>
      </c>
      <c r="E231" s="4">
        <v>63813856</v>
      </c>
      <c r="F231" s="4">
        <v>0</v>
      </c>
      <c r="G231" s="86">
        <v>5317821.33</v>
      </c>
      <c r="H231" s="82">
        <v>0.69940000000000002</v>
      </c>
      <c r="I231" s="87">
        <v>3.33</v>
      </c>
    </row>
    <row r="232" spans="1:9" x14ac:dyDescent="0.25">
      <c r="A232" s="3" t="s">
        <v>520</v>
      </c>
      <c r="B232" s="3" t="s">
        <v>215</v>
      </c>
      <c r="C232" s="4" t="s">
        <v>519</v>
      </c>
      <c r="D232" s="4">
        <v>1589668</v>
      </c>
      <c r="E232" s="4">
        <v>31144799</v>
      </c>
      <c r="F232" s="4">
        <v>482472</v>
      </c>
      <c r="G232" s="86">
        <v>2555193.92</v>
      </c>
      <c r="H232" s="82">
        <v>0.62209999999999999</v>
      </c>
      <c r="I232" s="87">
        <v>6.67</v>
      </c>
    </row>
    <row r="233" spans="1:9" x14ac:dyDescent="0.25">
      <c r="A233" s="3" t="s">
        <v>522</v>
      </c>
      <c r="B233" s="3" t="s">
        <v>280</v>
      </c>
      <c r="C233" s="4" t="s">
        <v>521</v>
      </c>
      <c r="D233" s="4">
        <v>6675767</v>
      </c>
      <c r="E233" s="4">
        <v>74048403</v>
      </c>
      <c r="F233" s="4">
        <v>0</v>
      </c>
      <c r="G233" s="86">
        <v>6170700.25</v>
      </c>
      <c r="H233" s="82">
        <v>1.0818000000000001</v>
      </c>
      <c r="I233" s="87">
        <v>0</v>
      </c>
    </row>
    <row r="234" spans="1:9" x14ac:dyDescent="0.25">
      <c r="A234" s="3" t="s">
        <v>524</v>
      </c>
      <c r="B234" s="3" t="s">
        <v>162</v>
      </c>
      <c r="C234" s="4" t="s">
        <v>523</v>
      </c>
      <c r="D234" s="4">
        <v>6077799</v>
      </c>
      <c r="E234" s="4">
        <v>33830354</v>
      </c>
      <c r="F234" s="4">
        <v>0</v>
      </c>
      <c r="G234" s="86">
        <v>2819196.17</v>
      </c>
      <c r="H234" s="82">
        <v>2.1558999999999999</v>
      </c>
      <c r="I234" s="87">
        <v>0</v>
      </c>
    </row>
    <row r="235" spans="1:9" x14ac:dyDescent="0.25">
      <c r="A235" s="3" t="s">
        <v>526</v>
      </c>
      <c r="B235" s="3" t="s">
        <v>61</v>
      </c>
      <c r="C235" s="4" t="s">
        <v>525</v>
      </c>
      <c r="D235" s="4">
        <v>6072566</v>
      </c>
      <c r="E235" s="4">
        <v>28922575</v>
      </c>
      <c r="F235" s="4">
        <v>1258588</v>
      </c>
      <c r="G235" s="86">
        <v>2305332.25</v>
      </c>
      <c r="H235" s="82">
        <v>2.6341000000000001</v>
      </c>
      <c r="I235" s="87">
        <v>0</v>
      </c>
    </row>
    <row r="236" spans="1:9" x14ac:dyDescent="0.25">
      <c r="A236" s="3" t="s">
        <v>528</v>
      </c>
      <c r="B236" s="3" t="s">
        <v>55</v>
      </c>
      <c r="C236" s="4" t="s">
        <v>527</v>
      </c>
      <c r="D236" s="4">
        <v>5398488</v>
      </c>
      <c r="E236" s="4">
        <v>61363095</v>
      </c>
      <c r="F236" s="4">
        <v>2400000</v>
      </c>
      <c r="G236" s="86">
        <v>4913591.25</v>
      </c>
      <c r="H236" s="82">
        <v>1.0987</v>
      </c>
      <c r="I236" s="87">
        <v>0</v>
      </c>
    </row>
    <row r="237" spans="1:9" x14ac:dyDescent="0.25">
      <c r="A237" s="3" t="s">
        <v>530</v>
      </c>
      <c r="B237" s="3" t="s">
        <v>71</v>
      </c>
      <c r="C237" s="4" t="s">
        <v>529</v>
      </c>
      <c r="D237" s="4">
        <v>6558746</v>
      </c>
      <c r="E237" s="4">
        <v>26964947</v>
      </c>
      <c r="F237" s="4">
        <v>2100000</v>
      </c>
      <c r="G237" s="86">
        <v>2072078.92</v>
      </c>
      <c r="H237" s="82">
        <v>3.1652999999999998</v>
      </c>
      <c r="I237" s="87">
        <v>0</v>
      </c>
    </row>
    <row r="238" spans="1:9" x14ac:dyDescent="0.25">
      <c r="A238" s="3" t="s">
        <v>532</v>
      </c>
      <c r="B238" s="3" t="s">
        <v>100</v>
      </c>
      <c r="C238" s="4" t="s">
        <v>531</v>
      </c>
      <c r="D238" s="4">
        <v>15508181</v>
      </c>
      <c r="E238" s="4">
        <v>229187068</v>
      </c>
      <c r="F238" s="4">
        <v>14065469</v>
      </c>
      <c r="G238" s="86">
        <v>17926799.920000002</v>
      </c>
      <c r="H238" s="82">
        <v>0.86509999999999998</v>
      </c>
      <c r="I238" s="87">
        <v>3.33</v>
      </c>
    </row>
    <row r="239" spans="1:9" x14ac:dyDescent="0.25">
      <c r="A239" s="3" t="s">
        <v>534</v>
      </c>
      <c r="B239" s="3" t="s">
        <v>174</v>
      </c>
      <c r="C239" s="4" t="s">
        <v>533</v>
      </c>
      <c r="D239" s="4">
        <v>27003201</v>
      </c>
      <c r="E239" s="4">
        <v>222152102</v>
      </c>
      <c r="F239" s="4">
        <v>826309</v>
      </c>
      <c r="G239" s="86">
        <v>18443816.079999998</v>
      </c>
      <c r="H239" s="82">
        <v>1.4641</v>
      </c>
      <c r="I239" s="87">
        <v>0</v>
      </c>
    </row>
    <row r="240" spans="1:9" x14ac:dyDescent="0.25">
      <c r="A240" s="3" t="s">
        <v>536</v>
      </c>
      <c r="B240" s="3" t="s">
        <v>56</v>
      </c>
      <c r="C240" s="4" t="s">
        <v>535</v>
      </c>
      <c r="D240" s="4">
        <v>756293</v>
      </c>
      <c r="E240" s="4">
        <v>7252512</v>
      </c>
      <c r="F240" s="4">
        <v>0</v>
      </c>
      <c r="G240" s="86">
        <v>604376</v>
      </c>
      <c r="H240" s="82">
        <v>1.2514000000000001</v>
      </c>
      <c r="I240" s="87">
        <v>0</v>
      </c>
    </row>
    <row r="241" spans="1:9" x14ac:dyDescent="0.25">
      <c r="A241" s="3" t="s">
        <v>538</v>
      </c>
      <c r="B241" s="3" t="s">
        <v>68</v>
      </c>
      <c r="C241" s="4" t="s">
        <v>537</v>
      </c>
      <c r="D241" s="4">
        <v>10061341</v>
      </c>
      <c r="E241" s="4">
        <v>67323155</v>
      </c>
      <c r="F241" s="4">
        <v>1300000</v>
      </c>
      <c r="G241" s="86">
        <v>5501929.5800000001</v>
      </c>
      <c r="H241" s="82">
        <v>1.8287</v>
      </c>
      <c r="I241" s="87">
        <v>0</v>
      </c>
    </row>
    <row r="242" spans="1:9" x14ac:dyDescent="0.25">
      <c r="A242" s="3" t="s">
        <v>540</v>
      </c>
      <c r="B242" s="3" t="s">
        <v>54</v>
      </c>
      <c r="C242" s="4" t="s">
        <v>539</v>
      </c>
      <c r="D242" s="4">
        <v>1704410</v>
      </c>
      <c r="E242" s="4">
        <v>25878024</v>
      </c>
      <c r="F242" s="4">
        <v>48205</v>
      </c>
      <c r="G242" s="86">
        <v>2152484.92</v>
      </c>
      <c r="H242" s="82">
        <v>0.79179999999999995</v>
      </c>
      <c r="I242" s="87">
        <v>3.33</v>
      </c>
    </row>
    <row r="243" spans="1:9" x14ac:dyDescent="0.25">
      <c r="A243" s="3" t="s">
        <v>542</v>
      </c>
      <c r="B243" s="3" t="s">
        <v>63</v>
      </c>
      <c r="C243" s="4" t="s">
        <v>541</v>
      </c>
      <c r="D243" s="4">
        <v>693715</v>
      </c>
      <c r="E243" s="4">
        <v>19728932</v>
      </c>
      <c r="F243" s="4">
        <v>1000000</v>
      </c>
      <c r="G243" s="86">
        <v>1560744.33</v>
      </c>
      <c r="H243" s="82">
        <v>0.44450000000000001</v>
      </c>
      <c r="I243" s="87">
        <v>6.67</v>
      </c>
    </row>
    <row r="244" spans="1:9" x14ac:dyDescent="0.25">
      <c r="A244" s="3" t="s">
        <v>544</v>
      </c>
      <c r="B244" s="3" t="s">
        <v>202</v>
      </c>
      <c r="C244" s="4" t="s">
        <v>543</v>
      </c>
      <c r="D244" s="4">
        <v>4114523</v>
      </c>
      <c r="E244" s="4">
        <v>30543694</v>
      </c>
      <c r="F244" s="4">
        <v>123000</v>
      </c>
      <c r="G244" s="86">
        <v>2535057.83</v>
      </c>
      <c r="H244" s="82">
        <v>1.623</v>
      </c>
      <c r="I244" s="87">
        <v>0</v>
      </c>
    </row>
    <row r="245" spans="1:9" x14ac:dyDescent="0.25">
      <c r="A245" s="3" t="s">
        <v>546</v>
      </c>
      <c r="B245" s="3" t="s">
        <v>71</v>
      </c>
      <c r="C245" s="4" t="s">
        <v>545</v>
      </c>
      <c r="D245" s="4">
        <v>2025386</v>
      </c>
      <c r="E245" s="4">
        <v>20867306</v>
      </c>
      <c r="F245" s="4">
        <v>100000</v>
      </c>
      <c r="G245" s="86">
        <v>1730608.83</v>
      </c>
      <c r="H245" s="82">
        <v>1.1702999999999999</v>
      </c>
      <c r="I245" s="87">
        <v>0</v>
      </c>
    </row>
    <row r="246" spans="1:9" x14ac:dyDescent="0.25">
      <c r="A246" s="3" t="s">
        <v>548</v>
      </c>
      <c r="B246" s="3" t="s">
        <v>280</v>
      </c>
      <c r="C246" s="4" t="s">
        <v>547</v>
      </c>
      <c r="D246" s="4">
        <v>6034525</v>
      </c>
      <c r="E246" s="4">
        <v>22585266</v>
      </c>
      <c r="F246" s="4">
        <v>0</v>
      </c>
      <c r="G246" s="86">
        <v>1882105.5</v>
      </c>
      <c r="H246" s="82">
        <v>3.2063000000000001</v>
      </c>
      <c r="I246" s="87">
        <v>0</v>
      </c>
    </row>
    <row r="247" spans="1:9" x14ac:dyDescent="0.25">
      <c r="A247" s="3" t="s">
        <v>550</v>
      </c>
      <c r="B247" s="3" t="s">
        <v>363</v>
      </c>
      <c r="C247" s="4" t="s">
        <v>549</v>
      </c>
      <c r="D247" s="4">
        <v>3774739</v>
      </c>
      <c r="E247" s="4">
        <v>20761372</v>
      </c>
      <c r="F247" s="4">
        <v>0</v>
      </c>
      <c r="G247" s="86">
        <v>1730114.33</v>
      </c>
      <c r="H247" s="82">
        <v>2.1818</v>
      </c>
      <c r="I247" s="87">
        <v>0</v>
      </c>
    </row>
    <row r="248" spans="1:9" x14ac:dyDescent="0.25">
      <c r="A248" s="3" t="s">
        <v>552</v>
      </c>
      <c r="B248" s="3" t="s">
        <v>56</v>
      </c>
      <c r="C248" s="4" t="s">
        <v>551</v>
      </c>
      <c r="D248" s="4">
        <v>8615078</v>
      </c>
      <c r="E248" s="4">
        <v>100625222</v>
      </c>
      <c r="F248" s="4">
        <v>351800</v>
      </c>
      <c r="G248" s="86">
        <v>8356118.5</v>
      </c>
      <c r="H248" s="82">
        <v>1.0309999999999999</v>
      </c>
      <c r="I248" s="87">
        <v>0</v>
      </c>
    </row>
    <row r="249" spans="1:9" x14ac:dyDescent="0.25">
      <c r="A249" s="3" t="s">
        <v>554</v>
      </c>
      <c r="B249" s="3" t="s">
        <v>155</v>
      </c>
      <c r="C249" s="4" t="s">
        <v>553</v>
      </c>
      <c r="D249" s="4">
        <v>3973005</v>
      </c>
      <c r="E249" s="4">
        <v>18474107</v>
      </c>
      <c r="F249" s="4">
        <v>0</v>
      </c>
      <c r="G249" s="86">
        <v>1539508.92</v>
      </c>
      <c r="H249" s="82">
        <v>2.5807000000000002</v>
      </c>
      <c r="I249" s="87">
        <v>0</v>
      </c>
    </row>
    <row r="250" spans="1:9" x14ac:dyDescent="0.25">
      <c r="A250" s="3" t="s">
        <v>556</v>
      </c>
      <c r="B250" s="3" t="s">
        <v>167</v>
      </c>
      <c r="C250" s="4" t="s">
        <v>555</v>
      </c>
      <c r="D250" s="4">
        <v>2216327</v>
      </c>
      <c r="E250" s="4">
        <v>23397934</v>
      </c>
      <c r="F250" s="4">
        <v>0</v>
      </c>
      <c r="G250" s="86">
        <v>1949827.83</v>
      </c>
      <c r="H250" s="82">
        <v>1.1367</v>
      </c>
      <c r="I250" s="87">
        <v>0</v>
      </c>
    </row>
    <row r="251" spans="1:9" x14ac:dyDescent="0.25">
      <c r="A251" s="3" t="s">
        <v>558</v>
      </c>
      <c r="B251" s="3" t="s">
        <v>63</v>
      </c>
      <c r="C251" s="4" t="s">
        <v>557</v>
      </c>
      <c r="D251" s="4">
        <v>23447160</v>
      </c>
      <c r="E251" s="4">
        <v>240698442</v>
      </c>
      <c r="F251" s="4">
        <v>4800000</v>
      </c>
      <c r="G251" s="86">
        <v>19658203.5</v>
      </c>
      <c r="H251" s="82">
        <v>1.1927000000000001</v>
      </c>
      <c r="I251" s="87">
        <v>0</v>
      </c>
    </row>
    <row r="252" spans="1:9" x14ac:dyDescent="0.25">
      <c r="A252" s="3" t="s">
        <v>560</v>
      </c>
      <c r="B252" s="3" t="s">
        <v>55</v>
      </c>
      <c r="C252" s="4" t="s">
        <v>559</v>
      </c>
      <c r="D252" s="4">
        <v>5721246</v>
      </c>
      <c r="E252" s="4">
        <v>69248737</v>
      </c>
      <c r="F252" s="4">
        <v>0</v>
      </c>
      <c r="G252" s="86">
        <v>5770728.0800000001</v>
      </c>
      <c r="H252" s="82">
        <v>0.99139999999999995</v>
      </c>
      <c r="I252" s="87">
        <v>3.33</v>
      </c>
    </row>
    <row r="253" spans="1:9" x14ac:dyDescent="0.25">
      <c r="A253" s="3" t="s">
        <v>562</v>
      </c>
      <c r="B253" s="3" t="s">
        <v>186</v>
      </c>
      <c r="C253" s="4" t="s">
        <v>561</v>
      </c>
      <c r="D253" s="4">
        <v>670505</v>
      </c>
      <c r="E253" s="4">
        <v>12861377</v>
      </c>
      <c r="F253" s="4">
        <v>0</v>
      </c>
      <c r="G253" s="86">
        <v>1071781.42</v>
      </c>
      <c r="H253" s="82">
        <v>0.62560000000000004</v>
      </c>
      <c r="I253" s="87">
        <v>6.67</v>
      </c>
    </row>
    <row r="254" spans="1:9" x14ac:dyDescent="0.25">
      <c r="A254" s="3" t="s">
        <v>564</v>
      </c>
      <c r="B254" s="3" t="s">
        <v>162</v>
      </c>
      <c r="C254" s="4" t="s">
        <v>563</v>
      </c>
      <c r="D254" s="4">
        <v>1276418</v>
      </c>
      <c r="E254" s="4">
        <v>7311016</v>
      </c>
      <c r="F254" s="4">
        <v>113822</v>
      </c>
      <c r="G254" s="86">
        <v>599766.17000000004</v>
      </c>
      <c r="H254" s="82">
        <v>2.1282000000000001</v>
      </c>
      <c r="I254" s="87">
        <v>0</v>
      </c>
    </row>
    <row r="255" spans="1:9" x14ac:dyDescent="0.25">
      <c r="A255" s="3" t="s">
        <v>566</v>
      </c>
      <c r="B255" s="3" t="s">
        <v>52</v>
      </c>
      <c r="C255" s="4" t="s">
        <v>565</v>
      </c>
      <c r="D255" s="4">
        <v>3224740</v>
      </c>
      <c r="E255" s="4">
        <v>13814151</v>
      </c>
      <c r="F255" s="4">
        <v>318056</v>
      </c>
      <c r="G255" s="86">
        <v>1124674.58</v>
      </c>
      <c r="H255" s="82">
        <v>2.8673000000000002</v>
      </c>
      <c r="I255" s="87">
        <v>0</v>
      </c>
    </row>
    <row r="256" spans="1:9" x14ac:dyDescent="0.25">
      <c r="A256" s="3" t="s">
        <v>568</v>
      </c>
      <c r="B256" s="3" t="s">
        <v>63</v>
      </c>
      <c r="C256" s="4" t="s">
        <v>567</v>
      </c>
      <c r="D256" s="4">
        <v>4086613</v>
      </c>
      <c r="E256" s="4">
        <v>51036026</v>
      </c>
      <c r="F256" s="4">
        <v>300000</v>
      </c>
      <c r="G256" s="86">
        <v>4228002.17</v>
      </c>
      <c r="H256" s="82">
        <v>0.96660000000000001</v>
      </c>
      <c r="I256" s="87">
        <v>3.33</v>
      </c>
    </row>
    <row r="257" spans="1:9" x14ac:dyDescent="0.25">
      <c r="A257" s="3" t="s">
        <v>570</v>
      </c>
      <c r="B257" s="3" t="s">
        <v>65</v>
      </c>
      <c r="C257" s="4" t="s">
        <v>569</v>
      </c>
      <c r="D257" s="4">
        <v>2211286</v>
      </c>
      <c r="E257" s="4">
        <v>12247031</v>
      </c>
      <c r="F257" s="4">
        <v>1739975</v>
      </c>
      <c r="G257" s="86">
        <v>875588</v>
      </c>
      <c r="H257" s="82">
        <v>2.5255000000000001</v>
      </c>
      <c r="I257" s="87">
        <v>0</v>
      </c>
    </row>
    <row r="258" spans="1:9" x14ac:dyDescent="0.25">
      <c r="A258" s="3" t="s">
        <v>572</v>
      </c>
      <c r="B258" s="3" t="s">
        <v>62</v>
      </c>
      <c r="C258" s="4" t="s">
        <v>571</v>
      </c>
      <c r="D258" s="4">
        <v>5811069</v>
      </c>
      <c r="E258" s="4">
        <v>31724693</v>
      </c>
      <c r="F258" s="4">
        <v>0</v>
      </c>
      <c r="G258" s="86">
        <v>2643724.42</v>
      </c>
      <c r="H258" s="82">
        <v>2.1981000000000002</v>
      </c>
      <c r="I258" s="87">
        <v>0</v>
      </c>
    </row>
    <row r="259" spans="1:9" x14ac:dyDescent="0.25">
      <c r="A259" s="3" t="s">
        <v>574</v>
      </c>
      <c r="B259" s="3" t="s">
        <v>63</v>
      </c>
      <c r="C259" s="4" t="s">
        <v>573</v>
      </c>
      <c r="D259" s="4">
        <v>9507001</v>
      </c>
      <c r="E259" s="4">
        <v>83441200</v>
      </c>
      <c r="F259" s="4">
        <v>0</v>
      </c>
      <c r="G259" s="86">
        <v>6953433.3300000001</v>
      </c>
      <c r="H259" s="82">
        <v>1.3672</v>
      </c>
      <c r="I259" s="87">
        <v>0</v>
      </c>
    </row>
    <row r="260" spans="1:9" x14ac:dyDescent="0.25">
      <c r="A260" s="3" t="s">
        <v>576</v>
      </c>
      <c r="B260" s="3" t="s">
        <v>148</v>
      </c>
      <c r="C260" s="4" t="s">
        <v>575</v>
      </c>
      <c r="D260" s="4">
        <v>1276925</v>
      </c>
      <c r="E260" s="4">
        <v>18652341</v>
      </c>
      <c r="F260" s="4">
        <v>0</v>
      </c>
      <c r="G260" s="86">
        <v>1554361.75</v>
      </c>
      <c r="H260" s="82">
        <v>0.82150000000000001</v>
      </c>
      <c r="I260" s="87">
        <v>3.33</v>
      </c>
    </row>
    <row r="261" spans="1:9" x14ac:dyDescent="0.25">
      <c r="A261" s="3" t="s">
        <v>578</v>
      </c>
      <c r="B261" s="3" t="s">
        <v>68</v>
      </c>
      <c r="C261" s="4" t="s">
        <v>577</v>
      </c>
      <c r="D261" s="4">
        <v>21070687</v>
      </c>
      <c r="E261" s="4">
        <v>116182882</v>
      </c>
      <c r="F261" s="4">
        <v>1105738</v>
      </c>
      <c r="G261" s="86">
        <v>9589762</v>
      </c>
      <c r="H261" s="82">
        <v>2.1972</v>
      </c>
      <c r="I261" s="87">
        <v>0</v>
      </c>
    </row>
    <row r="262" spans="1:9" x14ac:dyDescent="0.25">
      <c r="A262" s="3" t="s">
        <v>580</v>
      </c>
      <c r="B262" s="3" t="s">
        <v>122</v>
      </c>
      <c r="C262" s="4" t="s">
        <v>579</v>
      </c>
      <c r="D262" s="4">
        <v>239434</v>
      </c>
      <c r="E262" s="4">
        <v>10382724</v>
      </c>
      <c r="F262" s="4">
        <v>100000</v>
      </c>
      <c r="G262" s="86">
        <v>856893.67</v>
      </c>
      <c r="H262" s="82">
        <v>0.27939999999999998</v>
      </c>
      <c r="I262" s="87">
        <v>10</v>
      </c>
    </row>
    <row r="263" spans="1:9" x14ac:dyDescent="0.25">
      <c r="A263" s="3" t="s">
        <v>582</v>
      </c>
      <c r="B263" s="3" t="s">
        <v>71</v>
      </c>
      <c r="C263" s="4" t="s">
        <v>581</v>
      </c>
      <c r="D263" s="4">
        <v>793566</v>
      </c>
      <c r="E263" s="4">
        <v>11733403</v>
      </c>
      <c r="F263" s="4">
        <v>100000</v>
      </c>
      <c r="G263" s="86">
        <v>969450.25</v>
      </c>
      <c r="H263" s="82">
        <v>0.81859999999999999</v>
      </c>
      <c r="I263" s="87">
        <v>3.33</v>
      </c>
    </row>
    <row r="264" spans="1:9" x14ac:dyDescent="0.25">
      <c r="A264" s="3" t="s">
        <v>584</v>
      </c>
      <c r="B264" s="3" t="s">
        <v>68</v>
      </c>
      <c r="C264" s="4" t="s">
        <v>583</v>
      </c>
      <c r="D264" s="4">
        <v>6071848</v>
      </c>
      <c r="E264" s="4">
        <v>49635932</v>
      </c>
      <c r="F264" s="4">
        <v>820000</v>
      </c>
      <c r="G264" s="86">
        <v>4067994.33</v>
      </c>
      <c r="H264" s="82">
        <v>1.4925999999999999</v>
      </c>
      <c r="I264" s="87">
        <v>0</v>
      </c>
    </row>
    <row r="265" spans="1:9" x14ac:dyDescent="0.25">
      <c r="A265" s="3" t="s">
        <v>586</v>
      </c>
      <c r="B265" s="3" t="s">
        <v>63</v>
      </c>
      <c r="C265" s="4" t="s">
        <v>585</v>
      </c>
      <c r="D265" s="4">
        <v>17839346</v>
      </c>
      <c r="E265" s="4">
        <v>111076716</v>
      </c>
      <c r="F265" s="4">
        <v>3450000</v>
      </c>
      <c r="G265" s="86">
        <v>8968893</v>
      </c>
      <c r="H265" s="82">
        <v>1.9890000000000001</v>
      </c>
      <c r="I265" s="87">
        <v>0</v>
      </c>
    </row>
    <row r="266" spans="1:9" x14ac:dyDescent="0.25">
      <c r="A266" s="3" t="s">
        <v>588</v>
      </c>
      <c r="B266" s="3" t="s">
        <v>292</v>
      </c>
      <c r="C266" s="4" t="s">
        <v>587</v>
      </c>
      <c r="D266" s="4">
        <v>25268082</v>
      </c>
      <c r="E266" s="4">
        <v>214359109</v>
      </c>
      <c r="F266" s="4">
        <v>600000</v>
      </c>
      <c r="G266" s="86">
        <v>17813259.079999998</v>
      </c>
      <c r="H266" s="82">
        <v>1.4185000000000001</v>
      </c>
      <c r="I266" s="87">
        <v>0</v>
      </c>
    </row>
    <row r="267" spans="1:9" x14ac:dyDescent="0.25">
      <c r="A267" s="3" t="s">
        <v>590</v>
      </c>
      <c r="B267" s="3" t="s">
        <v>100</v>
      </c>
      <c r="C267" s="4" t="s">
        <v>589</v>
      </c>
      <c r="D267" s="4">
        <v>3768927</v>
      </c>
      <c r="E267" s="4">
        <v>226034468</v>
      </c>
      <c r="F267" s="4">
        <v>535490</v>
      </c>
      <c r="G267" s="86">
        <v>18791581.5</v>
      </c>
      <c r="H267" s="82">
        <v>0.2006</v>
      </c>
      <c r="I267" s="87">
        <v>10</v>
      </c>
    </row>
    <row r="268" spans="1:9" x14ac:dyDescent="0.25">
      <c r="A268" s="3" t="s">
        <v>592</v>
      </c>
      <c r="B268" s="3" t="s">
        <v>68</v>
      </c>
      <c r="C268" s="4" t="s">
        <v>591</v>
      </c>
      <c r="D268" s="4">
        <v>16984715</v>
      </c>
      <c r="E268" s="4">
        <v>75030476</v>
      </c>
      <c r="F268" s="4">
        <v>0</v>
      </c>
      <c r="G268" s="86">
        <v>6252539.6699999999</v>
      </c>
      <c r="H268" s="82">
        <v>2.7164999999999999</v>
      </c>
      <c r="I268" s="87">
        <v>0</v>
      </c>
    </row>
    <row r="269" spans="1:9" x14ac:dyDescent="0.25">
      <c r="A269" s="3" t="s">
        <v>594</v>
      </c>
      <c r="B269" s="3" t="s">
        <v>251</v>
      </c>
      <c r="C269" s="4" t="s">
        <v>593</v>
      </c>
      <c r="D269" s="4">
        <v>2021057</v>
      </c>
      <c r="E269" s="4">
        <v>23216338</v>
      </c>
      <c r="F269" s="4">
        <v>100000</v>
      </c>
      <c r="G269" s="86">
        <v>1926361.5</v>
      </c>
      <c r="H269" s="82">
        <v>1.0491999999999999</v>
      </c>
      <c r="I269" s="87">
        <v>0</v>
      </c>
    </row>
    <row r="270" spans="1:9" x14ac:dyDescent="0.25">
      <c r="A270" s="3" t="s">
        <v>596</v>
      </c>
      <c r="B270" s="3" t="s">
        <v>162</v>
      </c>
      <c r="C270" s="4" t="s">
        <v>595</v>
      </c>
      <c r="D270" s="4">
        <v>1571417</v>
      </c>
      <c r="E270" s="4">
        <v>9945366</v>
      </c>
      <c r="F270" s="4">
        <v>300000</v>
      </c>
      <c r="G270" s="86">
        <v>803780.5</v>
      </c>
      <c r="H270" s="82">
        <v>1.9550000000000001</v>
      </c>
      <c r="I270" s="87">
        <v>0</v>
      </c>
    </row>
    <row r="271" spans="1:9" x14ac:dyDescent="0.25">
      <c r="A271" s="3" t="s">
        <v>598</v>
      </c>
      <c r="B271" s="3" t="s">
        <v>100</v>
      </c>
      <c r="C271" s="4" t="s">
        <v>597</v>
      </c>
      <c r="D271" s="4">
        <v>10624341</v>
      </c>
      <c r="E271" s="4">
        <v>112161127</v>
      </c>
      <c r="F271" s="4">
        <v>165000</v>
      </c>
      <c r="G271" s="86">
        <v>9333010.5800000001</v>
      </c>
      <c r="H271" s="82">
        <v>1.1384000000000001</v>
      </c>
      <c r="I271" s="87">
        <v>0</v>
      </c>
    </row>
    <row r="272" spans="1:9" x14ac:dyDescent="0.25">
      <c r="A272" s="3" t="s">
        <v>600</v>
      </c>
      <c r="B272" s="3" t="s">
        <v>162</v>
      </c>
      <c r="C272" s="4" t="s">
        <v>599</v>
      </c>
      <c r="D272" s="4">
        <v>1036176</v>
      </c>
      <c r="E272" s="4">
        <v>13460439</v>
      </c>
      <c r="F272" s="4">
        <v>500000</v>
      </c>
      <c r="G272" s="86">
        <v>1080036.58</v>
      </c>
      <c r="H272" s="82">
        <v>0.95940000000000003</v>
      </c>
      <c r="I272" s="87">
        <v>3.33</v>
      </c>
    </row>
    <row r="273" spans="1:9" x14ac:dyDescent="0.25">
      <c r="A273" s="3" t="s">
        <v>602</v>
      </c>
      <c r="B273" s="3" t="s">
        <v>100</v>
      </c>
      <c r="C273" s="4" t="s">
        <v>601</v>
      </c>
      <c r="D273" s="4">
        <v>36121415</v>
      </c>
      <c r="E273" s="4">
        <v>112401578</v>
      </c>
      <c r="F273" s="4">
        <v>2000000</v>
      </c>
      <c r="G273" s="86">
        <v>9200131.5</v>
      </c>
      <c r="H273" s="82">
        <v>3.9262000000000001</v>
      </c>
      <c r="I273" s="87">
        <v>0</v>
      </c>
    </row>
    <row r="274" spans="1:9" x14ac:dyDescent="0.25">
      <c r="A274" s="3" t="s">
        <v>604</v>
      </c>
      <c r="B274" s="3" t="s">
        <v>100</v>
      </c>
      <c r="C274" s="4" t="s">
        <v>603</v>
      </c>
      <c r="D274" s="4">
        <v>15900075</v>
      </c>
      <c r="E274" s="4">
        <v>133610468</v>
      </c>
      <c r="F274" s="4">
        <v>3659180</v>
      </c>
      <c r="G274" s="86">
        <v>10829274</v>
      </c>
      <c r="H274" s="82">
        <v>1.4681999999999999</v>
      </c>
      <c r="I274" s="87">
        <v>0</v>
      </c>
    </row>
    <row r="275" spans="1:9" x14ac:dyDescent="0.25">
      <c r="A275" s="3" t="s">
        <v>606</v>
      </c>
      <c r="B275" s="3" t="s">
        <v>421</v>
      </c>
      <c r="C275" s="4" t="s">
        <v>605</v>
      </c>
      <c r="D275" s="4">
        <v>5856246</v>
      </c>
      <c r="E275" s="4">
        <v>41780996</v>
      </c>
      <c r="F275" s="4">
        <v>8030</v>
      </c>
      <c r="G275" s="86">
        <v>3481080.5</v>
      </c>
      <c r="H275" s="82">
        <v>1.6822999999999999</v>
      </c>
      <c r="I275" s="87">
        <v>0</v>
      </c>
    </row>
    <row r="276" spans="1:9" x14ac:dyDescent="0.25">
      <c r="A276" s="3" t="s">
        <v>1458</v>
      </c>
      <c r="B276" s="3" t="s">
        <v>280</v>
      </c>
      <c r="C276" s="4" t="s">
        <v>607</v>
      </c>
      <c r="D276" s="4">
        <v>11367155</v>
      </c>
      <c r="E276" s="4">
        <v>30865608</v>
      </c>
      <c r="F276" s="4">
        <v>0</v>
      </c>
      <c r="G276" s="86">
        <v>2572134</v>
      </c>
      <c r="H276" s="82">
        <v>4.4192999999999998</v>
      </c>
      <c r="I276" s="87">
        <v>0</v>
      </c>
    </row>
    <row r="277" spans="1:9" x14ac:dyDescent="0.25">
      <c r="A277" s="3" t="s">
        <v>610</v>
      </c>
      <c r="B277" s="3" t="s">
        <v>174</v>
      </c>
      <c r="C277" s="4" t="s">
        <v>609</v>
      </c>
      <c r="D277" s="4">
        <v>7309382</v>
      </c>
      <c r="E277" s="4">
        <v>78336602</v>
      </c>
      <c r="F277" s="4">
        <v>100000</v>
      </c>
      <c r="G277" s="86">
        <v>6519716.8300000001</v>
      </c>
      <c r="H277" s="82">
        <v>1.1211</v>
      </c>
      <c r="I277" s="87">
        <v>0</v>
      </c>
    </row>
    <row r="278" spans="1:9" x14ac:dyDescent="0.25">
      <c r="A278" s="3" t="s">
        <v>612</v>
      </c>
      <c r="B278" s="3" t="s">
        <v>61</v>
      </c>
      <c r="C278" s="4" t="s">
        <v>611</v>
      </c>
      <c r="D278" s="4">
        <v>2399499</v>
      </c>
      <c r="E278" s="4">
        <v>9284941</v>
      </c>
      <c r="F278" s="4">
        <v>0</v>
      </c>
      <c r="G278" s="86">
        <v>773745.08</v>
      </c>
      <c r="H278" s="82">
        <v>3.1011000000000002</v>
      </c>
      <c r="I278" s="87">
        <v>0</v>
      </c>
    </row>
    <row r="279" spans="1:9" x14ac:dyDescent="0.25">
      <c r="A279" s="3" t="s">
        <v>614</v>
      </c>
      <c r="B279" s="3" t="s">
        <v>55</v>
      </c>
      <c r="C279" s="4" t="s">
        <v>613</v>
      </c>
      <c r="D279" s="4">
        <v>719270</v>
      </c>
      <c r="E279" s="4">
        <v>19810806</v>
      </c>
      <c r="F279" s="4">
        <v>622993</v>
      </c>
      <c r="G279" s="86">
        <v>1598984.42</v>
      </c>
      <c r="H279" s="82">
        <v>0.44979999999999998</v>
      </c>
      <c r="I279" s="87">
        <v>6.67</v>
      </c>
    </row>
    <row r="280" spans="1:9" x14ac:dyDescent="0.25">
      <c r="A280" s="3" t="s">
        <v>616</v>
      </c>
      <c r="B280" s="3" t="s">
        <v>53</v>
      </c>
      <c r="C280" s="4" t="s">
        <v>615</v>
      </c>
      <c r="D280" s="4">
        <v>5329558</v>
      </c>
      <c r="E280" s="4">
        <v>31320024</v>
      </c>
      <c r="F280" s="4">
        <v>200000</v>
      </c>
      <c r="G280" s="86">
        <v>2593335.33</v>
      </c>
      <c r="H280" s="82">
        <v>2.0550999999999999</v>
      </c>
      <c r="I280" s="87">
        <v>0</v>
      </c>
    </row>
    <row r="281" spans="1:9" x14ac:dyDescent="0.25">
      <c r="A281" s="3" t="s">
        <v>618</v>
      </c>
      <c r="B281" s="3" t="s">
        <v>57</v>
      </c>
      <c r="C281" s="4" t="s">
        <v>617</v>
      </c>
      <c r="D281" s="4">
        <v>385547</v>
      </c>
      <c r="E281" s="4">
        <v>23718369</v>
      </c>
      <c r="F281" s="4">
        <v>144674</v>
      </c>
      <c r="G281" s="86">
        <v>1964474.58</v>
      </c>
      <c r="H281" s="82">
        <v>0.1963</v>
      </c>
      <c r="I281" s="87">
        <v>10</v>
      </c>
    </row>
    <row r="282" spans="1:9" x14ac:dyDescent="0.25">
      <c r="A282" s="3" t="s">
        <v>620</v>
      </c>
      <c r="B282" s="3" t="s">
        <v>287</v>
      </c>
      <c r="C282" s="4" t="s">
        <v>619</v>
      </c>
      <c r="D282" s="4">
        <v>2670527</v>
      </c>
      <c r="E282" s="4">
        <v>41843552</v>
      </c>
      <c r="F282" s="4">
        <v>100000</v>
      </c>
      <c r="G282" s="86">
        <v>3478629.33</v>
      </c>
      <c r="H282" s="82">
        <v>0.76770000000000005</v>
      </c>
      <c r="I282" s="87">
        <v>3.33</v>
      </c>
    </row>
    <row r="283" spans="1:9" x14ac:dyDescent="0.25">
      <c r="A283" s="3" t="s">
        <v>622</v>
      </c>
      <c r="B283" s="3" t="s">
        <v>215</v>
      </c>
      <c r="C283" s="4" t="s">
        <v>621</v>
      </c>
      <c r="D283" s="4">
        <v>2138387</v>
      </c>
      <c r="E283" s="4">
        <v>15901913</v>
      </c>
      <c r="F283" s="4">
        <v>0</v>
      </c>
      <c r="G283" s="86">
        <v>1325159.42</v>
      </c>
      <c r="H283" s="82">
        <v>1.6136999999999999</v>
      </c>
      <c r="I283" s="87">
        <v>0</v>
      </c>
    </row>
    <row r="284" spans="1:9" x14ac:dyDescent="0.25">
      <c r="A284" s="3" t="s">
        <v>624</v>
      </c>
      <c r="B284" s="3" t="s">
        <v>174</v>
      </c>
      <c r="C284" s="4" t="s">
        <v>623</v>
      </c>
      <c r="D284" s="4">
        <v>4326868</v>
      </c>
      <c r="E284" s="4">
        <v>49457762</v>
      </c>
      <c r="F284" s="4">
        <v>3557163</v>
      </c>
      <c r="G284" s="86">
        <v>3825049.92</v>
      </c>
      <c r="H284" s="82">
        <v>1.1312</v>
      </c>
      <c r="I284" s="87">
        <v>0</v>
      </c>
    </row>
    <row r="285" spans="1:9" x14ac:dyDescent="0.25">
      <c r="A285" s="3" t="s">
        <v>626</v>
      </c>
      <c r="B285" s="3" t="s">
        <v>88</v>
      </c>
      <c r="C285" s="4" t="s">
        <v>625</v>
      </c>
      <c r="D285" s="4">
        <v>2225213</v>
      </c>
      <c r="E285" s="4">
        <v>20903397</v>
      </c>
      <c r="F285" s="4">
        <v>410263</v>
      </c>
      <c r="G285" s="86">
        <v>1707761.17</v>
      </c>
      <c r="H285" s="82">
        <v>1.3029999999999999</v>
      </c>
      <c r="I285" s="87">
        <v>0</v>
      </c>
    </row>
    <row r="286" spans="1:9" x14ac:dyDescent="0.25">
      <c r="A286" s="3" t="s">
        <v>628</v>
      </c>
      <c r="B286" s="3" t="s">
        <v>88</v>
      </c>
      <c r="C286" s="4" t="s">
        <v>627</v>
      </c>
      <c r="D286" s="4">
        <v>2981956</v>
      </c>
      <c r="E286" s="4">
        <v>21437481</v>
      </c>
      <c r="F286" s="4">
        <v>0</v>
      </c>
      <c r="G286" s="86">
        <v>1786456.75</v>
      </c>
      <c r="H286" s="82">
        <v>1.6692</v>
      </c>
      <c r="I286" s="87">
        <v>0</v>
      </c>
    </row>
    <row r="287" spans="1:9" x14ac:dyDescent="0.25">
      <c r="A287" s="3" t="s">
        <v>630</v>
      </c>
      <c r="B287" s="3" t="s">
        <v>52</v>
      </c>
      <c r="C287" s="4" t="s">
        <v>629</v>
      </c>
      <c r="D287" s="4">
        <v>3263524</v>
      </c>
      <c r="E287" s="4">
        <v>35820365</v>
      </c>
      <c r="F287" s="4">
        <v>544960</v>
      </c>
      <c r="G287" s="86">
        <v>2939617.08</v>
      </c>
      <c r="H287" s="82">
        <v>1.1102000000000001</v>
      </c>
      <c r="I287" s="87">
        <v>0</v>
      </c>
    </row>
    <row r="288" spans="1:9" x14ac:dyDescent="0.25">
      <c r="A288" s="3" t="s">
        <v>632</v>
      </c>
      <c r="B288" s="3" t="s">
        <v>426</v>
      </c>
      <c r="C288" s="4" t="s">
        <v>631</v>
      </c>
      <c r="D288" s="4">
        <v>6405983</v>
      </c>
      <c r="E288" s="4">
        <v>76728761</v>
      </c>
      <c r="F288" s="4">
        <v>1000000</v>
      </c>
      <c r="G288" s="86">
        <v>6310730.0800000001</v>
      </c>
      <c r="H288" s="82">
        <v>1.0150999999999999</v>
      </c>
      <c r="I288" s="87">
        <v>0</v>
      </c>
    </row>
    <row r="289" spans="1:9" x14ac:dyDescent="0.25">
      <c r="A289" s="3" t="s">
        <v>634</v>
      </c>
      <c r="B289" s="3" t="s">
        <v>260</v>
      </c>
      <c r="C289" s="4" t="s">
        <v>633</v>
      </c>
      <c r="D289" s="4">
        <v>2512696</v>
      </c>
      <c r="E289" s="4">
        <v>48849645</v>
      </c>
      <c r="F289" s="4">
        <v>500000</v>
      </c>
      <c r="G289" s="86">
        <v>4029137.08</v>
      </c>
      <c r="H289" s="82">
        <v>0.62360000000000004</v>
      </c>
      <c r="I289" s="87">
        <v>6.67</v>
      </c>
    </row>
    <row r="290" spans="1:9" x14ac:dyDescent="0.25">
      <c r="A290" s="3" t="s">
        <v>636</v>
      </c>
      <c r="B290" s="3" t="s">
        <v>71</v>
      </c>
      <c r="C290" s="4" t="s">
        <v>635</v>
      </c>
      <c r="D290" s="4">
        <v>1217392</v>
      </c>
      <c r="E290" s="4">
        <v>42176110</v>
      </c>
      <c r="F290" s="4">
        <v>0</v>
      </c>
      <c r="G290" s="86">
        <v>3514675.83</v>
      </c>
      <c r="H290" s="82">
        <v>0.34639999999999999</v>
      </c>
      <c r="I290" s="87">
        <v>6.67</v>
      </c>
    </row>
    <row r="291" spans="1:9" x14ac:dyDescent="0.25">
      <c r="A291" s="3" t="s">
        <v>638</v>
      </c>
      <c r="B291" s="3" t="s">
        <v>202</v>
      </c>
      <c r="C291" s="4" t="s">
        <v>637</v>
      </c>
      <c r="D291" s="4">
        <v>4273450</v>
      </c>
      <c r="E291" s="4">
        <v>13017352</v>
      </c>
      <c r="F291" s="4">
        <v>0</v>
      </c>
      <c r="G291" s="86">
        <v>1084779.33</v>
      </c>
      <c r="H291" s="82">
        <v>3.9394999999999998</v>
      </c>
      <c r="I291" s="87">
        <v>0</v>
      </c>
    </row>
    <row r="292" spans="1:9" x14ac:dyDescent="0.25">
      <c r="A292" s="3" t="s">
        <v>640</v>
      </c>
      <c r="B292" s="3" t="s">
        <v>63</v>
      </c>
      <c r="C292" s="4" t="s">
        <v>639</v>
      </c>
      <c r="D292" s="4">
        <v>18157047</v>
      </c>
      <c r="E292" s="4">
        <v>125093070</v>
      </c>
      <c r="F292" s="4">
        <v>3640000</v>
      </c>
      <c r="G292" s="86">
        <v>10121089.17</v>
      </c>
      <c r="H292" s="82">
        <v>1.794</v>
      </c>
      <c r="I292" s="87">
        <v>0</v>
      </c>
    </row>
    <row r="293" spans="1:9" x14ac:dyDescent="0.25">
      <c r="A293" s="3" t="s">
        <v>642</v>
      </c>
      <c r="B293" s="3" t="s">
        <v>76</v>
      </c>
      <c r="C293" s="4" t="s">
        <v>641</v>
      </c>
      <c r="D293" s="4">
        <v>7215745</v>
      </c>
      <c r="E293" s="4">
        <v>95199854</v>
      </c>
      <c r="F293" s="4">
        <v>1992200</v>
      </c>
      <c r="G293" s="86">
        <v>7767304.5</v>
      </c>
      <c r="H293" s="82">
        <v>0.92900000000000005</v>
      </c>
      <c r="I293" s="87">
        <v>3.33</v>
      </c>
    </row>
    <row r="294" spans="1:9" x14ac:dyDescent="0.25">
      <c r="A294" s="3" t="s">
        <v>644</v>
      </c>
      <c r="B294" s="3" t="s">
        <v>645</v>
      </c>
      <c r="C294" s="4" t="s">
        <v>643</v>
      </c>
      <c r="D294" s="4">
        <v>2493260</v>
      </c>
      <c r="E294" s="4">
        <v>5954454</v>
      </c>
      <c r="F294" s="4">
        <v>626263</v>
      </c>
      <c r="G294" s="86">
        <v>444015.92</v>
      </c>
      <c r="H294" s="82">
        <v>5.6151999999999997</v>
      </c>
      <c r="I294" s="87">
        <v>0</v>
      </c>
    </row>
    <row r="295" spans="1:9" x14ac:dyDescent="0.25">
      <c r="A295" s="3" t="s">
        <v>647</v>
      </c>
      <c r="B295" s="3" t="s">
        <v>59</v>
      </c>
      <c r="C295" s="4" t="s">
        <v>646</v>
      </c>
      <c r="D295" s="4">
        <v>29636965</v>
      </c>
      <c r="E295" s="4">
        <v>87623121</v>
      </c>
      <c r="F295" s="4">
        <v>5500000</v>
      </c>
      <c r="G295" s="86">
        <v>6843593.4199999999</v>
      </c>
      <c r="H295" s="82">
        <v>4.3305999999999996</v>
      </c>
      <c r="I295" s="87">
        <v>0</v>
      </c>
    </row>
    <row r="296" spans="1:9" x14ac:dyDescent="0.25">
      <c r="A296" s="3" t="s">
        <v>649</v>
      </c>
      <c r="B296" s="3" t="s">
        <v>55</v>
      </c>
      <c r="C296" s="4" t="s">
        <v>648</v>
      </c>
      <c r="D296" s="4">
        <v>5740781</v>
      </c>
      <c r="E296" s="4">
        <v>49053390</v>
      </c>
      <c r="F296" s="4">
        <v>166464</v>
      </c>
      <c r="G296" s="86">
        <v>4073910.5</v>
      </c>
      <c r="H296" s="82">
        <v>1.4092</v>
      </c>
      <c r="I296" s="87">
        <v>0</v>
      </c>
    </row>
    <row r="297" spans="1:9" x14ac:dyDescent="0.25">
      <c r="A297" s="3" t="s">
        <v>651</v>
      </c>
      <c r="B297" s="3" t="s">
        <v>68</v>
      </c>
      <c r="C297" s="4" t="s">
        <v>650</v>
      </c>
      <c r="D297" s="4">
        <v>5657506</v>
      </c>
      <c r="E297" s="4">
        <v>61695303</v>
      </c>
      <c r="F297" s="4">
        <v>0</v>
      </c>
      <c r="G297" s="86">
        <v>5141275.25</v>
      </c>
      <c r="H297" s="82">
        <v>1.1004</v>
      </c>
      <c r="I297" s="87">
        <v>0</v>
      </c>
    </row>
    <row r="298" spans="1:9" x14ac:dyDescent="0.25">
      <c r="A298" s="3" t="s">
        <v>653</v>
      </c>
      <c r="B298" s="3" t="s">
        <v>100</v>
      </c>
      <c r="C298" s="4" t="s">
        <v>652</v>
      </c>
      <c r="D298" s="4">
        <v>8827822</v>
      </c>
      <c r="E298" s="4">
        <v>34880161</v>
      </c>
      <c r="F298" s="4">
        <v>900000</v>
      </c>
      <c r="G298" s="86">
        <v>2831680.08</v>
      </c>
      <c r="H298" s="82">
        <v>3.1175000000000002</v>
      </c>
      <c r="I298" s="87">
        <v>0</v>
      </c>
    </row>
    <row r="299" spans="1:9" x14ac:dyDescent="0.25">
      <c r="A299" s="3" t="s">
        <v>655</v>
      </c>
      <c r="B299" s="3" t="s">
        <v>100</v>
      </c>
      <c r="C299" s="4" t="s">
        <v>654</v>
      </c>
      <c r="D299" s="4">
        <v>8028509</v>
      </c>
      <c r="E299" s="4">
        <v>64039267</v>
      </c>
      <c r="F299" s="4">
        <v>0</v>
      </c>
      <c r="G299" s="86">
        <v>5336605.58</v>
      </c>
      <c r="H299" s="82">
        <v>1.5044</v>
      </c>
      <c r="I299" s="87">
        <v>0</v>
      </c>
    </row>
    <row r="300" spans="1:9" x14ac:dyDescent="0.25">
      <c r="A300" s="3" t="s">
        <v>657</v>
      </c>
      <c r="B300" s="3" t="s">
        <v>63</v>
      </c>
      <c r="C300" s="4" t="s">
        <v>656</v>
      </c>
      <c r="D300" s="4">
        <v>9672081</v>
      </c>
      <c r="E300" s="4">
        <v>81887733</v>
      </c>
      <c r="F300" s="4">
        <v>0</v>
      </c>
      <c r="G300" s="86">
        <v>6823977.75</v>
      </c>
      <c r="H300" s="82">
        <v>1.4174</v>
      </c>
      <c r="I300" s="87">
        <v>0</v>
      </c>
    </row>
    <row r="301" spans="1:9" x14ac:dyDescent="0.25">
      <c r="A301" s="3" t="s">
        <v>659</v>
      </c>
      <c r="B301" s="3" t="s">
        <v>363</v>
      </c>
      <c r="C301" s="4" t="s">
        <v>658</v>
      </c>
      <c r="D301" s="4">
        <v>15085249</v>
      </c>
      <c r="E301" s="4">
        <v>126225403</v>
      </c>
      <c r="F301" s="4">
        <v>1699139</v>
      </c>
      <c r="G301" s="86">
        <v>10377188.67</v>
      </c>
      <c r="H301" s="82">
        <v>1.4537</v>
      </c>
      <c r="I301" s="87">
        <v>0</v>
      </c>
    </row>
    <row r="302" spans="1:9" x14ac:dyDescent="0.25">
      <c r="A302" s="3" t="s">
        <v>661</v>
      </c>
      <c r="B302" s="3" t="s">
        <v>137</v>
      </c>
      <c r="C302" s="4" t="s">
        <v>660</v>
      </c>
      <c r="D302" s="4">
        <v>5056997</v>
      </c>
      <c r="E302" s="4">
        <v>84364060</v>
      </c>
      <c r="F302" s="4">
        <v>1239301</v>
      </c>
      <c r="G302" s="86">
        <v>6927063.25</v>
      </c>
      <c r="H302" s="82">
        <v>0.73</v>
      </c>
      <c r="I302" s="87">
        <v>3.33</v>
      </c>
    </row>
    <row r="303" spans="1:9" x14ac:dyDescent="0.25">
      <c r="A303" s="3" t="s">
        <v>663</v>
      </c>
      <c r="B303" s="3" t="s">
        <v>103</v>
      </c>
      <c r="C303" s="4" t="s">
        <v>662</v>
      </c>
      <c r="D303" s="4">
        <v>5515399</v>
      </c>
      <c r="E303" s="4">
        <v>64569556</v>
      </c>
      <c r="F303" s="4">
        <v>445375</v>
      </c>
      <c r="G303" s="86">
        <v>5343681.75</v>
      </c>
      <c r="H303" s="82">
        <v>1.0321</v>
      </c>
      <c r="I303" s="87">
        <v>0</v>
      </c>
    </row>
    <row r="304" spans="1:9" x14ac:dyDescent="0.25">
      <c r="A304" s="3" t="s">
        <v>665</v>
      </c>
      <c r="B304" s="3" t="s">
        <v>52</v>
      </c>
      <c r="C304" s="4" t="s">
        <v>664</v>
      </c>
      <c r="D304" s="4">
        <v>1818293</v>
      </c>
      <c r="E304" s="4">
        <v>12369249</v>
      </c>
      <c r="F304" s="4">
        <v>1355000</v>
      </c>
      <c r="G304" s="86">
        <v>917854.08</v>
      </c>
      <c r="H304" s="82">
        <v>1.9810000000000001</v>
      </c>
      <c r="I304" s="87">
        <v>0</v>
      </c>
    </row>
    <row r="305" spans="1:9" x14ac:dyDescent="0.25">
      <c r="A305" s="3" t="s">
        <v>667</v>
      </c>
      <c r="B305" s="3" t="s">
        <v>306</v>
      </c>
      <c r="C305" s="4" t="s">
        <v>666</v>
      </c>
      <c r="D305" s="4">
        <v>1133220</v>
      </c>
      <c r="E305" s="4">
        <v>6469143</v>
      </c>
      <c r="F305" s="4">
        <v>0</v>
      </c>
      <c r="G305" s="86">
        <v>539095.25</v>
      </c>
      <c r="H305" s="82">
        <v>2.1021000000000001</v>
      </c>
      <c r="I305" s="87">
        <v>0</v>
      </c>
    </row>
    <row r="306" spans="1:9" x14ac:dyDescent="0.25">
      <c r="A306" s="3" t="s">
        <v>669</v>
      </c>
      <c r="B306" s="3" t="s">
        <v>100</v>
      </c>
      <c r="C306" s="4" t="s">
        <v>668</v>
      </c>
      <c r="D306" s="4">
        <v>11156251</v>
      </c>
      <c r="E306" s="4">
        <v>113789780</v>
      </c>
      <c r="F306" s="4">
        <v>2140130</v>
      </c>
      <c r="G306" s="86">
        <v>9304137.5</v>
      </c>
      <c r="H306" s="82">
        <v>1.1991000000000001</v>
      </c>
      <c r="I306" s="87">
        <v>0</v>
      </c>
    </row>
    <row r="307" spans="1:9" x14ac:dyDescent="0.25">
      <c r="A307" s="3" t="s">
        <v>671</v>
      </c>
      <c r="B307" s="3" t="s">
        <v>155</v>
      </c>
      <c r="C307" s="4" t="s">
        <v>670</v>
      </c>
      <c r="D307" s="4">
        <v>2352590</v>
      </c>
      <c r="E307" s="4">
        <v>9170979</v>
      </c>
      <c r="F307" s="4">
        <v>62634</v>
      </c>
      <c r="G307" s="86">
        <v>759028.75</v>
      </c>
      <c r="H307" s="82">
        <v>3.0994999999999999</v>
      </c>
      <c r="I307" s="87">
        <v>0</v>
      </c>
    </row>
    <row r="308" spans="1:9" x14ac:dyDescent="0.25">
      <c r="A308" s="3" t="s">
        <v>673</v>
      </c>
      <c r="B308" s="3" t="s">
        <v>148</v>
      </c>
      <c r="C308" s="4" t="s">
        <v>672</v>
      </c>
      <c r="D308" s="4">
        <v>3550982</v>
      </c>
      <c r="E308" s="4">
        <v>52798117</v>
      </c>
      <c r="F308" s="4">
        <v>100000</v>
      </c>
      <c r="G308" s="86">
        <v>4391509.75</v>
      </c>
      <c r="H308" s="82">
        <v>0.80859999999999999</v>
      </c>
      <c r="I308" s="87">
        <v>3.33</v>
      </c>
    </row>
    <row r="309" spans="1:9" x14ac:dyDescent="0.25">
      <c r="A309" s="3" t="s">
        <v>675</v>
      </c>
      <c r="B309" s="3" t="s">
        <v>177</v>
      </c>
      <c r="C309" s="4" t="s">
        <v>674</v>
      </c>
      <c r="D309" s="4">
        <v>6283183</v>
      </c>
      <c r="E309" s="4">
        <v>32554588</v>
      </c>
      <c r="F309" s="4">
        <v>0</v>
      </c>
      <c r="G309" s="86">
        <v>2712882.33</v>
      </c>
      <c r="H309" s="82">
        <v>2.3161</v>
      </c>
      <c r="I309" s="87">
        <v>0</v>
      </c>
    </row>
    <row r="310" spans="1:9" x14ac:dyDescent="0.25">
      <c r="A310" s="3" t="s">
        <v>677</v>
      </c>
      <c r="B310" s="3" t="s">
        <v>103</v>
      </c>
      <c r="C310" s="4" t="s">
        <v>676</v>
      </c>
      <c r="D310" s="4">
        <v>2899065</v>
      </c>
      <c r="E310" s="4">
        <v>29441633</v>
      </c>
      <c r="F310" s="4">
        <v>99783</v>
      </c>
      <c r="G310" s="86">
        <v>2445154.17</v>
      </c>
      <c r="H310" s="82">
        <v>1.1856</v>
      </c>
      <c r="I310" s="87">
        <v>0</v>
      </c>
    </row>
    <row r="311" spans="1:9" x14ac:dyDescent="0.25">
      <c r="A311" s="3" t="s">
        <v>679</v>
      </c>
      <c r="B311" s="3" t="s">
        <v>68</v>
      </c>
      <c r="C311" s="4" t="s">
        <v>678</v>
      </c>
      <c r="D311" s="4">
        <v>14410459</v>
      </c>
      <c r="E311" s="4">
        <v>105379630</v>
      </c>
      <c r="F311" s="4">
        <v>2040400</v>
      </c>
      <c r="G311" s="86">
        <v>8611602.5</v>
      </c>
      <c r="H311" s="82">
        <v>1.6734</v>
      </c>
      <c r="I311" s="87">
        <v>0</v>
      </c>
    </row>
    <row r="312" spans="1:9" x14ac:dyDescent="0.25">
      <c r="A312" s="3" t="s">
        <v>681</v>
      </c>
      <c r="B312" s="3" t="s">
        <v>157</v>
      </c>
      <c r="C312" s="4" t="s">
        <v>680</v>
      </c>
      <c r="D312" s="4">
        <v>901682</v>
      </c>
      <c r="E312" s="4">
        <v>6399188</v>
      </c>
      <c r="F312" s="4">
        <v>254000</v>
      </c>
      <c r="G312" s="86">
        <v>512099</v>
      </c>
      <c r="H312" s="82">
        <v>1.7607999999999999</v>
      </c>
      <c r="I312" s="87">
        <v>0</v>
      </c>
    </row>
    <row r="313" spans="1:9" x14ac:dyDescent="0.25">
      <c r="A313" s="3" t="s">
        <v>683</v>
      </c>
      <c r="B313" s="3" t="s">
        <v>57</v>
      </c>
      <c r="C313" s="4" t="s">
        <v>682</v>
      </c>
      <c r="D313" s="4">
        <v>38249</v>
      </c>
      <c r="E313" s="4">
        <v>16241813</v>
      </c>
      <c r="F313" s="4">
        <v>519166</v>
      </c>
      <c r="G313" s="86">
        <v>1310220.58</v>
      </c>
      <c r="H313" s="82">
        <v>2.92E-2</v>
      </c>
      <c r="I313" s="87">
        <v>10</v>
      </c>
    </row>
    <row r="314" spans="1:9" x14ac:dyDescent="0.25">
      <c r="A314" s="3" t="s">
        <v>1459</v>
      </c>
      <c r="B314" s="3" t="s">
        <v>55</v>
      </c>
      <c r="C314" s="4" t="s">
        <v>684</v>
      </c>
      <c r="D314" s="4">
        <v>32412066</v>
      </c>
      <c r="E314" s="4">
        <v>167318349</v>
      </c>
      <c r="F314" s="4">
        <v>10100000</v>
      </c>
      <c r="G314" s="86">
        <v>13101529.08</v>
      </c>
      <c r="H314" s="82">
        <v>2.4739</v>
      </c>
      <c r="I314" s="87">
        <v>0</v>
      </c>
    </row>
    <row r="315" spans="1:9" x14ac:dyDescent="0.25">
      <c r="A315" s="3" t="s">
        <v>687</v>
      </c>
      <c r="B315" s="3" t="s">
        <v>260</v>
      </c>
      <c r="C315" s="4" t="s">
        <v>686</v>
      </c>
      <c r="D315" s="4">
        <v>1354528</v>
      </c>
      <c r="E315" s="4">
        <v>40665486</v>
      </c>
      <c r="F315" s="4">
        <v>830000</v>
      </c>
      <c r="G315" s="86">
        <v>3319623.83</v>
      </c>
      <c r="H315" s="82">
        <v>0.40799999999999997</v>
      </c>
      <c r="I315" s="87">
        <v>6.67</v>
      </c>
    </row>
    <row r="316" spans="1:9" x14ac:dyDescent="0.25">
      <c r="A316" s="3" t="s">
        <v>689</v>
      </c>
      <c r="B316" s="3" t="s">
        <v>63</v>
      </c>
      <c r="C316" s="4" t="s">
        <v>688</v>
      </c>
      <c r="D316" s="4">
        <v>10494094</v>
      </c>
      <c r="E316" s="4">
        <v>87797134</v>
      </c>
      <c r="F316" s="4">
        <v>100000</v>
      </c>
      <c r="G316" s="86">
        <v>7308094.5</v>
      </c>
      <c r="H316" s="82">
        <v>1.4359999999999999</v>
      </c>
      <c r="I316" s="87">
        <v>0</v>
      </c>
    </row>
    <row r="317" spans="1:9" x14ac:dyDescent="0.25">
      <c r="A317" s="3" t="s">
        <v>691</v>
      </c>
      <c r="B317" s="3" t="s">
        <v>421</v>
      </c>
      <c r="C317" s="4" t="s">
        <v>690</v>
      </c>
      <c r="D317" s="4">
        <v>23084904</v>
      </c>
      <c r="E317" s="4">
        <v>177236050</v>
      </c>
      <c r="F317" s="4">
        <v>425000</v>
      </c>
      <c r="G317" s="86">
        <v>14734254.17</v>
      </c>
      <c r="H317" s="82">
        <v>1.5668</v>
      </c>
      <c r="I317" s="87">
        <v>0</v>
      </c>
    </row>
    <row r="318" spans="1:9" x14ac:dyDescent="0.25">
      <c r="A318" s="3" t="s">
        <v>693</v>
      </c>
      <c r="B318" s="3" t="s">
        <v>280</v>
      </c>
      <c r="C318" s="4" t="s">
        <v>692</v>
      </c>
      <c r="D318" s="4">
        <v>1729813</v>
      </c>
      <c r="E318" s="4">
        <v>24899482</v>
      </c>
      <c r="F318" s="4">
        <v>0</v>
      </c>
      <c r="G318" s="86">
        <v>2074956.83</v>
      </c>
      <c r="H318" s="82">
        <v>0.8337</v>
      </c>
      <c r="I318" s="87">
        <v>3.33</v>
      </c>
    </row>
    <row r="319" spans="1:9" x14ac:dyDescent="0.25">
      <c r="A319" s="3" t="s">
        <v>695</v>
      </c>
      <c r="B319" s="3" t="s">
        <v>59</v>
      </c>
      <c r="C319" s="4" t="s">
        <v>694</v>
      </c>
      <c r="D319" s="4">
        <v>598855</v>
      </c>
      <c r="E319" s="4">
        <v>10607757</v>
      </c>
      <c r="F319" s="4">
        <v>75604</v>
      </c>
      <c r="G319" s="86">
        <v>877679.42</v>
      </c>
      <c r="H319" s="82">
        <v>0.68230000000000002</v>
      </c>
      <c r="I319" s="87">
        <v>3.33</v>
      </c>
    </row>
    <row r="320" spans="1:9" x14ac:dyDescent="0.25">
      <c r="A320" s="3" t="s">
        <v>697</v>
      </c>
      <c r="B320" s="3" t="s">
        <v>55</v>
      </c>
      <c r="C320" s="4" t="s">
        <v>696</v>
      </c>
      <c r="D320" s="4">
        <v>8240941</v>
      </c>
      <c r="E320" s="4">
        <v>52998130</v>
      </c>
      <c r="F320" s="4">
        <v>0</v>
      </c>
      <c r="G320" s="86">
        <v>4416510.83</v>
      </c>
      <c r="H320" s="82">
        <v>1.8658999999999999</v>
      </c>
      <c r="I320" s="87">
        <v>0</v>
      </c>
    </row>
    <row r="321" spans="1:9" x14ac:dyDescent="0.25">
      <c r="A321" s="3" t="s">
        <v>699</v>
      </c>
      <c r="B321" s="3" t="s">
        <v>103</v>
      </c>
      <c r="C321" s="4" t="s">
        <v>698</v>
      </c>
      <c r="D321" s="4"/>
      <c r="E321" s="4">
        <v>25280101</v>
      </c>
      <c r="F321" s="4">
        <v>93724</v>
      </c>
      <c r="G321" s="86">
        <v>2098864.75</v>
      </c>
      <c r="H321" s="82">
        <v>0</v>
      </c>
      <c r="I321" s="87">
        <v>10</v>
      </c>
    </row>
    <row r="322" spans="1:9" x14ac:dyDescent="0.25">
      <c r="A322" s="3" t="s">
        <v>701</v>
      </c>
      <c r="B322" s="3" t="s">
        <v>155</v>
      </c>
      <c r="C322" s="4" t="s">
        <v>700</v>
      </c>
      <c r="D322" s="4">
        <v>3186223</v>
      </c>
      <c r="E322" s="4">
        <v>22158754</v>
      </c>
      <c r="F322" s="4">
        <v>0</v>
      </c>
      <c r="G322" s="86">
        <v>1846562.83</v>
      </c>
      <c r="H322" s="82">
        <v>1.7255</v>
      </c>
      <c r="I322" s="87">
        <v>0</v>
      </c>
    </row>
    <row r="323" spans="1:9" x14ac:dyDescent="0.25">
      <c r="A323" s="3" t="s">
        <v>703</v>
      </c>
      <c r="B323" s="3" t="s">
        <v>157</v>
      </c>
      <c r="C323" s="4" t="s">
        <v>702</v>
      </c>
      <c r="D323" s="4">
        <v>3223806</v>
      </c>
      <c r="E323" s="4">
        <v>18298321</v>
      </c>
      <c r="F323" s="4">
        <v>594799</v>
      </c>
      <c r="G323" s="86">
        <v>1475293.5</v>
      </c>
      <c r="H323" s="82">
        <v>2.1852</v>
      </c>
      <c r="I323" s="87">
        <v>0</v>
      </c>
    </row>
    <row r="324" spans="1:9" x14ac:dyDescent="0.25">
      <c r="A324" s="3" t="s">
        <v>705</v>
      </c>
      <c r="B324" s="3" t="s">
        <v>645</v>
      </c>
      <c r="C324" s="4" t="s">
        <v>704</v>
      </c>
      <c r="D324" s="4">
        <v>927687</v>
      </c>
      <c r="E324" s="4">
        <v>4452336</v>
      </c>
      <c r="F324" s="4">
        <v>0</v>
      </c>
      <c r="G324" s="86">
        <v>371028</v>
      </c>
      <c r="H324" s="82">
        <v>2.5003000000000002</v>
      </c>
      <c r="I324" s="87">
        <v>0</v>
      </c>
    </row>
    <row r="325" spans="1:9" x14ac:dyDescent="0.25">
      <c r="A325" s="3" t="s">
        <v>707</v>
      </c>
      <c r="B325" s="3" t="s">
        <v>68</v>
      </c>
      <c r="C325" s="4" t="s">
        <v>706</v>
      </c>
      <c r="D325" s="4">
        <v>24320204</v>
      </c>
      <c r="E325" s="4">
        <v>171226862</v>
      </c>
      <c r="F325" s="4">
        <v>15855000</v>
      </c>
      <c r="G325" s="86">
        <v>12947655.17</v>
      </c>
      <c r="H325" s="82">
        <v>1.8783000000000001</v>
      </c>
      <c r="I325" s="87">
        <v>0</v>
      </c>
    </row>
    <row r="326" spans="1:9" x14ac:dyDescent="0.25">
      <c r="A326" s="3" t="s">
        <v>709</v>
      </c>
      <c r="B326" s="3" t="s">
        <v>55</v>
      </c>
      <c r="C326" s="4" t="s">
        <v>708</v>
      </c>
      <c r="D326" s="4">
        <v>11696687</v>
      </c>
      <c r="E326" s="4">
        <v>97627961</v>
      </c>
      <c r="F326" s="4">
        <v>2521176</v>
      </c>
      <c r="G326" s="86">
        <v>7925565.4199999999</v>
      </c>
      <c r="H326" s="82">
        <v>1.4758</v>
      </c>
      <c r="I326" s="87">
        <v>0</v>
      </c>
    </row>
    <row r="327" spans="1:9" x14ac:dyDescent="0.25">
      <c r="A327" s="3" t="s">
        <v>711</v>
      </c>
      <c r="B327" s="3" t="s">
        <v>363</v>
      </c>
      <c r="C327" s="4" t="s">
        <v>710</v>
      </c>
      <c r="D327" s="4">
        <v>2824089</v>
      </c>
      <c r="E327" s="4">
        <v>30545908</v>
      </c>
      <c r="F327" s="4">
        <v>191339</v>
      </c>
      <c r="G327" s="86">
        <v>2529547.42</v>
      </c>
      <c r="H327" s="82">
        <v>1.1164000000000001</v>
      </c>
      <c r="I327" s="87">
        <v>0</v>
      </c>
    </row>
    <row r="328" spans="1:9" x14ac:dyDescent="0.25">
      <c r="A328" s="3" t="s">
        <v>713</v>
      </c>
      <c r="B328" s="3" t="s">
        <v>88</v>
      </c>
      <c r="C328" s="4" t="s">
        <v>712</v>
      </c>
      <c r="D328" s="4">
        <v>6787322</v>
      </c>
      <c r="E328" s="4">
        <v>49131175</v>
      </c>
      <c r="F328" s="4">
        <v>2930</v>
      </c>
      <c r="G328" s="86">
        <v>4094020.42</v>
      </c>
      <c r="H328" s="82">
        <v>1.6578999999999999</v>
      </c>
      <c r="I328" s="87">
        <v>0</v>
      </c>
    </row>
    <row r="329" spans="1:9" x14ac:dyDescent="0.25">
      <c r="A329" s="3" t="s">
        <v>715</v>
      </c>
      <c r="B329" s="3" t="s">
        <v>277</v>
      </c>
      <c r="C329" s="4" t="s">
        <v>714</v>
      </c>
      <c r="D329" s="4">
        <v>689897</v>
      </c>
      <c r="E329" s="4">
        <v>9373049</v>
      </c>
      <c r="F329" s="4">
        <v>89069</v>
      </c>
      <c r="G329" s="86">
        <v>773665</v>
      </c>
      <c r="H329" s="82">
        <v>0.89170000000000005</v>
      </c>
      <c r="I329" s="87">
        <v>3.33</v>
      </c>
    </row>
    <row r="330" spans="1:9" x14ac:dyDescent="0.25">
      <c r="A330" s="3" t="s">
        <v>717</v>
      </c>
      <c r="B330" s="3" t="s">
        <v>100</v>
      </c>
      <c r="C330" s="4" t="s">
        <v>716</v>
      </c>
      <c r="D330" s="4">
        <v>31764758</v>
      </c>
      <c r="E330" s="4">
        <v>106061930</v>
      </c>
      <c r="F330" s="4">
        <v>20451822</v>
      </c>
      <c r="G330" s="86">
        <v>7134175.6699999999</v>
      </c>
      <c r="H330" s="82">
        <v>4.4524999999999997</v>
      </c>
      <c r="I330" s="87">
        <v>0</v>
      </c>
    </row>
    <row r="331" spans="1:9" x14ac:dyDescent="0.25">
      <c r="A331" s="3" t="s">
        <v>719</v>
      </c>
      <c r="B331" s="3" t="s">
        <v>58</v>
      </c>
      <c r="C331" s="4" t="s">
        <v>718</v>
      </c>
      <c r="D331" s="4">
        <v>473252</v>
      </c>
      <c r="E331" s="4">
        <v>24662750</v>
      </c>
      <c r="F331" s="4">
        <v>100000</v>
      </c>
      <c r="G331" s="86">
        <v>2046895.83</v>
      </c>
      <c r="H331" s="82">
        <v>0.23119999999999999</v>
      </c>
      <c r="I331" s="87">
        <v>10</v>
      </c>
    </row>
    <row r="332" spans="1:9" x14ac:dyDescent="0.25">
      <c r="A332" s="3" t="s">
        <v>721</v>
      </c>
      <c r="B332" s="3" t="s">
        <v>79</v>
      </c>
      <c r="C332" s="4" t="s">
        <v>720</v>
      </c>
      <c r="D332" s="4">
        <v>2010131</v>
      </c>
      <c r="E332" s="4">
        <v>19772340</v>
      </c>
      <c r="F332" s="4">
        <v>99413</v>
      </c>
      <c r="G332" s="86">
        <v>1639410.58</v>
      </c>
      <c r="H332" s="82">
        <v>1.2261</v>
      </c>
      <c r="I332" s="87">
        <v>0</v>
      </c>
    </row>
    <row r="333" spans="1:9" x14ac:dyDescent="0.25">
      <c r="A333" s="3" t="s">
        <v>723</v>
      </c>
      <c r="B333" s="3" t="s">
        <v>100</v>
      </c>
      <c r="C333" s="4" t="s">
        <v>722</v>
      </c>
      <c r="D333" s="4">
        <v>25332178</v>
      </c>
      <c r="E333" s="4">
        <v>202980881</v>
      </c>
      <c r="F333" s="4">
        <v>2800000</v>
      </c>
      <c r="G333" s="86">
        <v>16681740.08</v>
      </c>
      <c r="H333" s="82">
        <v>1.5185999999999999</v>
      </c>
      <c r="I333" s="87">
        <v>0</v>
      </c>
    </row>
    <row r="334" spans="1:9" x14ac:dyDescent="0.25">
      <c r="A334" s="3" t="s">
        <v>725</v>
      </c>
      <c r="B334" s="3" t="s">
        <v>109</v>
      </c>
      <c r="C334" s="4" t="s">
        <v>724</v>
      </c>
      <c r="D334" s="4">
        <v>5274470</v>
      </c>
      <c r="E334" s="4">
        <v>45710669</v>
      </c>
      <c r="F334" s="4">
        <v>100000</v>
      </c>
      <c r="G334" s="86">
        <v>3800889.08</v>
      </c>
      <c r="H334" s="82">
        <v>1.3876999999999999</v>
      </c>
      <c r="I334" s="87">
        <v>0</v>
      </c>
    </row>
    <row r="335" spans="1:9" x14ac:dyDescent="0.25">
      <c r="A335" s="3" t="s">
        <v>727</v>
      </c>
      <c r="B335" s="3" t="s">
        <v>418</v>
      </c>
      <c r="C335" s="4" t="s">
        <v>726</v>
      </c>
      <c r="D335" s="4">
        <v>5147675</v>
      </c>
      <c r="E335" s="4">
        <v>48778732</v>
      </c>
      <c r="F335" s="4">
        <v>450000</v>
      </c>
      <c r="G335" s="86">
        <v>4027394.33</v>
      </c>
      <c r="H335" s="82">
        <v>1.2782</v>
      </c>
      <c r="I335" s="87">
        <v>0</v>
      </c>
    </row>
    <row r="336" spans="1:9" x14ac:dyDescent="0.25">
      <c r="A336" s="3" t="s">
        <v>729</v>
      </c>
      <c r="B336" s="3" t="s">
        <v>63</v>
      </c>
      <c r="C336" s="4" t="s">
        <v>728</v>
      </c>
      <c r="D336" s="4">
        <v>18264541</v>
      </c>
      <c r="E336" s="4">
        <v>155962966</v>
      </c>
      <c r="F336" s="4">
        <v>750000</v>
      </c>
      <c r="G336" s="86">
        <v>12934413.83</v>
      </c>
      <c r="H336" s="82">
        <v>1.4120999999999999</v>
      </c>
      <c r="I336" s="87">
        <v>0</v>
      </c>
    </row>
    <row r="337" spans="1:9" x14ac:dyDescent="0.25">
      <c r="A337" s="3" t="s">
        <v>731</v>
      </c>
      <c r="B337" s="3" t="s">
        <v>162</v>
      </c>
      <c r="C337" s="4" t="s">
        <v>730</v>
      </c>
      <c r="D337" s="4">
        <v>2837084</v>
      </c>
      <c r="E337" s="4">
        <v>13129496</v>
      </c>
      <c r="F337" s="4">
        <v>0</v>
      </c>
      <c r="G337" s="86">
        <v>1094124.67</v>
      </c>
      <c r="H337" s="82">
        <v>2.593</v>
      </c>
      <c r="I337" s="87">
        <v>0</v>
      </c>
    </row>
    <row r="338" spans="1:9" x14ac:dyDescent="0.25">
      <c r="A338" s="3" t="s">
        <v>733</v>
      </c>
      <c r="B338" s="3" t="s">
        <v>251</v>
      </c>
      <c r="C338" s="4" t="s">
        <v>732</v>
      </c>
      <c r="D338" s="4">
        <v>1001861</v>
      </c>
      <c r="E338" s="4">
        <v>22332775</v>
      </c>
      <c r="F338" s="4">
        <v>1175</v>
      </c>
      <c r="G338" s="86">
        <v>1860966.67</v>
      </c>
      <c r="H338" s="82">
        <v>0.53839999999999999</v>
      </c>
      <c r="I338" s="87">
        <v>6.67</v>
      </c>
    </row>
    <row r="339" spans="1:9" x14ac:dyDescent="0.25">
      <c r="A339" s="3" t="s">
        <v>735</v>
      </c>
      <c r="B339" s="3" t="s">
        <v>103</v>
      </c>
      <c r="C339" s="4" t="s">
        <v>734</v>
      </c>
      <c r="D339" s="4">
        <v>16756968</v>
      </c>
      <c r="E339" s="4">
        <v>147745273</v>
      </c>
      <c r="F339" s="4">
        <v>1650000</v>
      </c>
      <c r="G339" s="86">
        <v>12174606.08</v>
      </c>
      <c r="H339" s="82">
        <v>1.3764000000000001</v>
      </c>
      <c r="I339" s="87">
        <v>0</v>
      </c>
    </row>
    <row r="340" spans="1:9" x14ac:dyDescent="0.25">
      <c r="A340" s="3" t="s">
        <v>739</v>
      </c>
      <c r="B340" s="3" t="s">
        <v>93</v>
      </c>
      <c r="C340" s="4" t="s">
        <v>738</v>
      </c>
      <c r="D340" s="4">
        <v>1557476</v>
      </c>
      <c r="E340" s="4">
        <v>32626431</v>
      </c>
      <c r="F340" s="4">
        <v>103663</v>
      </c>
      <c r="G340" s="86">
        <v>2710230.67</v>
      </c>
      <c r="H340" s="82">
        <v>0.57469999999999999</v>
      </c>
      <c r="I340" s="87">
        <v>6.67</v>
      </c>
    </row>
    <row r="341" spans="1:9" x14ac:dyDescent="0.25">
      <c r="A341" s="3" t="s">
        <v>741</v>
      </c>
      <c r="B341" s="3" t="s">
        <v>109</v>
      </c>
      <c r="C341" s="4" t="s">
        <v>740</v>
      </c>
      <c r="D341" s="4">
        <v>9026813</v>
      </c>
      <c r="E341" s="4">
        <v>94903967</v>
      </c>
      <c r="F341" s="4">
        <v>100000</v>
      </c>
      <c r="G341" s="86">
        <v>7900330.5800000001</v>
      </c>
      <c r="H341" s="82">
        <v>1.1426000000000001</v>
      </c>
      <c r="I341" s="87">
        <v>0</v>
      </c>
    </row>
    <row r="342" spans="1:9" x14ac:dyDescent="0.25">
      <c r="A342" s="3" t="s">
        <v>743</v>
      </c>
      <c r="B342" s="3" t="s">
        <v>100</v>
      </c>
      <c r="C342" s="4" t="s">
        <v>742</v>
      </c>
      <c r="D342" s="4">
        <v>4636083</v>
      </c>
      <c r="E342" s="4">
        <v>84324575</v>
      </c>
      <c r="F342" s="4">
        <v>2500000</v>
      </c>
      <c r="G342" s="86">
        <v>6818714.5800000001</v>
      </c>
      <c r="H342" s="82">
        <v>0.67989999999999995</v>
      </c>
      <c r="I342" s="87">
        <v>3.33</v>
      </c>
    </row>
    <row r="343" spans="1:9" x14ac:dyDescent="0.25">
      <c r="A343" s="3" t="s">
        <v>745</v>
      </c>
      <c r="B343" s="3" t="s">
        <v>100</v>
      </c>
      <c r="C343" s="4" t="s">
        <v>744</v>
      </c>
      <c r="D343" s="4">
        <v>11181141</v>
      </c>
      <c r="E343" s="4">
        <v>138007586</v>
      </c>
      <c r="F343" s="4">
        <v>2234078</v>
      </c>
      <c r="G343" s="86">
        <v>11314459</v>
      </c>
      <c r="H343" s="82">
        <v>0.98819999999999997</v>
      </c>
      <c r="I343" s="87">
        <v>3.33</v>
      </c>
    </row>
    <row r="344" spans="1:9" x14ac:dyDescent="0.25">
      <c r="A344" s="3" t="s">
        <v>747</v>
      </c>
      <c r="B344" s="3" t="s">
        <v>645</v>
      </c>
      <c r="C344" s="4" t="s">
        <v>746</v>
      </c>
      <c r="D344" s="4">
        <v>1507233</v>
      </c>
      <c r="E344" s="4">
        <v>3639745</v>
      </c>
      <c r="F344" s="4">
        <v>0</v>
      </c>
      <c r="G344" s="86">
        <v>303312.08</v>
      </c>
      <c r="H344" s="82">
        <v>4.9691999999999998</v>
      </c>
      <c r="I344" s="87">
        <v>0</v>
      </c>
    </row>
    <row r="345" spans="1:9" x14ac:dyDescent="0.25">
      <c r="A345" s="3" t="s">
        <v>749</v>
      </c>
      <c r="B345" s="3" t="s">
        <v>63</v>
      </c>
      <c r="C345" s="4" t="s">
        <v>748</v>
      </c>
      <c r="D345" s="4">
        <v>37232458</v>
      </c>
      <c r="E345" s="4">
        <v>236291054</v>
      </c>
      <c r="F345" s="4">
        <v>450000</v>
      </c>
      <c r="G345" s="86">
        <v>19653421.170000002</v>
      </c>
      <c r="H345" s="82">
        <v>1.8945000000000001</v>
      </c>
      <c r="I345" s="87">
        <v>0</v>
      </c>
    </row>
    <row r="346" spans="1:9" x14ac:dyDescent="0.25">
      <c r="A346" s="3" t="s">
        <v>1460</v>
      </c>
      <c r="B346" s="3" t="s">
        <v>122</v>
      </c>
      <c r="C346" s="4" t="s">
        <v>750</v>
      </c>
      <c r="D346" s="4">
        <v>1320239</v>
      </c>
      <c r="E346" s="4">
        <v>27872221</v>
      </c>
      <c r="F346" s="4">
        <v>99908</v>
      </c>
      <c r="G346" s="86">
        <v>2314359.42</v>
      </c>
      <c r="H346" s="82">
        <v>0.57050000000000001</v>
      </c>
      <c r="I346" s="87">
        <v>6.67</v>
      </c>
    </row>
    <row r="347" spans="1:9" x14ac:dyDescent="0.25">
      <c r="A347" s="3" t="s">
        <v>753</v>
      </c>
      <c r="B347" s="3" t="s">
        <v>59</v>
      </c>
      <c r="C347" s="4" t="s">
        <v>752</v>
      </c>
      <c r="D347" s="4">
        <v>2100443</v>
      </c>
      <c r="E347" s="4">
        <v>7543317</v>
      </c>
      <c r="F347" s="4">
        <v>0</v>
      </c>
      <c r="G347" s="86">
        <v>628609.75</v>
      </c>
      <c r="H347" s="82">
        <v>3.3414000000000001</v>
      </c>
      <c r="I347" s="87">
        <v>0</v>
      </c>
    </row>
    <row r="348" spans="1:9" x14ac:dyDescent="0.25">
      <c r="A348" s="3" t="s">
        <v>755</v>
      </c>
      <c r="B348" s="3" t="s">
        <v>100</v>
      </c>
      <c r="C348" s="4" t="s">
        <v>754</v>
      </c>
      <c r="D348" s="4">
        <v>18569594</v>
      </c>
      <c r="E348" s="4">
        <v>88243111</v>
      </c>
      <c r="F348" s="4">
        <v>8058500</v>
      </c>
      <c r="G348" s="86">
        <v>6682050.9199999999</v>
      </c>
      <c r="H348" s="82">
        <v>2.7789999999999999</v>
      </c>
      <c r="I348" s="87">
        <v>0</v>
      </c>
    </row>
    <row r="349" spans="1:9" x14ac:dyDescent="0.25">
      <c r="A349" s="3" t="s">
        <v>757</v>
      </c>
      <c r="B349" s="3" t="s">
        <v>103</v>
      </c>
      <c r="C349" s="4" t="s">
        <v>756</v>
      </c>
      <c r="D349" s="4">
        <v>2361830</v>
      </c>
      <c r="E349" s="4">
        <v>10830671</v>
      </c>
      <c r="F349" s="4">
        <v>100000</v>
      </c>
      <c r="G349" s="86">
        <v>894222.58</v>
      </c>
      <c r="H349" s="82">
        <v>2.6412</v>
      </c>
      <c r="I349" s="87">
        <v>0</v>
      </c>
    </row>
    <row r="350" spans="1:9" x14ac:dyDescent="0.25">
      <c r="A350" s="3" t="s">
        <v>759</v>
      </c>
      <c r="B350" s="3" t="s">
        <v>57</v>
      </c>
      <c r="C350" s="4" t="s">
        <v>758</v>
      </c>
      <c r="D350" s="4">
        <v>671629</v>
      </c>
      <c r="E350" s="4">
        <v>13772322</v>
      </c>
      <c r="F350" s="4">
        <v>0</v>
      </c>
      <c r="G350" s="86">
        <v>1147693.5</v>
      </c>
      <c r="H350" s="82">
        <v>0.58520000000000005</v>
      </c>
      <c r="I350" s="87">
        <v>6.67</v>
      </c>
    </row>
    <row r="351" spans="1:9" x14ac:dyDescent="0.25">
      <c r="A351" s="3" t="s">
        <v>761</v>
      </c>
      <c r="B351" s="3" t="s">
        <v>301</v>
      </c>
      <c r="C351" s="4" t="s">
        <v>760</v>
      </c>
      <c r="D351" s="4"/>
      <c r="E351" s="4">
        <v>22432376</v>
      </c>
      <c r="F351" s="4">
        <v>400371</v>
      </c>
      <c r="G351" s="86">
        <v>1836000.42</v>
      </c>
      <c r="H351" s="82">
        <v>0</v>
      </c>
      <c r="I351" s="87">
        <v>10</v>
      </c>
    </row>
    <row r="352" spans="1:9" x14ac:dyDescent="0.25">
      <c r="A352" s="3" t="s">
        <v>763</v>
      </c>
      <c r="B352" s="3" t="s">
        <v>186</v>
      </c>
      <c r="C352" s="4" t="s">
        <v>762</v>
      </c>
      <c r="D352" s="4">
        <v>1037339</v>
      </c>
      <c r="E352" s="4">
        <v>9753160</v>
      </c>
      <c r="F352" s="4">
        <v>0</v>
      </c>
      <c r="G352" s="86">
        <v>812763.33</v>
      </c>
      <c r="H352" s="82">
        <v>1.2763</v>
      </c>
      <c r="I352" s="87">
        <v>0</v>
      </c>
    </row>
    <row r="353" spans="1:9" x14ac:dyDescent="0.25">
      <c r="A353" s="3" t="s">
        <v>765</v>
      </c>
      <c r="B353" s="3" t="s">
        <v>162</v>
      </c>
      <c r="C353" s="4" t="s">
        <v>764</v>
      </c>
      <c r="D353" s="4">
        <v>1501179</v>
      </c>
      <c r="E353" s="4">
        <v>15575962</v>
      </c>
      <c r="F353" s="4">
        <v>767537</v>
      </c>
      <c r="G353" s="86">
        <v>1234035.42</v>
      </c>
      <c r="H353" s="82">
        <v>1.2164999999999999</v>
      </c>
      <c r="I353" s="87">
        <v>0</v>
      </c>
    </row>
    <row r="354" spans="1:9" x14ac:dyDescent="0.25">
      <c r="A354" s="3" t="s">
        <v>767</v>
      </c>
      <c r="B354" s="3" t="s">
        <v>167</v>
      </c>
      <c r="C354" s="4" t="s">
        <v>766</v>
      </c>
      <c r="D354" s="4">
        <v>11841168</v>
      </c>
      <c r="E354" s="4">
        <v>117913899</v>
      </c>
      <c r="F354" s="4">
        <v>0</v>
      </c>
      <c r="G354" s="86">
        <v>9826158.25</v>
      </c>
      <c r="H354" s="82">
        <v>1.2051000000000001</v>
      </c>
      <c r="I354" s="87">
        <v>0</v>
      </c>
    </row>
    <row r="355" spans="1:9" x14ac:dyDescent="0.25">
      <c r="A355" s="3" t="s">
        <v>769</v>
      </c>
      <c r="B355" s="3" t="s">
        <v>148</v>
      </c>
      <c r="C355" s="4" t="s">
        <v>768</v>
      </c>
      <c r="D355" s="4">
        <v>1562219</v>
      </c>
      <c r="E355" s="4">
        <v>55348355</v>
      </c>
      <c r="F355" s="4">
        <v>2500000</v>
      </c>
      <c r="G355" s="86">
        <v>4404029.58</v>
      </c>
      <c r="H355" s="82">
        <v>0.35470000000000002</v>
      </c>
      <c r="I355" s="87">
        <v>6.67</v>
      </c>
    </row>
    <row r="356" spans="1:9" x14ac:dyDescent="0.25">
      <c r="A356" s="3" t="s">
        <v>771</v>
      </c>
      <c r="B356" s="3" t="s">
        <v>193</v>
      </c>
      <c r="C356" s="4" t="s">
        <v>770</v>
      </c>
      <c r="D356" s="4">
        <v>6216493</v>
      </c>
      <c r="E356" s="4">
        <v>52248245</v>
      </c>
      <c r="F356" s="4">
        <v>205000</v>
      </c>
      <c r="G356" s="86">
        <v>4336937.08</v>
      </c>
      <c r="H356" s="82">
        <v>1.4334</v>
      </c>
      <c r="I356" s="87">
        <v>0</v>
      </c>
    </row>
    <row r="357" spans="1:9" x14ac:dyDescent="0.25">
      <c r="A357" s="3" t="s">
        <v>773</v>
      </c>
      <c r="B357" s="3" t="s">
        <v>100</v>
      </c>
      <c r="C357" s="4" t="s">
        <v>772</v>
      </c>
      <c r="D357" s="4">
        <v>4891634</v>
      </c>
      <c r="E357" s="4">
        <v>55179866</v>
      </c>
      <c r="F357" s="4">
        <v>0</v>
      </c>
      <c r="G357" s="86">
        <v>4598322.17</v>
      </c>
      <c r="H357" s="82">
        <v>1.0638000000000001</v>
      </c>
      <c r="I357" s="87">
        <v>0</v>
      </c>
    </row>
    <row r="358" spans="1:9" x14ac:dyDescent="0.25">
      <c r="A358" s="3" t="s">
        <v>775</v>
      </c>
      <c r="B358" s="3" t="s">
        <v>68</v>
      </c>
      <c r="C358" s="4" t="s">
        <v>774</v>
      </c>
      <c r="D358" s="4">
        <v>16269079</v>
      </c>
      <c r="E358" s="4">
        <v>136416613</v>
      </c>
      <c r="F358" s="4">
        <v>0</v>
      </c>
      <c r="G358" s="86">
        <v>11368051.08</v>
      </c>
      <c r="H358" s="82">
        <v>1.4311</v>
      </c>
      <c r="I358" s="87">
        <v>0</v>
      </c>
    </row>
    <row r="359" spans="1:9" x14ac:dyDescent="0.25">
      <c r="A359" s="3" t="s">
        <v>45</v>
      </c>
      <c r="B359" s="3" t="s">
        <v>215</v>
      </c>
      <c r="C359" s="4" t="s">
        <v>44</v>
      </c>
      <c r="D359" s="4">
        <v>960466</v>
      </c>
      <c r="E359" s="4">
        <v>17805427</v>
      </c>
      <c r="F359" s="4">
        <v>520771</v>
      </c>
      <c r="G359" s="86">
        <v>1440388</v>
      </c>
      <c r="H359" s="82">
        <v>0.66679999999999995</v>
      </c>
      <c r="I359" s="87">
        <v>3.33</v>
      </c>
    </row>
    <row r="360" spans="1:9" x14ac:dyDescent="0.25">
      <c r="A360" s="3" t="s">
        <v>777</v>
      </c>
      <c r="B360" s="3" t="s">
        <v>100</v>
      </c>
      <c r="C360" s="4" t="s">
        <v>776</v>
      </c>
      <c r="D360" s="4">
        <v>17460503</v>
      </c>
      <c r="E360" s="4">
        <v>94551074</v>
      </c>
      <c r="F360" s="4">
        <v>773860</v>
      </c>
      <c r="G360" s="86">
        <v>7814767.8300000001</v>
      </c>
      <c r="H360" s="82">
        <v>2.2343000000000002</v>
      </c>
      <c r="I360" s="87">
        <v>0</v>
      </c>
    </row>
    <row r="361" spans="1:9" x14ac:dyDescent="0.25">
      <c r="A361" s="3" t="s">
        <v>779</v>
      </c>
      <c r="B361" s="3" t="s">
        <v>287</v>
      </c>
      <c r="C361" s="4" t="s">
        <v>778</v>
      </c>
      <c r="D361" s="4">
        <v>1051562</v>
      </c>
      <c r="E361" s="4">
        <v>17420746</v>
      </c>
      <c r="F361" s="4">
        <v>0</v>
      </c>
      <c r="G361" s="86">
        <v>1451728.83</v>
      </c>
      <c r="H361" s="82">
        <v>0.72440000000000004</v>
      </c>
      <c r="I361" s="87">
        <v>3.33</v>
      </c>
    </row>
    <row r="362" spans="1:9" x14ac:dyDescent="0.25">
      <c r="A362" s="3" t="s">
        <v>781</v>
      </c>
      <c r="B362" s="3" t="s">
        <v>103</v>
      </c>
      <c r="C362" s="4" t="s">
        <v>780</v>
      </c>
      <c r="D362" s="4">
        <v>1233362</v>
      </c>
      <c r="E362" s="4">
        <v>35700751</v>
      </c>
      <c r="F362" s="4">
        <v>200000</v>
      </c>
      <c r="G362" s="86">
        <v>2958395.92</v>
      </c>
      <c r="H362" s="82">
        <v>0.41689999999999999</v>
      </c>
      <c r="I362" s="87">
        <v>6.67</v>
      </c>
    </row>
    <row r="363" spans="1:9" x14ac:dyDescent="0.25">
      <c r="A363" s="3" t="s">
        <v>783</v>
      </c>
      <c r="B363" s="3" t="s">
        <v>65</v>
      </c>
      <c r="C363" s="4" t="s">
        <v>782</v>
      </c>
      <c r="D363" s="4">
        <v>2944026</v>
      </c>
      <c r="E363" s="4">
        <v>12042114</v>
      </c>
      <c r="F363" s="4">
        <v>0</v>
      </c>
      <c r="G363" s="86">
        <v>1003509.5</v>
      </c>
      <c r="H363" s="82">
        <v>2.9337</v>
      </c>
      <c r="I363" s="87">
        <v>0</v>
      </c>
    </row>
    <row r="364" spans="1:9" x14ac:dyDescent="0.25">
      <c r="A364" s="3" t="s">
        <v>785</v>
      </c>
      <c r="B364" s="3" t="s">
        <v>301</v>
      </c>
      <c r="C364" s="4" t="s">
        <v>784</v>
      </c>
      <c r="D364" s="4">
        <v>1285555</v>
      </c>
      <c r="E364" s="4">
        <v>18664356</v>
      </c>
      <c r="F364" s="4">
        <v>623548</v>
      </c>
      <c r="G364" s="86">
        <v>1503400.67</v>
      </c>
      <c r="H364" s="82">
        <v>0.85509999999999997</v>
      </c>
      <c r="I364" s="87">
        <v>3.33</v>
      </c>
    </row>
    <row r="365" spans="1:9" x14ac:dyDescent="0.25">
      <c r="A365" s="3" t="s">
        <v>787</v>
      </c>
      <c r="B365" s="3" t="s">
        <v>421</v>
      </c>
      <c r="C365" s="4" t="s">
        <v>786</v>
      </c>
      <c r="D365" s="4">
        <v>9941356</v>
      </c>
      <c r="E365" s="4">
        <v>55065870</v>
      </c>
      <c r="F365" s="4">
        <v>1500000</v>
      </c>
      <c r="G365" s="86">
        <v>4463822.5</v>
      </c>
      <c r="H365" s="82">
        <v>2.2271000000000001</v>
      </c>
      <c r="I365" s="87">
        <v>0</v>
      </c>
    </row>
    <row r="366" spans="1:9" x14ac:dyDescent="0.25">
      <c r="A366" s="3" t="s">
        <v>789</v>
      </c>
      <c r="B366" s="3" t="s">
        <v>100</v>
      </c>
      <c r="C366" s="4" t="s">
        <v>788</v>
      </c>
      <c r="D366" s="4">
        <v>20112433</v>
      </c>
      <c r="E366" s="4">
        <v>195402771</v>
      </c>
      <c r="F366" s="4">
        <v>2654429</v>
      </c>
      <c r="G366" s="86">
        <v>16062361.83</v>
      </c>
      <c r="H366" s="82">
        <v>1.2521</v>
      </c>
      <c r="I366" s="87">
        <v>0</v>
      </c>
    </row>
    <row r="367" spans="1:9" x14ac:dyDescent="0.25">
      <c r="A367" s="3" t="s">
        <v>791</v>
      </c>
      <c r="B367" s="3" t="s">
        <v>162</v>
      </c>
      <c r="C367" s="4" t="s">
        <v>790</v>
      </c>
      <c r="D367" s="4">
        <v>6367305</v>
      </c>
      <c r="E367" s="4">
        <v>56655342</v>
      </c>
      <c r="F367" s="4">
        <v>6094570</v>
      </c>
      <c r="G367" s="86">
        <v>4213397.67</v>
      </c>
      <c r="H367" s="82">
        <v>1.5112000000000001</v>
      </c>
      <c r="I367" s="87">
        <v>0</v>
      </c>
    </row>
    <row r="368" spans="1:9" x14ac:dyDescent="0.25">
      <c r="A368" s="3" t="s">
        <v>793</v>
      </c>
      <c r="B368" s="3" t="s">
        <v>63</v>
      </c>
      <c r="C368" s="4" t="s">
        <v>792</v>
      </c>
      <c r="D368" s="4">
        <v>5742967</v>
      </c>
      <c r="E368" s="4">
        <v>38506106</v>
      </c>
      <c r="F368" s="4">
        <v>650000</v>
      </c>
      <c r="G368" s="86">
        <v>3154675.5</v>
      </c>
      <c r="H368" s="82">
        <v>1.8205</v>
      </c>
      <c r="I368" s="87">
        <v>0</v>
      </c>
    </row>
    <row r="369" spans="1:9" x14ac:dyDescent="0.25">
      <c r="A369" s="3" t="s">
        <v>795</v>
      </c>
      <c r="B369" s="3" t="s">
        <v>177</v>
      </c>
      <c r="C369" s="4" t="s">
        <v>794</v>
      </c>
      <c r="D369" s="4">
        <v>710001</v>
      </c>
      <c r="E369" s="4">
        <v>18557019</v>
      </c>
      <c r="F369" s="4">
        <v>0</v>
      </c>
      <c r="G369" s="86">
        <v>1546418.25</v>
      </c>
      <c r="H369" s="82">
        <v>0.45910000000000001</v>
      </c>
      <c r="I369" s="87">
        <v>6.67</v>
      </c>
    </row>
    <row r="370" spans="1:9" x14ac:dyDescent="0.25">
      <c r="A370" s="3" t="s">
        <v>797</v>
      </c>
      <c r="B370" s="3" t="s">
        <v>287</v>
      </c>
      <c r="C370" s="4" t="s">
        <v>796</v>
      </c>
      <c r="D370" s="4">
        <v>157778</v>
      </c>
      <c r="E370" s="4">
        <v>11858732</v>
      </c>
      <c r="F370" s="4">
        <v>100000</v>
      </c>
      <c r="G370" s="86">
        <v>979894.33</v>
      </c>
      <c r="H370" s="82">
        <v>0.161</v>
      </c>
      <c r="I370" s="87">
        <v>10</v>
      </c>
    </row>
    <row r="371" spans="1:9" x14ac:dyDescent="0.25">
      <c r="A371" s="3" t="s">
        <v>799</v>
      </c>
      <c r="B371" s="3" t="s">
        <v>106</v>
      </c>
      <c r="C371" s="4" t="s">
        <v>798</v>
      </c>
      <c r="D371" s="4">
        <v>5827612</v>
      </c>
      <c r="E371" s="4">
        <v>27447383</v>
      </c>
      <c r="F371" s="4">
        <v>0</v>
      </c>
      <c r="G371" s="86">
        <v>2287281.92</v>
      </c>
      <c r="H371" s="82">
        <v>2.5478000000000001</v>
      </c>
      <c r="I371" s="87">
        <v>0</v>
      </c>
    </row>
    <row r="372" spans="1:9" x14ac:dyDescent="0.25">
      <c r="A372" s="3" t="s">
        <v>801</v>
      </c>
      <c r="B372" s="3" t="s">
        <v>57</v>
      </c>
      <c r="C372" s="4" t="s">
        <v>800</v>
      </c>
      <c r="D372" s="4">
        <v>3025446</v>
      </c>
      <c r="E372" s="4">
        <v>36536543</v>
      </c>
      <c r="F372" s="4">
        <v>0</v>
      </c>
      <c r="G372" s="86">
        <v>3044711.92</v>
      </c>
      <c r="H372" s="82">
        <v>0.99370000000000003</v>
      </c>
      <c r="I372" s="87">
        <v>3.33</v>
      </c>
    </row>
    <row r="373" spans="1:9" x14ac:dyDescent="0.25">
      <c r="A373" s="3" t="s">
        <v>803</v>
      </c>
      <c r="B373" s="3" t="s">
        <v>56</v>
      </c>
      <c r="C373" s="4" t="s">
        <v>802</v>
      </c>
      <c r="D373" s="4">
        <v>1831146</v>
      </c>
      <c r="E373" s="4">
        <v>8380930</v>
      </c>
      <c r="F373" s="4">
        <v>0</v>
      </c>
      <c r="G373" s="86">
        <v>698410.83</v>
      </c>
      <c r="H373" s="82">
        <v>2.6219000000000001</v>
      </c>
      <c r="I373" s="87">
        <v>0</v>
      </c>
    </row>
    <row r="374" spans="1:9" x14ac:dyDescent="0.25">
      <c r="A374" s="3" t="s">
        <v>805</v>
      </c>
      <c r="B374" s="3" t="s">
        <v>100</v>
      </c>
      <c r="C374" s="4" t="s">
        <v>804</v>
      </c>
      <c r="D374" s="4">
        <v>8383629</v>
      </c>
      <c r="E374" s="4">
        <v>48745127</v>
      </c>
      <c r="F374" s="4">
        <v>362542</v>
      </c>
      <c r="G374" s="86">
        <v>4031882.08</v>
      </c>
      <c r="H374" s="82">
        <v>2.0792999999999999</v>
      </c>
      <c r="I374" s="87">
        <v>0</v>
      </c>
    </row>
    <row r="375" spans="1:9" x14ac:dyDescent="0.25">
      <c r="A375" s="3" t="s">
        <v>807</v>
      </c>
      <c r="B375" s="3" t="s">
        <v>62</v>
      </c>
      <c r="C375" s="4" t="s">
        <v>806</v>
      </c>
      <c r="D375" s="4">
        <v>3010741</v>
      </c>
      <c r="E375" s="4">
        <v>55264477</v>
      </c>
      <c r="F375" s="4">
        <v>101003</v>
      </c>
      <c r="G375" s="86">
        <v>4596956.17</v>
      </c>
      <c r="H375" s="82">
        <v>0.65490000000000004</v>
      </c>
      <c r="I375" s="87">
        <v>6.67</v>
      </c>
    </row>
    <row r="376" spans="1:9" x14ac:dyDescent="0.25">
      <c r="A376" s="3" t="s">
        <v>809</v>
      </c>
      <c r="B376" s="3" t="s">
        <v>63</v>
      </c>
      <c r="C376" s="4" t="s">
        <v>808</v>
      </c>
      <c r="D376" s="4">
        <v>19401407</v>
      </c>
      <c r="E376" s="4">
        <v>245485922</v>
      </c>
      <c r="F376" s="4">
        <v>50000</v>
      </c>
      <c r="G376" s="86">
        <v>20452993.5</v>
      </c>
      <c r="H376" s="82">
        <v>0.9486</v>
      </c>
      <c r="I376" s="87">
        <v>3.33</v>
      </c>
    </row>
    <row r="377" spans="1:9" x14ac:dyDescent="0.25">
      <c r="A377" s="3" t="s">
        <v>811</v>
      </c>
      <c r="B377" s="3" t="s">
        <v>306</v>
      </c>
      <c r="C377" s="4" t="s">
        <v>810</v>
      </c>
      <c r="D377" s="4">
        <v>3745555</v>
      </c>
      <c r="E377" s="4">
        <v>21503117</v>
      </c>
      <c r="F377" s="4">
        <v>100000</v>
      </c>
      <c r="G377" s="86">
        <v>1783593.08</v>
      </c>
      <c r="H377" s="82">
        <v>2.1</v>
      </c>
      <c r="I377" s="87">
        <v>0</v>
      </c>
    </row>
    <row r="378" spans="1:9" x14ac:dyDescent="0.25">
      <c r="A378" s="3" t="s">
        <v>813</v>
      </c>
      <c r="B378" s="3" t="s">
        <v>280</v>
      </c>
      <c r="C378" s="4" t="s">
        <v>812</v>
      </c>
      <c r="D378" s="4">
        <v>21088686</v>
      </c>
      <c r="E378" s="4">
        <v>190779133</v>
      </c>
      <c r="F378" s="4">
        <v>10030000</v>
      </c>
      <c r="G378" s="86">
        <v>15062427.75</v>
      </c>
      <c r="H378" s="82">
        <v>1.4000999999999999</v>
      </c>
      <c r="I378" s="87">
        <v>0</v>
      </c>
    </row>
    <row r="379" spans="1:9" x14ac:dyDescent="0.25">
      <c r="A379" s="3" t="s">
        <v>815</v>
      </c>
      <c r="B379" s="3" t="s">
        <v>277</v>
      </c>
      <c r="C379" s="4" t="s">
        <v>814</v>
      </c>
      <c r="D379" s="4">
        <v>1546379</v>
      </c>
      <c r="E379" s="4">
        <v>9791836</v>
      </c>
      <c r="F379" s="4">
        <v>144000</v>
      </c>
      <c r="G379" s="86">
        <v>803986.33</v>
      </c>
      <c r="H379" s="82">
        <v>1.9234</v>
      </c>
      <c r="I379" s="87">
        <v>0</v>
      </c>
    </row>
    <row r="380" spans="1:9" x14ac:dyDescent="0.25">
      <c r="A380" s="3" t="s">
        <v>817</v>
      </c>
      <c r="B380" s="3" t="s">
        <v>76</v>
      </c>
      <c r="C380" s="4" t="s">
        <v>816</v>
      </c>
      <c r="D380" s="4">
        <v>3445127</v>
      </c>
      <c r="E380" s="4">
        <v>27352141</v>
      </c>
      <c r="F380" s="4">
        <v>275000</v>
      </c>
      <c r="G380" s="86">
        <v>2256428.42</v>
      </c>
      <c r="H380" s="82">
        <v>1.5267999999999999</v>
      </c>
      <c r="I380" s="87">
        <v>0</v>
      </c>
    </row>
    <row r="381" spans="1:9" x14ac:dyDescent="0.25">
      <c r="A381" s="3" t="s">
        <v>819</v>
      </c>
      <c r="B381" s="3" t="s">
        <v>63</v>
      </c>
      <c r="C381" s="4" t="s">
        <v>818</v>
      </c>
      <c r="D381" s="4">
        <v>10667565</v>
      </c>
      <c r="E381" s="4">
        <v>68543802</v>
      </c>
      <c r="F381" s="4">
        <v>352335</v>
      </c>
      <c r="G381" s="86">
        <v>5682622.25</v>
      </c>
      <c r="H381" s="82">
        <v>1.8772</v>
      </c>
      <c r="I381" s="87">
        <v>0</v>
      </c>
    </row>
    <row r="382" spans="1:9" x14ac:dyDescent="0.25">
      <c r="A382" s="3" t="s">
        <v>821</v>
      </c>
      <c r="B382" s="3" t="s">
        <v>100</v>
      </c>
      <c r="C382" s="4" t="s">
        <v>820</v>
      </c>
      <c r="D382" s="4">
        <v>16973849</v>
      </c>
      <c r="E382" s="4">
        <v>93919182</v>
      </c>
      <c r="F382" s="4">
        <v>4000000</v>
      </c>
      <c r="G382" s="86">
        <v>7493265.1699999999</v>
      </c>
      <c r="H382" s="82">
        <v>2.2652000000000001</v>
      </c>
      <c r="I382" s="87">
        <v>0</v>
      </c>
    </row>
    <row r="383" spans="1:9" x14ac:dyDescent="0.25">
      <c r="A383" s="3" t="s">
        <v>823</v>
      </c>
      <c r="B383" s="3" t="s">
        <v>157</v>
      </c>
      <c r="C383" s="4" t="s">
        <v>822</v>
      </c>
      <c r="D383" s="4">
        <v>2516352</v>
      </c>
      <c r="E383" s="4">
        <v>4973502</v>
      </c>
      <c r="F383" s="4">
        <v>0</v>
      </c>
      <c r="G383" s="86">
        <v>414458.5</v>
      </c>
      <c r="H383" s="82">
        <v>6.0713999999999997</v>
      </c>
      <c r="I383" s="87">
        <v>0</v>
      </c>
    </row>
    <row r="384" spans="1:9" x14ac:dyDescent="0.25">
      <c r="A384" s="3" t="s">
        <v>825</v>
      </c>
      <c r="B384" s="3" t="s">
        <v>280</v>
      </c>
      <c r="C384" s="4" t="s">
        <v>824</v>
      </c>
      <c r="D384" s="4">
        <v>5542698</v>
      </c>
      <c r="E384" s="4">
        <v>91603545</v>
      </c>
      <c r="F384" s="4">
        <v>0</v>
      </c>
      <c r="G384" s="86">
        <v>7633628.75</v>
      </c>
      <c r="H384" s="82">
        <v>0.72609999999999997</v>
      </c>
      <c r="I384" s="87">
        <v>3.33</v>
      </c>
    </row>
    <row r="385" spans="1:9" x14ac:dyDescent="0.25">
      <c r="A385" s="3" t="s">
        <v>827</v>
      </c>
      <c r="B385" s="3" t="s">
        <v>280</v>
      </c>
      <c r="C385" s="4" t="s">
        <v>826</v>
      </c>
      <c r="D385" s="4">
        <v>9090169</v>
      </c>
      <c r="E385" s="4">
        <v>172218278</v>
      </c>
      <c r="F385" s="4">
        <v>147235</v>
      </c>
      <c r="G385" s="86">
        <v>14339253.58</v>
      </c>
      <c r="H385" s="82">
        <v>0.63390000000000002</v>
      </c>
      <c r="I385" s="87">
        <v>6.67</v>
      </c>
    </row>
    <row r="386" spans="1:9" x14ac:dyDescent="0.25">
      <c r="A386" s="3" t="s">
        <v>829</v>
      </c>
      <c r="B386" s="3" t="s">
        <v>63</v>
      </c>
      <c r="C386" s="4" t="s">
        <v>828</v>
      </c>
      <c r="D386" s="4">
        <v>6346585</v>
      </c>
      <c r="E386" s="4">
        <v>16879083</v>
      </c>
      <c r="F386" s="4">
        <v>400000</v>
      </c>
      <c r="G386" s="86">
        <v>1373256.92</v>
      </c>
      <c r="H386" s="82">
        <v>4.6215999999999999</v>
      </c>
      <c r="I386" s="87">
        <v>0</v>
      </c>
    </row>
    <row r="387" spans="1:9" x14ac:dyDescent="0.25">
      <c r="A387" s="3" t="s">
        <v>831</v>
      </c>
      <c r="B387" s="3" t="s">
        <v>418</v>
      </c>
      <c r="C387" s="4" t="s">
        <v>830</v>
      </c>
      <c r="D387" s="4">
        <v>15931098</v>
      </c>
      <c r="E387" s="4">
        <v>86611066</v>
      </c>
      <c r="F387" s="4">
        <v>41500</v>
      </c>
      <c r="G387" s="86">
        <v>7214130.5</v>
      </c>
      <c r="H387" s="82">
        <v>2.2082999999999999</v>
      </c>
      <c r="I387" s="87">
        <v>0</v>
      </c>
    </row>
    <row r="388" spans="1:9" x14ac:dyDescent="0.25">
      <c r="A388" s="3" t="s">
        <v>833</v>
      </c>
      <c r="B388" s="3" t="s">
        <v>82</v>
      </c>
      <c r="C388" s="4" t="s">
        <v>832</v>
      </c>
      <c r="D388" s="4">
        <v>795493</v>
      </c>
      <c r="E388" s="4">
        <v>22528652</v>
      </c>
      <c r="F388" s="4">
        <v>0</v>
      </c>
      <c r="G388" s="86">
        <v>1877387.67</v>
      </c>
      <c r="H388" s="82">
        <v>0.42370000000000002</v>
      </c>
      <c r="I388" s="87">
        <v>6.67</v>
      </c>
    </row>
    <row r="389" spans="1:9" x14ac:dyDescent="0.25">
      <c r="A389" s="3" t="s">
        <v>835</v>
      </c>
      <c r="B389" s="3" t="s">
        <v>157</v>
      </c>
      <c r="C389" s="4" t="s">
        <v>834</v>
      </c>
      <c r="D389" s="4">
        <v>2453853</v>
      </c>
      <c r="E389" s="4">
        <v>16534558</v>
      </c>
      <c r="F389" s="4">
        <v>0</v>
      </c>
      <c r="G389" s="86">
        <v>1377879.83</v>
      </c>
      <c r="H389" s="82">
        <v>1.7808999999999999</v>
      </c>
      <c r="I389" s="87">
        <v>0</v>
      </c>
    </row>
    <row r="390" spans="1:9" x14ac:dyDescent="0.25">
      <c r="A390" s="3" t="s">
        <v>837</v>
      </c>
      <c r="B390" s="3" t="s">
        <v>277</v>
      </c>
      <c r="C390" s="4" t="s">
        <v>836</v>
      </c>
      <c r="D390" s="4">
        <v>1330659</v>
      </c>
      <c r="E390" s="4">
        <v>9811320</v>
      </c>
      <c r="F390" s="4">
        <v>100000</v>
      </c>
      <c r="G390" s="86">
        <v>809276.67</v>
      </c>
      <c r="H390" s="82">
        <v>1.6443000000000001</v>
      </c>
      <c r="I390" s="87">
        <v>0</v>
      </c>
    </row>
    <row r="391" spans="1:9" x14ac:dyDescent="0.25">
      <c r="A391" s="3" t="s">
        <v>839</v>
      </c>
      <c r="B391" s="3" t="s">
        <v>162</v>
      </c>
      <c r="C391" s="4" t="s">
        <v>838</v>
      </c>
      <c r="D391" s="4">
        <v>756280</v>
      </c>
      <c r="E391" s="4">
        <v>10248616</v>
      </c>
      <c r="F391" s="4">
        <v>1056010</v>
      </c>
      <c r="G391" s="86">
        <v>766050.5</v>
      </c>
      <c r="H391" s="82">
        <v>0.98719999999999997</v>
      </c>
      <c r="I391" s="87">
        <v>3.33</v>
      </c>
    </row>
    <row r="392" spans="1:9" x14ac:dyDescent="0.25">
      <c r="A392" s="3" t="s">
        <v>841</v>
      </c>
      <c r="B392" s="3" t="s">
        <v>186</v>
      </c>
      <c r="C392" s="4" t="s">
        <v>840</v>
      </c>
      <c r="D392" s="4">
        <v>388541</v>
      </c>
      <c r="E392" s="4">
        <v>16684870</v>
      </c>
      <c r="F392" s="4">
        <v>100000</v>
      </c>
      <c r="G392" s="86">
        <v>1382072.5</v>
      </c>
      <c r="H392" s="82">
        <v>0.28110000000000002</v>
      </c>
      <c r="I392" s="87">
        <v>10</v>
      </c>
    </row>
    <row r="393" spans="1:9" x14ac:dyDescent="0.25">
      <c r="A393" s="3" t="s">
        <v>843</v>
      </c>
      <c r="B393" s="3" t="s">
        <v>251</v>
      </c>
      <c r="C393" s="4" t="s">
        <v>842</v>
      </c>
      <c r="D393" s="4">
        <v>2990377</v>
      </c>
      <c r="E393" s="4">
        <v>24776265</v>
      </c>
      <c r="F393" s="4">
        <v>100000</v>
      </c>
      <c r="G393" s="86">
        <v>2056355.42</v>
      </c>
      <c r="H393" s="82">
        <v>1.4541999999999999</v>
      </c>
      <c r="I393" s="87">
        <v>0</v>
      </c>
    </row>
    <row r="394" spans="1:9" x14ac:dyDescent="0.25">
      <c r="A394" s="3" t="s">
        <v>845</v>
      </c>
      <c r="B394" s="3" t="s">
        <v>93</v>
      </c>
      <c r="C394" s="4" t="s">
        <v>844</v>
      </c>
      <c r="D394" s="4">
        <v>3927263</v>
      </c>
      <c r="E394" s="4">
        <v>13838119</v>
      </c>
      <c r="F394" s="4">
        <v>100000</v>
      </c>
      <c r="G394" s="86">
        <v>1144843.25</v>
      </c>
      <c r="H394" s="82">
        <v>3.4304000000000001</v>
      </c>
      <c r="I394" s="87">
        <v>0</v>
      </c>
    </row>
    <row r="395" spans="1:9" x14ac:dyDescent="0.25">
      <c r="A395" s="3" t="s">
        <v>847</v>
      </c>
      <c r="B395" s="3" t="s">
        <v>68</v>
      </c>
      <c r="C395" s="4" t="s">
        <v>846</v>
      </c>
      <c r="D395" s="4">
        <v>10253501</v>
      </c>
      <c r="E395" s="4">
        <v>62073582</v>
      </c>
      <c r="F395" s="4">
        <v>1600000</v>
      </c>
      <c r="G395" s="86">
        <v>5039465.17</v>
      </c>
      <c r="H395" s="82">
        <v>2.0346000000000002</v>
      </c>
      <c r="I395" s="87">
        <v>0</v>
      </c>
    </row>
    <row r="396" spans="1:9" x14ac:dyDescent="0.25">
      <c r="A396" s="3" t="s">
        <v>849</v>
      </c>
      <c r="B396" s="3" t="s">
        <v>63</v>
      </c>
      <c r="C396" s="4" t="s">
        <v>848</v>
      </c>
      <c r="D396" s="4">
        <v>19489617</v>
      </c>
      <c r="E396" s="4">
        <v>58192686</v>
      </c>
      <c r="F396" s="4">
        <v>1950000</v>
      </c>
      <c r="G396" s="86">
        <v>4686890.5</v>
      </c>
      <c r="H396" s="82">
        <v>4.1582999999999997</v>
      </c>
      <c r="I396" s="87">
        <v>0</v>
      </c>
    </row>
    <row r="397" spans="1:9" x14ac:dyDescent="0.25">
      <c r="A397" s="3" t="s">
        <v>851</v>
      </c>
      <c r="B397" s="3" t="s">
        <v>68</v>
      </c>
      <c r="C397" s="4" t="s">
        <v>850</v>
      </c>
      <c r="D397" s="4"/>
      <c r="E397" s="4">
        <v>246634333</v>
      </c>
      <c r="F397" s="4">
        <v>1640000</v>
      </c>
      <c r="G397" s="86">
        <v>20416194.420000002</v>
      </c>
      <c r="H397" s="82">
        <v>0</v>
      </c>
      <c r="I397" s="87">
        <v>10</v>
      </c>
    </row>
    <row r="398" spans="1:9" x14ac:dyDescent="0.25">
      <c r="A398" s="3" t="s">
        <v>853</v>
      </c>
      <c r="B398" s="3" t="s">
        <v>292</v>
      </c>
      <c r="C398" s="4" t="s">
        <v>852</v>
      </c>
      <c r="D398" s="4">
        <v>8461233</v>
      </c>
      <c r="E398" s="4">
        <v>68828052</v>
      </c>
      <c r="F398" s="4">
        <v>1500000</v>
      </c>
      <c r="G398" s="86">
        <v>5610671</v>
      </c>
      <c r="H398" s="82">
        <v>1.5081</v>
      </c>
      <c r="I398" s="87">
        <v>0</v>
      </c>
    </row>
    <row r="399" spans="1:9" x14ac:dyDescent="0.25">
      <c r="A399" s="3" t="s">
        <v>855</v>
      </c>
      <c r="B399" s="3" t="s">
        <v>215</v>
      </c>
      <c r="C399" s="4" t="s">
        <v>854</v>
      </c>
      <c r="D399" s="4">
        <v>2105875</v>
      </c>
      <c r="E399" s="4">
        <v>18864874</v>
      </c>
      <c r="F399" s="4">
        <v>114628</v>
      </c>
      <c r="G399" s="86">
        <v>1562520.5</v>
      </c>
      <c r="H399" s="82">
        <v>1.3476999999999999</v>
      </c>
      <c r="I399" s="87">
        <v>0</v>
      </c>
    </row>
    <row r="400" spans="1:9" x14ac:dyDescent="0.25">
      <c r="A400" s="3" t="s">
        <v>857</v>
      </c>
      <c r="B400" s="3" t="s">
        <v>53</v>
      </c>
      <c r="C400" s="4" t="s">
        <v>856</v>
      </c>
      <c r="D400" s="4">
        <v>5356086</v>
      </c>
      <c r="E400" s="4">
        <v>52781826</v>
      </c>
      <c r="F400" s="4">
        <v>0</v>
      </c>
      <c r="G400" s="86">
        <v>4398485.5</v>
      </c>
      <c r="H400" s="82">
        <v>1.2177</v>
      </c>
      <c r="I400" s="87">
        <v>0</v>
      </c>
    </row>
    <row r="401" spans="1:9" x14ac:dyDescent="0.25">
      <c r="A401" s="3" t="s">
        <v>859</v>
      </c>
      <c r="B401" s="3" t="s">
        <v>100</v>
      </c>
      <c r="C401" s="4" t="s">
        <v>858</v>
      </c>
      <c r="D401" s="4">
        <v>3411684</v>
      </c>
      <c r="E401" s="4">
        <v>38058021</v>
      </c>
      <c r="F401" s="4">
        <v>450000</v>
      </c>
      <c r="G401" s="86">
        <v>3134001.75</v>
      </c>
      <c r="H401" s="82">
        <v>1.0886</v>
      </c>
      <c r="I401" s="87">
        <v>0</v>
      </c>
    </row>
    <row r="402" spans="1:9" x14ac:dyDescent="0.25">
      <c r="A402" s="3" t="s">
        <v>861</v>
      </c>
      <c r="B402" s="3" t="s">
        <v>260</v>
      </c>
      <c r="C402" s="4" t="s">
        <v>860</v>
      </c>
      <c r="D402" s="4">
        <v>1649139</v>
      </c>
      <c r="E402" s="4">
        <v>11383341</v>
      </c>
      <c r="F402" s="4">
        <v>200000</v>
      </c>
      <c r="G402" s="86">
        <v>931945.08</v>
      </c>
      <c r="H402" s="82">
        <v>1.7696000000000001</v>
      </c>
      <c r="I402" s="87">
        <v>0</v>
      </c>
    </row>
    <row r="403" spans="1:9" x14ac:dyDescent="0.25">
      <c r="A403" s="3" t="s">
        <v>863</v>
      </c>
      <c r="B403" s="3" t="s">
        <v>421</v>
      </c>
      <c r="C403" s="4" t="s">
        <v>862</v>
      </c>
      <c r="D403" s="4">
        <v>6880231</v>
      </c>
      <c r="E403" s="4">
        <v>61585136</v>
      </c>
      <c r="F403" s="4">
        <v>0</v>
      </c>
      <c r="G403" s="86">
        <v>5132094.67</v>
      </c>
      <c r="H403" s="82">
        <v>1.3406</v>
      </c>
      <c r="I403" s="87">
        <v>0</v>
      </c>
    </row>
    <row r="404" spans="1:9" x14ac:dyDescent="0.25">
      <c r="A404" s="3" t="s">
        <v>865</v>
      </c>
      <c r="B404" s="3" t="s">
        <v>68</v>
      </c>
      <c r="C404" s="4" t="s">
        <v>864</v>
      </c>
      <c r="D404" s="4">
        <v>36060949</v>
      </c>
      <c r="E404" s="4">
        <v>269448366</v>
      </c>
      <c r="F404" s="4">
        <v>2496312</v>
      </c>
      <c r="G404" s="86">
        <v>22246004.5</v>
      </c>
      <c r="H404" s="82">
        <v>1.621</v>
      </c>
      <c r="I404" s="87">
        <v>0</v>
      </c>
    </row>
    <row r="405" spans="1:9" x14ac:dyDescent="0.25">
      <c r="A405" s="3" t="s">
        <v>867</v>
      </c>
      <c r="B405" s="3" t="s">
        <v>63</v>
      </c>
      <c r="C405" s="4" t="s">
        <v>866</v>
      </c>
      <c r="D405" s="4">
        <v>266067</v>
      </c>
      <c r="E405" s="4">
        <v>943164</v>
      </c>
      <c r="F405" s="4">
        <v>0</v>
      </c>
      <c r="G405" s="86">
        <v>78597</v>
      </c>
      <c r="H405" s="82">
        <v>3.3852000000000002</v>
      </c>
      <c r="I405" s="87">
        <v>0</v>
      </c>
    </row>
    <row r="406" spans="1:9" x14ac:dyDescent="0.25">
      <c r="A406" s="3" t="s">
        <v>869</v>
      </c>
      <c r="B406" s="3" t="s">
        <v>53</v>
      </c>
      <c r="C406" s="4" t="s">
        <v>868</v>
      </c>
      <c r="D406" s="4">
        <v>1762184</v>
      </c>
      <c r="E406" s="4">
        <v>13032203</v>
      </c>
      <c r="F406" s="4">
        <v>100000</v>
      </c>
      <c r="G406" s="86">
        <v>1077683.58</v>
      </c>
      <c r="H406" s="82">
        <v>1.6352</v>
      </c>
      <c r="I406" s="87">
        <v>0</v>
      </c>
    </row>
    <row r="407" spans="1:9" x14ac:dyDescent="0.25">
      <c r="A407" s="3" t="s">
        <v>871</v>
      </c>
      <c r="B407" s="3" t="s">
        <v>301</v>
      </c>
      <c r="C407" s="4" t="s">
        <v>870</v>
      </c>
      <c r="D407" s="4">
        <v>2879498</v>
      </c>
      <c r="E407" s="4">
        <v>45214786</v>
      </c>
      <c r="F407" s="4">
        <v>397096</v>
      </c>
      <c r="G407" s="86">
        <v>3734807.5</v>
      </c>
      <c r="H407" s="82">
        <v>0.77100000000000002</v>
      </c>
      <c r="I407" s="87">
        <v>3.33</v>
      </c>
    </row>
    <row r="408" spans="1:9" x14ac:dyDescent="0.25">
      <c r="A408" s="3" t="s">
        <v>873</v>
      </c>
      <c r="B408" s="3" t="s">
        <v>222</v>
      </c>
      <c r="C408" s="4" t="s">
        <v>872</v>
      </c>
      <c r="D408" s="4">
        <v>1794035</v>
      </c>
      <c r="E408" s="4">
        <v>24915556</v>
      </c>
      <c r="F408" s="4">
        <v>141500</v>
      </c>
      <c r="G408" s="86">
        <v>2064504.67</v>
      </c>
      <c r="H408" s="82">
        <v>0.86899999999999999</v>
      </c>
      <c r="I408" s="87">
        <v>3.33</v>
      </c>
    </row>
    <row r="409" spans="1:9" x14ac:dyDescent="0.25">
      <c r="A409" s="3" t="s">
        <v>875</v>
      </c>
      <c r="B409" s="3" t="s">
        <v>280</v>
      </c>
      <c r="C409" s="4" t="s">
        <v>874</v>
      </c>
      <c r="D409" s="4">
        <v>29397997</v>
      </c>
      <c r="E409" s="4">
        <v>279180884</v>
      </c>
      <c r="F409" s="4">
        <v>118003</v>
      </c>
      <c r="G409" s="86">
        <v>23255240.079999998</v>
      </c>
      <c r="H409" s="82">
        <v>1.2641</v>
      </c>
      <c r="I409" s="87">
        <v>0</v>
      </c>
    </row>
    <row r="410" spans="1:9" x14ac:dyDescent="0.25">
      <c r="A410" s="3" t="s">
        <v>877</v>
      </c>
      <c r="B410" s="3" t="s">
        <v>157</v>
      </c>
      <c r="C410" s="4" t="s">
        <v>876</v>
      </c>
      <c r="D410" s="4">
        <v>2825507</v>
      </c>
      <c r="E410" s="4">
        <v>4630747</v>
      </c>
      <c r="F410" s="4">
        <v>0</v>
      </c>
      <c r="G410" s="86">
        <v>385895.58</v>
      </c>
      <c r="H410" s="82">
        <v>7.3219000000000003</v>
      </c>
      <c r="I410" s="87">
        <v>0</v>
      </c>
    </row>
    <row r="411" spans="1:9" x14ac:dyDescent="0.25">
      <c r="A411" s="3" t="s">
        <v>879</v>
      </c>
      <c r="B411" s="3" t="s">
        <v>109</v>
      </c>
      <c r="C411" s="4" t="s">
        <v>878</v>
      </c>
      <c r="D411" s="4">
        <v>4300015</v>
      </c>
      <c r="E411" s="4">
        <v>30827867</v>
      </c>
      <c r="F411" s="4">
        <v>102553</v>
      </c>
      <c r="G411" s="86">
        <v>2560442.83</v>
      </c>
      <c r="H411" s="82">
        <v>1.6794</v>
      </c>
      <c r="I411" s="87">
        <v>0</v>
      </c>
    </row>
    <row r="412" spans="1:9" x14ac:dyDescent="0.25">
      <c r="A412" s="3" t="s">
        <v>881</v>
      </c>
      <c r="B412" s="3" t="s">
        <v>363</v>
      </c>
      <c r="C412" s="4" t="s">
        <v>880</v>
      </c>
      <c r="D412" s="4">
        <v>353442</v>
      </c>
      <c r="E412" s="4">
        <v>19588523</v>
      </c>
      <c r="F412" s="4">
        <v>0</v>
      </c>
      <c r="G412" s="86">
        <v>1632376.92</v>
      </c>
      <c r="H412" s="82">
        <v>0.2165</v>
      </c>
      <c r="I412" s="87">
        <v>10</v>
      </c>
    </row>
    <row r="413" spans="1:9" x14ac:dyDescent="0.25">
      <c r="A413" s="3" t="s">
        <v>883</v>
      </c>
      <c r="B413" s="3" t="s">
        <v>109</v>
      </c>
      <c r="C413" s="4" t="s">
        <v>882</v>
      </c>
      <c r="D413" s="4">
        <v>7879579</v>
      </c>
      <c r="E413" s="4">
        <v>141598001</v>
      </c>
      <c r="F413" s="4">
        <v>0</v>
      </c>
      <c r="G413" s="86">
        <v>11799833.42</v>
      </c>
      <c r="H413" s="82">
        <v>0.66779999999999995</v>
      </c>
      <c r="I413" s="87">
        <v>3.33</v>
      </c>
    </row>
    <row r="414" spans="1:9" x14ac:dyDescent="0.25">
      <c r="A414" s="3" t="s">
        <v>885</v>
      </c>
      <c r="B414" s="3" t="s">
        <v>109</v>
      </c>
      <c r="C414" s="4" t="s">
        <v>884</v>
      </c>
      <c r="D414" s="4">
        <v>6083927</v>
      </c>
      <c r="E414" s="4">
        <v>79267605</v>
      </c>
      <c r="F414" s="4">
        <v>6188658</v>
      </c>
      <c r="G414" s="86">
        <v>6089912.25</v>
      </c>
      <c r="H414" s="82">
        <v>0.999</v>
      </c>
      <c r="I414" s="87">
        <v>3.33</v>
      </c>
    </row>
    <row r="415" spans="1:9" x14ac:dyDescent="0.25">
      <c r="A415" s="3" t="s">
        <v>887</v>
      </c>
      <c r="B415" s="3" t="s">
        <v>366</v>
      </c>
      <c r="C415" s="4" t="s">
        <v>886</v>
      </c>
      <c r="D415" s="4">
        <v>11376756</v>
      </c>
      <c r="E415" s="4">
        <v>84875982</v>
      </c>
      <c r="F415" s="4">
        <v>0</v>
      </c>
      <c r="G415" s="86">
        <v>7072998.5</v>
      </c>
      <c r="H415" s="82">
        <v>1.6085</v>
      </c>
      <c r="I415" s="87">
        <v>0</v>
      </c>
    </row>
    <row r="416" spans="1:9" x14ac:dyDescent="0.25">
      <c r="A416" s="3" t="s">
        <v>889</v>
      </c>
      <c r="B416" s="3" t="s">
        <v>63</v>
      </c>
      <c r="C416" s="4" t="s">
        <v>888</v>
      </c>
      <c r="D416" s="4">
        <v>10739665</v>
      </c>
      <c r="E416" s="4">
        <v>112888778</v>
      </c>
      <c r="F416" s="4">
        <v>67000</v>
      </c>
      <c r="G416" s="86">
        <v>9401814.8300000001</v>
      </c>
      <c r="H416" s="82">
        <v>1.1423000000000001</v>
      </c>
      <c r="I416" s="87">
        <v>0</v>
      </c>
    </row>
    <row r="417" spans="1:9" x14ac:dyDescent="0.25">
      <c r="A417" s="3" t="s">
        <v>891</v>
      </c>
      <c r="B417" s="3" t="s">
        <v>100</v>
      </c>
      <c r="C417" s="4" t="s">
        <v>890</v>
      </c>
      <c r="D417" s="4">
        <v>7085693</v>
      </c>
      <c r="E417" s="4">
        <v>50967103</v>
      </c>
      <c r="F417" s="4">
        <v>0</v>
      </c>
      <c r="G417" s="86">
        <v>4247258.58</v>
      </c>
      <c r="H417" s="82">
        <v>1.6682999999999999</v>
      </c>
      <c r="I417" s="87">
        <v>0</v>
      </c>
    </row>
    <row r="418" spans="1:9" x14ac:dyDescent="0.25">
      <c r="A418" s="3" t="s">
        <v>893</v>
      </c>
      <c r="B418" s="3" t="s">
        <v>55</v>
      </c>
      <c r="C418" s="4" t="s">
        <v>892</v>
      </c>
      <c r="D418" s="4">
        <v>1244156</v>
      </c>
      <c r="E418" s="4">
        <v>16646155</v>
      </c>
      <c r="F418" s="4">
        <v>2121336</v>
      </c>
      <c r="G418" s="86">
        <v>1210401.58</v>
      </c>
      <c r="H418" s="82">
        <v>1.0279</v>
      </c>
      <c r="I418" s="87">
        <v>0</v>
      </c>
    </row>
    <row r="419" spans="1:9" x14ac:dyDescent="0.25">
      <c r="A419" s="3" t="s">
        <v>895</v>
      </c>
      <c r="B419" s="3" t="s">
        <v>56</v>
      </c>
      <c r="C419" s="4" t="s">
        <v>894</v>
      </c>
      <c r="D419" s="4">
        <v>15289706</v>
      </c>
      <c r="E419" s="4">
        <v>109989068</v>
      </c>
      <c r="F419" s="4">
        <v>64323</v>
      </c>
      <c r="G419" s="86">
        <v>9160395.4199999999</v>
      </c>
      <c r="H419" s="82">
        <v>1.6691</v>
      </c>
      <c r="I419" s="87">
        <v>0</v>
      </c>
    </row>
    <row r="420" spans="1:9" x14ac:dyDescent="0.25">
      <c r="A420" s="3" t="s">
        <v>897</v>
      </c>
      <c r="B420" s="3" t="s">
        <v>88</v>
      </c>
      <c r="C420" s="4" t="s">
        <v>896</v>
      </c>
      <c r="D420" s="4">
        <v>616463</v>
      </c>
      <c r="E420" s="4">
        <v>2067439</v>
      </c>
      <c r="F420" s="4">
        <v>0</v>
      </c>
      <c r="G420" s="86">
        <v>172286.58</v>
      </c>
      <c r="H420" s="82">
        <v>3.5781000000000001</v>
      </c>
      <c r="I420" s="87">
        <v>0</v>
      </c>
    </row>
    <row r="421" spans="1:9" x14ac:dyDescent="0.25">
      <c r="A421" s="3" t="s">
        <v>899</v>
      </c>
      <c r="B421" s="3" t="s">
        <v>100</v>
      </c>
      <c r="C421" s="4" t="s">
        <v>898</v>
      </c>
      <c r="D421" s="4">
        <v>2275766</v>
      </c>
      <c r="E421" s="4">
        <v>32175191</v>
      </c>
      <c r="F421" s="4">
        <v>225000</v>
      </c>
      <c r="G421" s="86">
        <v>2662515.92</v>
      </c>
      <c r="H421" s="82">
        <v>0.85470000000000002</v>
      </c>
      <c r="I421" s="87">
        <v>3.33</v>
      </c>
    </row>
    <row r="422" spans="1:9" x14ac:dyDescent="0.25">
      <c r="A422" s="3" t="s">
        <v>901</v>
      </c>
      <c r="B422" s="3" t="s">
        <v>301</v>
      </c>
      <c r="C422" s="4" t="s">
        <v>900</v>
      </c>
      <c r="D422" s="4">
        <v>2038041</v>
      </c>
      <c r="E422" s="4">
        <v>30396746</v>
      </c>
      <c r="F422" s="4">
        <v>645826</v>
      </c>
      <c r="G422" s="86">
        <v>2479243.33</v>
      </c>
      <c r="H422" s="82">
        <v>0.82199999999999995</v>
      </c>
      <c r="I422" s="87">
        <v>3.33</v>
      </c>
    </row>
    <row r="423" spans="1:9" x14ac:dyDescent="0.25">
      <c r="A423" s="3" t="s">
        <v>903</v>
      </c>
      <c r="B423" s="3" t="s">
        <v>68</v>
      </c>
      <c r="C423" s="4" t="s">
        <v>902</v>
      </c>
      <c r="D423" s="4">
        <v>4757714</v>
      </c>
      <c r="E423" s="4">
        <v>41527610</v>
      </c>
      <c r="F423" s="4">
        <v>280761</v>
      </c>
      <c r="G423" s="86">
        <v>3437237.42</v>
      </c>
      <c r="H423" s="82">
        <v>1.3842000000000001</v>
      </c>
      <c r="I423" s="87">
        <v>0</v>
      </c>
    </row>
    <row r="424" spans="1:9" x14ac:dyDescent="0.25">
      <c r="A424" s="3" t="s">
        <v>905</v>
      </c>
      <c r="B424" s="3" t="s">
        <v>100</v>
      </c>
      <c r="C424" s="4" t="s">
        <v>904</v>
      </c>
      <c r="D424" s="4">
        <v>20873043</v>
      </c>
      <c r="E424" s="4">
        <v>105904039</v>
      </c>
      <c r="F424" s="4">
        <v>4603428</v>
      </c>
      <c r="G424" s="86">
        <v>8441717.5800000001</v>
      </c>
      <c r="H424" s="82">
        <v>2.4725999999999999</v>
      </c>
      <c r="I424" s="87">
        <v>0</v>
      </c>
    </row>
    <row r="425" spans="1:9" x14ac:dyDescent="0.25">
      <c r="A425" s="3" t="s">
        <v>907</v>
      </c>
      <c r="B425" s="3" t="s">
        <v>103</v>
      </c>
      <c r="C425" s="4" t="s">
        <v>906</v>
      </c>
      <c r="D425" s="4">
        <v>34892716</v>
      </c>
      <c r="E425" s="4">
        <v>162154055</v>
      </c>
      <c r="F425" s="4">
        <v>4286749</v>
      </c>
      <c r="G425" s="86">
        <v>13155608.83</v>
      </c>
      <c r="H425" s="82">
        <v>2.6522999999999999</v>
      </c>
      <c r="I425" s="87">
        <v>0</v>
      </c>
    </row>
    <row r="426" spans="1:9" x14ac:dyDescent="0.25">
      <c r="A426" s="3" t="s">
        <v>909</v>
      </c>
      <c r="B426" s="3" t="s">
        <v>109</v>
      </c>
      <c r="C426" s="4" t="s">
        <v>908</v>
      </c>
      <c r="D426" s="4">
        <v>9066210</v>
      </c>
      <c r="E426" s="4">
        <v>74210916</v>
      </c>
      <c r="F426" s="4">
        <v>85760</v>
      </c>
      <c r="G426" s="86">
        <v>6177096.3300000001</v>
      </c>
      <c r="H426" s="82">
        <v>1.4677</v>
      </c>
      <c r="I426" s="87">
        <v>0</v>
      </c>
    </row>
    <row r="427" spans="1:9" x14ac:dyDescent="0.25">
      <c r="A427" s="3" t="s">
        <v>911</v>
      </c>
      <c r="B427" s="3" t="s">
        <v>155</v>
      </c>
      <c r="C427" s="4" t="s">
        <v>910</v>
      </c>
      <c r="D427" s="4">
        <v>6050568</v>
      </c>
      <c r="E427" s="4">
        <v>13843227</v>
      </c>
      <c r="F427" s="4">
        <v>971641</v>
      </c>
      <c r="G427" s="86">
        <v>1072632.17</v>
      </c>
      <c r="H427" s="82">
        <v>5.6409000000000002</v>
      </c>
      <c r="I427" s="87">
        <v>0</v>
      </c>
    </row>
    <row r="428" spans="1:9" x14ac:dyDescent="0.25">
      <c r="A428" s="3" t="s">
        <v>913</v>
      </c>
      <c r="B428" s="3" t="s">
        <v>76</v>
      </c>
      <c r="C428" s="4" t="s">
        <v>912</v>
      </c>
      <c r="D428" s="4">
        <v>7175998</v>
      </c>
      <c r="E428" s="4">
        <v>19910100</v>
      </c>
      <c r="F428" s="4">
        <v>0</v>
      </c>
      <c r="G428" s="86">
        <v>1659175</v>
      </c>
      <c r="H428" s="82">
        <v>4.3250000000000002</v>
      </c>
      <c r="I428" s="87">
        <v>0</v>
      </c>
    </row>
    <row r="429" spans="1:9" x14ac:dyDescent="0.25">
      <c r="A429" s="3" t="s">
        <v>915</v>
      </c>
      <c r="B429" s="3" t="s">
        <v>85</v>
      </c>
      <c r="C429" s="4" t="s">
        <v>914</v>
      </c>
      <c r="D429" s="4">
        <v>2539331</v>
      </c>
      <c r="E429" s="4">
        <v>33965461</v>
      </c>
      <c r="F429" s="4">
        <v>2093660</v>
      </c>
      <c r="G429" s="86">
        <v>2655983.42</v>
      </c>
      <c r="H429" s="82">
        <v>0.95609999999999995</v>
      </c>
      <c r="I429" s="87">
        <v>3.33</v>
      </c>
    </row>
    <row r="430" spans="1:9" x14ac:dyDescent="0.25">
      <c r="A430" s="3" t="s">
        <v>917</v>
      </c>
      <c r="B430" s="3" t="s">
        <v>85</v>
      </c>
      <c r="C430" s="4" t="s">
        <v>916</v>
      </c>
      <c r="D430" s="4">
        <v>550558</v>
      </c>
      <c r="E430" s="4">
        <v>22128550</v>
      </c>
      <c r="F430" s="4">
        <v>0</v>
      </c>
      <c r="G430" s="86">
        <v>1844045.83</v>
      </c>
      <c r="H430" s="82">
        <v>0.29859999999999998</v>
      </c>
      <c r="I430" s="87">
        <v>10</v>
      </c>
    </row>
    <row r="431" spans="1:9" x14ac:dyDescent="0.25">
      <c r="A431" s="3" t="s">
        <v>919</v>
      </c>
      <c r="B431" s="3" t="s">
        <v>63</v>
      </c>
      <c r="C431" s="4" t="s">
        <v>918</v>
      </c>
      <c r="D431" s="4">
        <v>22810255</v>
      </c>
      <c r="E431" s="4">
        <v>167249546</v>
      </c>
      <c r="F431" s="4">
        <v>5329097</v>
      </c>
      <c r="G431" s="86">
        <v>13493370.75</v>
      </c>
      <c r="H431" s="82">
        <v>1.6904999999999999</v>
      </c>
      <c r="I431" s="87">
        <v>0</v>
      </c>
    </row>
    <row r="432" spans="1:9" x14ac:dyDescent="0.25">
      <c r="A432" s="3" t="s">
        <v>921</v>
      </c>
      <c r="B432" s="3" t="s">
        <v>177</v>
      </c>
      <c r="C432" s="4" t="s">
        <v>920</v>
      </c>
      <c r="D432" s="4">
        <v>1733669</v>
      </c>
      <c r="E432" s="4">
        <v>11087862</v>
      </c>
      <c r="F432" s="4">
        <v>47571</v>
      </c>
      <c r="G432" s="86">
        <v>920024.25</v>
      </c>
      <c r="H432" s="82">
        <v>1.8844000000000001</v>
      </c>
      <c r="I432" s="87">
        <v>0</v>
      </c>
    </row>
    <row r="433" spans="1:9" x14ac:dyDescent="0.25">
      <c r="A433" s="3" t="s">
        <v>923</v>
      </c>
      <c r="B433" s="3" t="s">
        <v>54</v>
      </c>
      <c r="C433" s="4" t="s">
        <v>922</v>
      </c>
      <c r="D433" s="4">
        <v>4515328</v>
      </c>
      <c r="E433" s="4">
        <v>38595581</v>
      </c>
      <c r="F433" s="4">
        <v>0</v>
      </c>
      <c r="G433" s="86">
        <v>3216298.42</v>
      </c>
      <c r="H433" s="82">
        <v>1.4038999999999999</v>
      </c>
      <c r="I433" s="87">
        <v>0</v>
      </c>
    </row>
    <row r="434" spans="1:9" x14ac:dyDescent="0.25">
      <c r="A434" s="3" t="s">
        <v>925</v>
      </c>
      <c r="B434" s="3" t="s">
        <v>162</v>
      </c>
      <c r="C434" s="4" t="s">
        <v>924</v>
      </c>
      <c r="D434" s="4">
        <v>1612197</v>
      </c>
      <c r="E434" s="4">
        <v>23567414</v>
      </c>
      <c r="F434" s="4">
        <v>1037923</v>
      </c>
      <c r="G434" s="86">
        <v>1877457.58</v>
      </c>
      <c r="H434" s="82">
        <v>0.85870000000000002</v>
      </c>
      <c r="I434" s="87">
        <v>3.33</v>
      </c>
    </row>
    <row r="435" spans="1:9" x14ac:dyDescent="0.25">
      <c r="A435" s="3" t="s">
        <v>927</v>
      </c>
      <c r="B435" s="3" t="s">
        <v>292</v>
      </c>
      <c r="C435" s="4" t="s">
        <v>926</v>
      </c>
      <c r="D435" s="4">
        <v>20003196</v>
      </c>
      <c r="E435" s="4">
        <v>84625685</v>
      </c>
      <c r="F435" s="4">
        <v>5350000</v>
      </c>
      <c r="G435" s="86">
        <v>6606307.0800000001</v>
      </c>
      <c r="H435" s="82">
        <v>3.0278999999999998</v>
      </c>
      <c r="I435" s="87">
        <v>0</v>
      </c>
    </row>
    <row r="436" spans="1:9" x14ac:dyDescent="0.25">
      <c r="A436" s="3" t="s">
        <v>929</v>
      </c>
      <c r="B436" s="3" t="s">
        <v>58</v>
      </c>
      <c r="C436" s="4" t="s">
        <v>928</v>
      </c>
      <c r="D436" s="4">
        <v>1400005</v>
      </c>
      <c r="E436" s="4">
        <v>19227384</v>
      </c>
      <c r="F436" s="4">
        <v>100000</v>
      </c>
      <c r="G436" s="86">
        <v>1593948.67</v>
      </c>
      <c r="H436" s="82">
        <v>0.87829999999999997</v>
      </c>
      <c r="I436" s="87">
        <v>3.33</v>
      </c>
    </row>
    <row r="437" spans="1:9" x14ac:dyDescent="0.25">
      <c r="A437" s="3" t="s">
        <v>931</v>
      </c>
      <c r="B437" s="3" t="s">
        <v>100</v>
      </c>
      <c r="C437" s="4" t="s">
        <v>930</v>
      </c>
      <c r="D437" s="4">
        <v>14981542</v>
      </c>
      <c r="E437" s="4">
        <v>143872212</v>
      </c>
      <c r="F437" s="4">
        <v>1333000</v>
      </c>
      <c r="G437" s="86">
        <v>11878267.67</v>
      </c>
      <c r="H437" s="82">
        <v>1.2613000000000001</v>
      </c>
      <c r="I437" s="87">
        <v>0</v>
      </c>
    </row>
    <row r="438" spans="1:9" x14ac:dyDescent="0.25">
      <c r="A438" s="3" t="s">
        <v>933</v>
      </c>
      <c r="B438" s="3" t="s">
        <v>934</v>
      </c>
      <c r="C438" s="4" t="s">
        <v>932</v>
      </c>
      <c r="D438" s="4">
        <v>2641556</v>
      </c>
      <c r="E438" s="4">
        <v>15439390</v>
      </c>
      <c r="F438" s="4">
        <v>0</v>
      </c>
      <c r="G438" s="86">
        <v>1286615.83</v>
      </c>
      <c r="H438" s="82">
        <v>2.0531000000000001</v>
      </c>
      <c r="I438" s="87">
        <v>0</v>
      </c>
    </row>
    <row r="439" spans="1:9" x14ac:dyDescent="0.25">
      <c r="A439" s="3" t="s">
        <v>936</v>
      </c>
      <c r="B439" s="3" t="s">
        <v>162</v>
      </c>
      <c r="C439" s="4" t="s">
        <v>935</v>
      </c>
      <c r="D439" s="4">
        <v>6423038</v>
      </c>
      <c r="E439" s="4">
        <v>39068060</v>
      </c>
      <c r="F439" s="4">
        <v>84401</v>
      </c>
      <c r="G439" s="86">
        <v>3248638.25</v>
      </c>
      <c r="H439" s="82">
        <v>1.9771000000000001</v>
      </c>
      <c r="I439" s="87">
        <v>0</v>
      </c>
    </row>
    <row r="440" spans="1:9" x14ac:dyDescent="0.25">
      <c r="A440" s="3" t="s">
        <v>938</v>
      </c>
      <c r="B440" s="3" t="s">
        <v>61</v>
      </c>
      <c r="C440" s="4" t="s">
        <v>937</v>
      </c>
      <c r="D440" s="4">
        <v>2758861</v>
      </c>
      <c r="E440" s="4">
        <v>40429346</v>
      </c>
      <c r="F440" s="4">
        <v>750000</v>
      </c>
      <c r="G440" s="86">
        <v>3306612.17</v>
      </c>
      <c r="H440" s="82">
        <v>0.83430000000000004</v>
      </c>
      <c r="I440" s="87">
        <v>3.33</v>
      </c>
    </row>
    <row r="441" spans="1:9" x14ac:dyDescent="0.25">
      <c r="A441" s="3" t="s">
        <v>940</v>
      </c>
      <c r="B441" s="3" t="s">
        <v>186</v>
      </c>
      <c r="C441" s="4" t="s">
        <v>939</v>
      </c>
      <c r="D441" s="4">
        <v>5237763</v>
      </c>
      <c r="E441" s="4">
        <v>43724860</v>
      </c>
      <c r="F441" s="4">
        <v>98313</v>
      </c>
      <c r="G441" s="86">
        <v>3635545.58</v>
      </c>
      <c r="H441" s="82">
        <v>1.4407000000000001</v>
      </c>
      <c r="I441" s="87">
        <v>0</v>
      </c>
    </row>
    <row r="442" spans="1:9" x14ac:dyDescent="0.25">
      <c r="A442" s="3" t="s">
        <v>942</v>
      </c>
      <c r="B442" s="3" t="s">
        <v>277</v>
      </c>
      <c r="C442" s="4" t="s">
        <v>941</v>
      </c>
      <c r="D442" s="4">
        <v>4120838</v>
      </c>
      <c r="E442" s="4">
        <v>39575766</v>
      </c>
      <c r="F442" s="4">
        <v>0</v>
      </c>
      <c r="G442" s="86">
        <v>3297980.5</v>
      </c>
      <c r="H442" s="82">
        <v>1.2495000000000001</v>
      </c>
      <c r="I442" s="87">
        <v>0</v>
      </c>
    </row>
    <row r="443" spans="1:9" x14ac:dyDescent="0.25">
      <c r="A443" s="3" t="s">
        <v>944</v>
      </c>
      <c r="B443" s="3" t="s">
        <v>103</v>
      </c>
      <c r="C443" s="4" t="s">
        <v>943</v>
      </c>
      <c r="D443" s="4">
        <v>1717782</v>
      </c>
      <c r="E443" s="4">
        <v>21883369</v>
      </c>
      <c r="F443" s="4">
        <v>1500000</v>
      </c>
      <c r="G443" s="86">
        <v>1698614.08</v>
      </c>
      <c r="H443" s="82">
        <v>1.0113000000000001</v>
      </c>
      <c r="I443" s="87">
        <v>0</v>
      </c>
    </row>
    <row r="444" spans="1:9" x14ac:dyDescent="0.25">
      <c r="A444" s="3" t="s">
        <v>946</v>
      </c>
      <c r="B444" s="3" t="s">
        <v>421</v>
      </c>
      <c r="C444" s="4" t="s">
        <v>945</v>
      </c>
      <c r="D444" s="4">
        <v>6379091</v>
      </c>
      <c r="E444" s="4">
        <v>57668439</v>
      </c>
      <c r="F444" s="4">
        <v>6910000</v>
      </c>
      <c r="G444" s="86">
        <v>4229869.92</v>
      </c>
      <c r="H444" s="82">
        <v>1.5081</v>
      </c>
      <c r="I444" s="87">
        <v>0</v>
      </c>
    </row>
    <row r="445" spans="1:9" x14ac:dyDescent="0.25">
      <c r="A445" s="3" t="s">
        <v>948</v>
      </c>
      <c r="B445" s="3" t="s">
        <v>64</v>
      </c>
      <c r="C445" s="4" t="s">
        <v>947</v>
      </c>
      <c r="D445" s="4">
        <v>540715</v>
      </c>
      <c r="E445" s="4">
        <v>16980431</v>
      </c>
      <c r="F445" s="4">
        <v>0</v>
      </c>
      <c r="G445" s="86">
        <v>1415035.92</v>
      </c>
      <c r="H445" s="82">
        <v>0.3821</v>
      </c>
      <c r="I445" s="87">
        <v>6.67</v>
      </c>
    </row>
    <row r="446" spans="1:9" x14ac:dyDescent="0.25">
      <c r="A446" s="3" t="s">
        <v>950</v>
      </c>
      <c r="B446" s="3" t="s">
        <v>55</v>
      </c>
      <c r="C446" s="4" t="s">
        <v>949</v>
      </c>
      <c r="D446" s="4">
        <v>15084990</v>
      </c>
      <c r="E446" s="4">
        <v>97867028</v>
      </c>
      <c r="F446" s="4">
        <v>0</v>
      </c>
      <c r="G446" s="86">
        <v>8155585.6699999999</v>
      </c>
      <c r="H446" s="82">
        <v>1.8496999999999999</v>
      </c>
      <c r="I446" s="87">
        <v>0</v>
      </c>
    </row>
    <row r="447" spans="1:9" x14ac:dyDescent="0.25">
      <c r="A447" s="3" t="s">
        <v>952</v>
      </c>
      <c r="B447" s="3" t="s">
        <v>53</v>
      </c>
      <c r="C447" s="4" t="s">
        <v>951</v>
      </c>
      <c r="D447" s="4">
        <v>2101110</v>
      </c>
      <c r="E447" s="4">
        <v>14099222</v>
      </c>
      <c r="F447" s="4">
        <v>100000</v>
      </c>
      <c r="G447" s="86">
        <v>1166601.83</v>
      </c>
      <c r="H447" s="82">
        <v>1.8010999999999999</v>
      </c>
      <c r="I447" s="87">
        <v>0</v>
      </c>
    </row>
    <row r="448" spans="1:9" x14ac:dyDescent="0.25">
      <c r="A448" s="3" t="s">
        <v>954</v>
      </c>
      <c r="B448" s="3" t="s">
        <v>68</v>
      </c>
      <c r="C448" s="4" t="s">
        <v>953</v>
      </c>
      <c r="D448" s="4">
        <v>20102785</v>
      </c>
      <c r="E448" s="4">
        <v>126922853</v>
      </c>
      <c r="F448" s="4">
        <v>6950000</v>
      </c>
      <c r="G448" s="86">
        <v>9997737.75</v>
      </c>
      <c r="H448" s="82">
        <v>2.0106999999999999</v>
      </c>
      <c r="I448" s="87">
        <v>0</v>
      </c>
    </row>
    <row r="449" spans="1:9" x14ac:dyDescent="0.25">
      <c r="A449" s="3" t="s">
        <v>956</v>
      </c>
      <c r="B449" s="3" t="s">
        <v>62</v>
      </c>
      <c r="C449" s="4" t="s">
        <v>955</v>
      </c>
      <c r="D449" s="4">
        <v>4322919</v>
      </c>
      <c r="E449" s="4">
        <v>82868907</v>
      </c>
      <c r="F449" s="4">
        <v>0</v>
      </c>
      <c r="G449" s="86">
        <v>6905742.25</v>
      </c>
      <c r="H449" s="82">
        <v>0.626</v>
      </c>
      <c r="I449" s="87">
        <v>6.67</v>
      </c>
    </row>
    <row r="450" spans="1:9" x14ac:dyDescent="0.25">
      <c r="A450" s="3" t="s">
        <v>958</v>
      </c>
      <c r="B450" s="3" t="s">
        <v>277</v>
      </c>
      <c r="C450" s="4" t="s">
        <v>957</v>
      </c>
      <c r="D450" s="4">
        <v>1862022</v>
      </c>
      <c r="E450" s="4">
        <v>21261144</v>
      </c>
      <c r="F450" s="4">
        <v>0</v>
      </c>
      <c r="G450" s="86">
        <v>1771762</v>
      </c>
      <c r="H450" s="82">
        <v>1.0508999999999999</v>
      </c>
      <c r="I450" s="87">
        <v>0</v>
      </c>
    </row>
    <row r="451" spans="1:9" x14ac:dyDescent="0.25">
      <c r="A451" s="3" t="s">
        <v>960</v>
      </c>
      <c r="B451" s="3" t="s">
        <v>54</v>
      </c>
      <c r="C451" s="4" t="s">
        <v>959</v>
      </c>
      <c r="D451" s="4">
        <v>1435702</v>
      </c>
      <c r="E451" s="4">
        <v>11647492</v>
      </c>
      <c r="F451" s="4">
        <v>1009337</v>
      </c>
      <c r="G451" s="86">
        <v>886512.92</v>
      </c>
      <c r="H451" s="82">
        <v>1.6194999999999999</v>
      </c>
      <c r="I451" s="87">
        <v>0</v>
      </c>
    </row>
    <row r="452" spans="1:9" x14ac:dyDescent="0.25">
      <c r="A452" s="3" t="s">
        <v>962</v>
      </c>
      <c r="B452" s="3" t="s">
        <v>222</v>
      </c>
      <c r="C452" s="4" t="s">
        <v>961</v>
      </c>
      <c r="D452" s="4">
        <v>3707237</v>
      </c>
      <c r="E452" s="4">
        <v>45644593</v>
      </c>
      <c r="F452" s="4">
        <v>100000</v>
      </c>
      <c r="G452" s="86">
        <v>3795382.75</v>
      </c>
      <c r="H452" s="82">
        <v>0.9768</v>
      </c>
      <c r="I452" s="87">
        <v>3.33</v>
      </c>
    </row>
    <row r="453" spans="1:9" x14ac:dyDescent="0.25">
      <c r="A453" s="3" t="s">
        <v>1461</v>
      </c>
      <c r="B453" s="3" t="s">
        <v>54</v>
      </c>
      <c r="C453" s="4" t="s">
        <v>963</v>
      </c>
      <c r="D453" s="4"/>
      <c r="E453" s="4">
        <v>19866298</v>
      </c>
      <c r="F453" s="4">
        <v>0</v>
      </c>
      <c r="G453" s="86">
        <v>1655524.83</v>
      </c>
      <c r="H453" s="82">
        <v>0</v>
      </c>
      <c r="I453" s="87">
        <v>10</v>
      </c>
    </row>
    <row r="454" spans="1:9" x14ac:dyDescent="0.25">
      <c r="A454" s="3" t="s">
        <v>966</v>
      </c>
      <c r="B454" s="3" t="s">
        <v>100</v>
      </c>
      <c r="C454" s="4" t="s">
        <v>965</v>
      </c>
      <c r="D454" s="4">
        <v>5830251</v>
      </c>
      <c r="E454" s="4">
        <v>56926022</v>
      </c>
      <c r="F454" s="4">
        <v>1000000</v>
      </c>
      <c r="G454" s="86">
        <v>4660501.83</v>
      </c>
      <c r="H454" s="82">
        <v>1.2509999999999999</v>
      </c>
      <c r="I454" s="87">
        <v>0</v>
      </c>
    </row>
    <row r="455" spans="1:9" x14ac:dyDescent="0.25">
      <c r="A455" s="3" t="s">
        <v>968</v>
      </c>
      <c r="B455" s="3" t="s">
        <v>63</v>
      </c>
      <c r="C455" s="4" t="s">
        <v>967</v>
      </c>
      <c r="D455" s="4">
        <v>2517535</v>
      </c>
      <c r="E455" s="4">
        <v>5862722</v>
      </c>
      <c r="F455" s="4">
        <v>100000</v>
      </c>
      <c r="G455" s="86">
        <v>480226.83</v>
      </c>
      <c r="H455" s="82">
        <v>5.2423999999999999</v>
      </c>
      <c r="I455" s="87">
        <v>0</v>
      </c>
    </row>
    <row r="456" spans="1:9" x14ac:dyDescent="0.25">
      <c r="A456" s="3" t="s">
        <v>970</v>
      </c>
      <c r="B456" s="3" t="s">
        <v>301</v>
      </c>
      <c r="C456" s="4" t="s">
        <v>969</v>
      </c>
      <c r="D456" s="4">
        <v>2566306</v>
      </c>
      <c r="E456" s="4">
        <v>38421431</v>
      </c>
      <c r="F456" s="4">
        <v>119420</v>
      </c>
      <c r="G456" s="86">
        <v>3191834.25</v>
      </c>
      <c r="H456" s="82">
        <v>0.80400000000000005</v>
      </c>
      <c r="I456" s="87">
        <v>3.33</v>
      </c>
    </row>
    <row r="457" spans="1:9" x14ac:dyDescent="0.25">
      <c r="A457" s="3" t="s">
        <v>972</v>
      </c>
      <c r="B457" s="3" t="s">
        <v>137</v>
      </c>
      <c r="C457" s="4" t="s">
        <v>971</v>
      </c>
      <c r="D457" s="4">
        <v>3294186</v>
      </c>
      <c r="E457" s="4">
        <v>12258549</v>
      </c>
      <c r="F457" s="4">
        <v>339415</v>
      </c>
      <c r="G457" s="86">
        <v>993261.17</v>
      </c>
      <c r="H457" s="82">
        <v>3.3165</v>
      </c>
      <c r="I457" s="87">
        <v>0</v>
      </c>
    </row>
    <row r="458" spans="1:9" x14ac:dyDescent="0.25">
      <c r="A458" s="3" t="s">
        <v>974</v>
      </c>
      <c r="B458" s="3" t="s">
        <v>162</v>
      </c>
      <c r="C458" s="4" t="s">
        <v>973</v>
      </c>
      <c r="D458" s="4">
        <v>1351826</v>
      </c>
      <c r="E458" s="4">
        <v>10322328</v>
      </c>
      <c r="F458" s="4">
        <v>74644</v>
      </c>
      <c r="G458" s="86">
        <v>853973.67</v>
      </c>
      <c r="H458" s="82">
        <v>1.583</v>
      </c>
      <c r="I458" s="87">
        <v>0</v>
      </c>
    </row>
    <row r="459" spans="1:9" x14ac:dyDescent="0.25">
      <c r="A459" s="3" t="s">
        <v>976</v>
      </c>
      <c r="B459" s="3" t="s">
        <v>63</v>
      </c>
      <c r="C459" s="4" t="s">
        <v>975</v>
      </c>
      <c r="D459" s="4">
        <v>16190146</v>
      </c>
      <c r="E459" s="4">
        <v>188972762</v>
      </c>
      <c r="F459" s="4">
        <v>3000000</v>
      </c>
      <c r="G459" s="86">
        <v>15497730.17</v>
      </c>
      <c r="H459" s="82">
        <v>1.0447</v>
      </c>
      <c r="I459" s="87">
        <v>0</v>
      </c>
    </row>
    <row r="460" spans="1:9" x14ac:dyDescent="0.25">
      <c r="A460" s="3" t="s">
        <v>978</v>
      </c>
      <c r="B460" s="3" t="s">
        <v>58</v>
      </c>
      <c r="C460" s="4" t="s">
        <v>977</v>
      </c>
      <c r="D460" s="4">
        <v>312578</v>
      </c>
      <c r="E460" s="4">
        <v>16234061</v>
      </c>
      <c r="F460" s="4">
        <v>0</v>
      </c>
      <c r="G460" s="86">
        <v>1352838.42</v>
      </c>
      <c r="H460" s="82">
        <v>0.2311</v>
      </c>
      <c r="I460" s="87">
        <v>10</v>
      </c>
    </row>
    <row r="461" spans="1:9" x14ac:dyDescent="0.25">
      <c r="A461" s="3" t="s">
        <v>980</v>
      </c>
      <c r="B461" s="3" t="s">
        <v>76</v>
      </c>
      <c r="C461" s="4" t="s">
        <v>979</v>
      </c>
      <c r="D461" s="4">
        <v>4862749</v>
      </c>
      <c r="E461" s="4">
        <v>37884164</v>
      </c>
      <c r="F461" s="4">
        <v>500000</v>
      </c>
      <c r="G461" s="86">
        <v>3115347</v>
      </c>
      <c r="H461" s="82">
        <v>1.5609</v>
      </c>
      <c r="I461" s="87">
        <v>0</v>
      </c>
    </row>
    <row r="462" spans="1:9" x14ac:dyDescent="0.25">
      <c r="A462" s="3" t="s">
        <v>982</v>
      </c>
      <c r="B462" s="3" t="s">
        <v>292</v>
      </c>
      <c r="C462" s="4" t="s">
        <v>981</v>
      </c>
      <c r="D462" s="4">
        <v>11351430</v>
      </c>
      <c r="E462" s="4">
        <v>67974709</v>
      </c>
      <c r="F462" s="4">
        <v>0</v>
      </c>
      <c r="G462" s="86">
        <v>5664559.0800000001</v>
      </c>
      <c r="H462" s="82">
        <v>2.0038999999999998</v>
      </c>
      <c r="I462" s="87">
        <v>0</v>
      </c>
    </row>
    <row r="463" spans="1:9" x14ac:dyDescent="0.25">
      <c r="A463" s="3" t="s">
        <v>984</v>
      </c>
      <c r="B463" s="3" t="s">
        <v>68</v>
      </c>
      <c r="C463" s="4" t="s">
        <v>983</v>
      </c>
      <c r="D463" s="4">
        <v>8645617</v>
      </c>
      <c r="E463" s="4">
        <v>89196426</v>
      </c>
      <c r="F463" s="4">
        <v>670000</v>
      </c>
      <c r="G463" s="86">
        <v>7377202.1699999999</v>
      </c>
      <c r="H463" s="82">
        <v>1.1718999999999999</v>
      </c>
      <c r="I463" s="87">
        <v>0</v>
      </c>
    </row>
    <row r="464" spans="1:9" x14ac:dyDescent="0.25">
      <c r="A464" s="3" t="s">
        <v>986</v>
      </c>
      <c r="B464" s="3" t="s">
        <v>68</v>
      </c>
      <c r="C464" s="4" t="s">
        <v>985</v>
      </c>
      <c r="D464" s="4">
        <v>10392929</v>
      </c>
      <c r="E464" s="4">
        <v>70844660</v>
      </c>
      <c r="F464" s="4">
        <v>0</v>
      </c>
      <c r="G464" s="86">
        <v>5903721.6699999999</v>
      </c>
      <c r="H464" s="82">
        <v>1.7604</v>
      </c>
      <c r="I464" s="87">
        <v>0</v>
      </c>
    </row>
    <row r="465" spans="1:9" x14ac:dyDescent="0.25">
      <c r="A465" s="3" t="s">
        <v>988</v>
      </c>
      <c r="B465" s="3" t="s">
        <v>58</v>
      </c>
      <c r="C465" s="4" t="s">
        <v>987</v>
      </c>
      <c r="D465" s="4">
        <v>2945143</v>
      </c>
      <c r="E465" s="4">
        <v>21943116</v>
      </c>
      <c r="F465" s="4">
        <v>0</v>
      </c>
      <c r="G465" s="86">
        <v>1828593</v>
      </c>
      <c r="H465" s="82">
        <v>1.6106</v>
      </c>
      <c r="I465" s="87">
        <v>0</v>
      </c>
    </row>
    <row r="466" spans="1:9" x14ac:dyDescent="0.25">
      <c r="A466" s="3" t="s">
        <v>990</v>
      </c>
      <c r="B466" s="3" t="s">
        <v>174</v>
      </c>
      <c r="C466" s="4" t="s">
        <v>989</v>
      </c>
      <c r="D466" s="4">
        <v>9151488</v>
      </c>
      <c r="E466" s="4">
        <v>92179109</v>
      </c>
      <c r="F466" s="4">
        <v>2406555</v>
      </c>
      <c r="G466" s="86">
        <v>7481046.1699999999</v>
      </c>
      <c r="H466" s="82">
        <v>1.2233000000000001</v>
      </c>
      <c r="I466" s="87">
        <v>0</v>
      </c>
    </row>
    <row r="467" spans="1:9" x14ac:dyDescent="0.25">
      <c r="A467" s="3" t="s">
        <v>992</v>
      </c>
      <c r="B467" s="3" t="s">
        <v>369</v>
      </c>
      <c r="C467" s="4" t="s">
        <v>991</v>
      </c>
      <c r="D467" s="4">
        <v>535820</v>
      </c>
      <c r="E467" s="4">
        <v>34257234</v>
      </c>
      <c r="F467" s="4">
        <v>0</v>
      </c>
      <c r="G467" s="86">
        <v>2854769.5</v>
      </c>
      <c r="H467" s="82">
        <v>0.18770000000000001</v>
      </c>
      <c r="I467" s="87">
        <v>10</v>
      </c>
    </row>
    <row r="468" spans="1:9" x14ac:dyDescent="0.25">
      <c r="A468" s="3" t="s">
        <v>994</v>
      </c>
      <c r="B468" s="3" t="s">
        <v>79</v>
      </c>
      <c r="C468" s="4" t="s">
        <v>993</v>
      </c>
      <c r="D468" s="4">
        <v>992250</v>
      </c>
      <c r="E468" s="4">
        <v>17312304</v>
      </c>
      <c r="F468" s="4">
        <v>0</v>
      </c>
      <c r="G468" s="86">
        <v>1442692</v>
      </c>
      <c r="H468" s="82">
        <v>0.68779999999999997</v>
      </c>
      <c r="I468" s="87">
        <v>3.33</v>
      </c>
    </row>
    <row r="469" spans="1:9" x14ac:dyDescent="0.25">
      <c r="A469" s="3" t="s">
        <v>996</v>
      </c>
      <c r="B469" s="3" t="s">
        <v>85</v>
      </c>
      <c r="C469" s="4" t="s">
        <v>995</v>
      </c>
      <c r="D469" s="4">
        <v>5693368</v>
      </c>
      <c r="E469" s="4">
        <v>44098897</v>
      </c>
      <c r="F469" s="4">
        <v>663473</v>
      </c>
      <c r="G469" s="86">
        <v>3619618.67</v>
      </c>
      <c r="H469" s="82">
        <v>1.5729</v>
      </c>
      <c r="I469" s="87">
        <v>0</v>
      </c>
    </row>
    <row r="470" spans="1:9" x14ac:dyDescent="0.25">
      <c r="A470" s="3" t="s">
        <v>998</v>
      </c>
      <c r="B470" s="3" t="s">
        <v>215</v>
      </c>
      <c r="C470" s="4" t="s">
        <v>997</v>
      </c>
      <c r="D470" s="4">
        <v>1779947</v>
      </c>
      <c r="E470" s="4">
        <v>39378588</v>
      </c>
      <c r="F470" s="4">
        <v>3799981</v>
      </c>
      <c r="G470" s="86">
        <v>2964883.92</v>
      </c>
      <c r="H470" s="82">
        <v>0.60029999999999994</v>
      </c>
      <c r="I470" s="87">
        <v>6.67</v>
      </c>
    </row>
    <row r="471" spans="1:9" x14ac:dyDescent="0.25">
      <c r="A471" s="3" t="s">
        <v>1000</v>
      </c>
      <c r="B471" s="3" t="s">
        <v>62</v>
      </c>
      <c r="C471" s="4" t="s">
        <v>999</v>
      </c>
      <c r="D471" s="4">
        <v>4215569</v>
      </c>
      <c r="E471" s="4">
        <v>44710597</v>
      </c>
      <c r="F471" s="4">
        <v>2700000</v>
      </c>
      <c r="G471" s="86">
        <v>3500883.08</v>
      </c>
      <c r="H471" s="82">
        <v>1.2040999999999999</v>
      </c>
      <c r="I471" s="87">
        <v>0</v>
      </c>
    </row>
    <row r="472" spans="1:9" x14ac:dyDescent="0.25">
      <c r="A472" s="3" t="s">
        <v>1002</v>
      </c>
      <c r="B472" s="3" t="s">
        <v>280</v>
      </c>
      <c r="C472" s="4" t="s">
        <v>1001</v>
      </c>
      <c r="D472" s="4">
        <v>17850811</v>
      </c>
      <c r="E472" s="4">
        <v>112392074</v>
      </c>
      <c r="F472" s="4">
        <v>0</v>
      </c>
      <c r="G472" s="86">
        <v>9366006.1699999999</v>
      </c>
      <c r="H472" s="82">
        <v>1.9058999999999999</v>
      </c>
      <c r="I472" s="87">
        <v>0</v>
      </c>
    </row>
    <row r="473" spans="1:9" x14ac:dyDescent="0.25">
      <c r="A473" s="3" t="s">
        <v>1004</v>
      </c>
      <c r="B473" s="3" t="s">
        <v>76</v>
      </c>
      <c r="C473" s="4" t="s">
        <v>1003</v>
      </c>
      <c r="D473" s="4">
        <v>4893582</v>
      </c>
      <c r="E473" s="4">
        <v>30824930</v>
      </c>
      <c r="F473" s="4">
        <v>996405</v>
      </c>
      <c r="G473" s="86">
        <v>2485710.42</v>
      </c>
      <c r="H473" s="82">
        <v>1.9686999999999999</v>
      </c>
      <c r="I473" s="87">
        <v>0</v>
      </c>
    </row>
    <row r="474" spans="1:9" x14ac:dyDescent="0.25">
      <c r="A474" s="3" t="s">
        <v>1006</v>
      </c>
      <c r="B474" s="3" t="s">
        <v>137</v>
      </c>
      <c r="C474" s="4" t="s">
        <v>1005</v>
      </c>
      <c r="D474" s="4">
        <v>2059458</v>
      </c>
      <c r="E474" s="4">
        <v>17308997</v>
      </c>
      <c r="F474" s="4">
        <v>1564170</v>
      </c>
      <c r="G474" s="86">
        <v>1312068.92</v>
      </c>
      <c r="H474" s="82">
        <v>1.5696000000000001</v>
      </c>
      <c r="I474" s="87">
        <v>0</v>
      </c>
    </row>
    <row r="475" spans="1:9" x14ac:dyDescent="0.25">
      <c r="A475" s="3" t="s">
        <v>1008</v>
      </c>
      <c r="B475" s="3" t="s">
        <v>174</v>
      </c>
      <c r="C475" s="4" t="s">
        <v>1007</v>
      </c>
      <c r="D475" s="4">
        <v>15955643</v>
      </c>
      <c r="E475" s="4">
        <v>132112013</v>
      </c>
      <c r="F475" s="4">
        <v>2202553</v>
      </c>
      <c r="G475" s="86">
        <v>10825788.33</v>
      </c>
      <c r="H475" s="82">
        <v>1.4739</v>
      </c>
      <c r="I475" s="87">
        <v>0</v>
      </c>
    </row>
    <row r="476" spans="1:9" x14ac:dyDescent="0.25">
      <c r="A476" s="3" t="s">
        <v>1010</v>
      </c>
      <c r="B476" s="3" t="s">
        <v>100</v>
      </c>
      <c r="C476" s="4" t="s">
        <v>1009</v>
      </c>
      <c r="D476" s="4">
        <v>11570570</v>
      </c>
      <c r="E476" s="4">
        <v>93499536</v>
      </c>
      <c r="F476" s="4">
        <v>9934377</v>
      </c>
      <c r="G476" s="86">
        <v>6963763.25</v>
      </c>
      <c r="H476" s="82">
        <v>1.6615</v>
      </c>
      <c r="I476" s="87">
        <v>0</v>
      </c>
    </row>
    <row r="477" spans="1:9" x14ac:dyDescent="0.25">
      <c r="A477" s="3" t="s">
        <v>1012</v>
      </c>
      <c r="B477" s="3" t="s">
        <v>100</v>
      </c>
      <c r="C477" s="4" t="s">
        <v>1011</v>
      </c>
      <c r="D477" s="4">
        <v>21197563</v>
      </c>
      <c r="E477" s="4">
        <v>155588553</v>
      </c>
      <c r="F477" s="4">
        <v>6441110</v>
      </c>
      <c r="G477" s="86">
        <v>12428953.58</v>
      </c>
      <c r="H477" s="82">
        <v>1.7055</v>
      </c>
      <c r="I477" s="87">
        <v>0</v>
      </c>
    </row>
    <row r="478" spans="1:9" x14ac:dyDescent="0.25">
      <c r="A478" s="3" t="s">
        <v>1014</v>
      </c>
      <c r="B478" s="3" t="s">
        <v>85</v>
      </c>
      <c r="C478" s="4" t="s">
        <v>1013</v>
      </c>
      <c r="D478" s="4">
        <v>2424887</v>
      </c>
      <c r="E478" s="4">
        <v>43823509</v>
      </c>
      <c r="F478" s="4">
        <v>150000</v>
      </c>
      <c r="G478" s="86">
        <v>3639459.08</v>
      </c>
      <c r="H478" s="82">
        <v>0.6663</v>
      </c>
      <c r="I478" s="87">
        <v>6.67</v>
      </c>
    </row>
    <row r="479" spans="1:9" x14ac:dyDescent="0.25">
      <c r="A479" s="3" t="s">
        <v>1016</v>
      </c>
      <c r="B479" s="3" t="s">
        <v>68</v>
      </c>
      <c r="C479" s="4" t="s">
        <v>1015</v>
      </c>
      <c r="D479" s="4">
        <v>6053773</v>
      </c>
      <c r="E479" s="4">
        <v>49214607</v>
      </c>
      <c r="F479" s="4">
        <v>0</v>
      </c>
      <c r="G479" s="86">
        <v>4101217.25</v>
      </c>
      <c r="H479" s="82">
        <v>1.4761</v>
      </c>
      <c r="I479" s="87">
        <v>0</v>
      </c>
    </row>
    <row r="480" spans="1:9" x14ac:dyDescent="0.25">
      <c r="A480" s="3" t="s">
        <v>1018</v>
      </c>
      <c r="B480" s="3" t="s">
        <v>68</v>
      </c>
      <c r="C480" s="4" t="s">
        <v>1017</v>
      </c>
      <c r="D480" s="4">
        <v>3847765</v>
      </c>
      <c r="E480" s="4">
        <v>31587676</v>
      </c>
      <c r="F480" s="4">
        <v>5186762</v>
      </c>
      <c r="G480" s="86">
        <v>2200076.17</v>
      </c>
      <c r="H480" s="82">
        <v>1.7488999999999999</v>
      </c>
      <c r="I480" s="87">
        <v>0</v>
      </c>
    </row>
    <row r="481" spans="1:9" x14ac:dyDescent="0.25">
      <c r="A481" s="3" t="s">
        <v>1020</v>
      </c>
      <c r="B481" s="3" t="s">
        <v>251</v>
      </c>
      <c r="C481" s="4" t="s">
        <v>1019</v>
      </c>
      <c r="D481" s="4">
        <v>2243479</v>
      </c>
      <c r="E481" s="4">
        <v>13728920</v>
      </c>
      <c r="F481" s="4">
        <v>100000</v>
      </c>
      <c r="G481" s="86">
        <v>1135743.33</v>
      </c>
      <c r="H481" s="82">
        <v>1.9753000000000001</v>
      </c>
      <c r="I481" s="87">
        <v>0</v>
      </c>
    </row>
    <row r="482" spans="1:9" x14ac:dyDescent="0.25">
      <c r="A482" s="3" t="s">
        <v>1022</v>
      </c>
      <c r="B482" s="3" t="s">
        <v>82</v>
      </c>
      <c r="C482" s="4" t="s">
        <v>1021</v>
      </c>
      <c r="D482" s="4">
        <v>957810</v>
      </c>
      <c r="E482" s="4">
        <v>20796190</v>
      </c>
      <c r="F482" s="4">
        <v>99130</v>
      </c>
      <c r="G482" s="86">
        <v>1724755</v>
      </c>
      <c r="H482" s="82">
        <v>0.55530000000000002</v>
      </c>
      <c r="I482" s="87">
        <v>6.67</v>
      </c>
    </row>
    <row r="483" spans="1:9" x14ac:dyDescent="0.25">
      <c r="A483" s="3" t="s">
        <v>1024</v>
      </c>
      <c r="B483" s="3" t="s">
        <v>68</v>
      </c>
      <c r="C483" s="4" t="s">
        <v>1023</v>
      </c>
      <c r="D483" s="4">
        <v>10813860</v>
      </c>
      <c r="E483" s="4">
        <v>99082349</v>
      </c>
      <c r="F483" s="4">
        <v>1955772</v>
      </c>
      <c r="G483" s="86">
        <v>8093881.4199999999</v>
      </c>
      <c r="H483" s="82">
        <v>1.3361000000000001</v>
      </c>
      <c r="I483" s="87">
        <v>0</v>
      </c>
    </row>
    <row r="484" spans="1:9" x14ac:dyDescent="0.25">
      <c r="A484" s="3" t="s">
        <v>1026</v>
      </c>
      <c r="B484" s="3" t="s">
        <v>63</v>
      </c>
      <c r="C484" s="4" t="s">
        <v>1025</v>
      </c>
      <c r="D484" s="4">
        <v>9031700</v>
      </c>
      <c r="E484" s="4">
        <v>44303780</v>
      </c>
      <c r="F484" s="4">
        <v>4000000</v>
      </c>
      <c r="G484" s="86">
        <v>3358648.33</v>
      </c>
      <c r="H484" s="82">
        <v>2.6890999999999998</v>
      </c>
      <c r="I484" s="87">
        <v>0</v>
      </c>
    </row>
    <row r="485" spans="1:9" x14ac:dyDescent="0.25">
      <c r="A485" s="3" t="s">
        <v>1028</v>
      </c>
      <c r="B485" s="3" t="s">
        <v>280</v>
      </c>
      <c r="C485" s="4" t="s">
        <v>1027</v>
      </c>
      <c r="D485" s="4">
        <v>13643243</v>
      </c>
      <c r="E485" s="4">
        <v>84674338</v>
      </c>
      <c r="F485" s="4">
        <v>15325000</v>
      </c>
      <c r="G485" s="86">
        <v>5779111.5</v>
      </c>
      <c r="H485" s="82">
        <v>2.3607999999999998</v>
      </c>
      <c r="I485" s="87">
        <v>0</v>
      </c>
    </row>
    <row r="486" spans="1:9" x14ac:dyDescent="0.25">
      <c r="A486" s="3" t="s">
        <v>1030</v>
      </c>
      <c r="B486" s="3" t="s">
        <v>100</v>
      </c>
      <c r="C486" s="4" t="s">
        <v>1029</v>
      </c>
      <c r="D486" s="4">
        <v>16974720</v>
      </c>
      <c r="E486" s="4">
        <v>156020137</v>
      </c>
      <c r="F486" s="4">
        <v>880000</v>
      </c>
      <c r="G486" s="86">
        <v>12928344.75</v>
      </c>
      <c r="H486" s="82">
        <v>1.3129999999999999</v>
      </c>
      <c r="I486" s="87">
        <v>0</v>
      </c>
    </row>
    <row r="487" spans="1:9" x14ac:dyDescent="0.25">
      <c r="A487" s="3" t="s">
        <v>1032</v>
      </c>
      <c r="B487" s="3" t="s">
        <v>61</v>
      </c>
      <c r="C487" s="4" t="s">
        <v>1031</v>
      </c>
      <c r="D487" s="4">
        <v>1922220</v>
      </c>
      <c r="E487" s="4">
        <v>17257196</v>
      </c>
      <c r="F487" s="4">
        <v>77640</v>
      </c>
      <c r="G487" s="86">
        <v>1431629.67</v>
      </c>
      <c r="H487" s="82">
        <v>1.3427</v>
      </c>
      <c r="I487" s="87">
        <v>0</v>
      </c>
    </row>
    <row r="488" spans="1:9" x14ac:dyDescent="0.25">
      <c r="A488" s="3" t="s">
        <v>1034</v>
      </c>
      <c r="B488" s="3" t="s">
        <v>162</v>
      </c>
      <c r="C488" s="4" t="s">
        <v>1033</v>
      </c>
      <c r="D488" s="4">
        <v>5722399</v>
      </c>
      <c r="E488" s="4">
        <v>31374695</v>
      </c>
      <c r="F488" s="4">
        <v>91669</v>
      </c>
      <c r="G488" s="86">
        <v>2606918.83</v>
      </c>
      <c r="H488" s="82">
        <v>2.1951000000000001</v>
      </c>
      <c r="I488" s="87">
        <v>0</v>
      </c>
    </row>
    <row r="489" spans="1:9" x14ac:dyDescent="0.25">
      <c r="A489" s="3" t="s">
        <v>1036</v>
      </c>
      <c r="B489" s="3" t="s">
        <v>76</v>
      </c>
      <c r="C489" s="4" t="s">
        <v>1035</v>
      </c>
      <c r="D489" s="4">
        <v>5061918</v>
      </c>
      <c r="E489" s="4">
        <v>102524462</v>
      </c>
      <c r="F489" s="4">
        <v>300000</v>
      </c>
      <c r="G489" s="86">
        <v>8518705.1699999999</v>
      </c>
      <c r="H489" s="82">
        <v>0.59419999999999995</v>
      </c>
      <c r="I489" s="87">
        <v>6.67</v>
      </c>
    </row>
    <row r="490" spans="1:9" x14ac:dyDescent="0.25">
      <c r="A490" s="3" t="s">
        <v>1038</v>
      </c>
      <c r="B490" s="3" t="s">
        <v>52</v>
      </c>
      <c r="C490" s="4" t="s">
        <v>1037</v>
      </c>
      <c r="D490" s="4">
        <v>2325570</v>
      </c>
      <c r="E490" s="4">
        <v>9459649</v>
      </c>
      <c r="F490" s="4">
        <v>250000</v>
      </c>
      <c r="G490" s="86">
        <v>767470.75</v>
      </c>
      <c r="H490" s="82">
        <v>3.0301999999999998</v>
      </c>
      <c r="I490" s="87">
        <v>0</v>
      </c>
    </row>
    <row r="491" spans="1:9" x14ac:dyDescent="0.25">
      <c r="A491" s="3" t="s">
        <v>1040</v>
      </c>
      <c r="B491" s="3" t="s">
        <v>62</v>
      </c>
      <c r="C491" s="4" t="s">
        <v>1039</v>
      </c>
      <c r="D491" s="4">
        <v>3324699</v>
      </c>
      <c r="E491" s="4">
        <v>25630817</v>
      </c>
      <c r="F491" s="4">
        <v>0</v>
      </c>
      <c r="G491" s="86">
        <v>2135901.42</v>
      </c>
      <c r="H491" s="82">
        <v>1.5566</v>
      </c>
      <c r="I491" s="87">
        <v>0</v>
      </c>
    </row>
    <row r="492" spans="1:9" x14ac:dyDescent="0.25">
      <c r="A492" s="3" t="s">
        <v>1042</v>
      </c>
      <c r="B492" s="3" t="s">
        <v>71</v>
      </c>
      <c r="C492" s="4" t="s">
        <v>1041</v>
      </c>
      <c r="D492" s="4">
        <v>1930166</v>
      </c>
      <c r="E492" s="4">
        <v>2022932</v>
      </c>
      <c r="F492" s="4">
        <v>0</v>
      </c>
      <c r="G492" s="86">
        <v>168577.67</v>
      </c>
      <c r="H492" s="82">
        <v>11.4497</v>
      </c>
      <c r="I492" s="87">
        <v>0</v>
      </c>
    </row>
    <row r="493" spans="1:9" x14ac:dyDescent="0.25">
      <c r="A493" s="3" t="s">
        <v>1044</v>
      </c>
      <c r="B493" s="3" t="s">
        <v>167</v>
      </c>
      <c r="C493" s="4" t="s">
        <v>1043</v>
      </c>
      <c r="D493" s="4">
        <v>9804090</v>
      </c>
      <c r="E493" s="4">
        <v>48825254</v>
      </c>
      <c r="F493" s="4">
        <v>0</v>
      </c>
      <c r="G493" s="86">
        <v>4068771.17</v>
      </c>
      <c r="H493" s="82">
        <v>2.4096000000000002</v>
      </c>
      <c r="I493" s="87">
        <v>0</v>
      </c>
    </row>
    <row r="494" spans="1:9" x14ac:dyDescent="0.25">
      <c r="A494" s="3" t="s">
        <v>1046</v>
      </c>
      <c r="B494" s="3" t="s">
        <v>155</v>
      </c>
      <c r="C494" s="4" t="s">
        <v>1045</v>
      </c>
      <c r="D494" s="4">
        <v>9209981</v>
      </c>
      <c r="E494" s="4">
        <v>60606896</v>
      </c>
      <c r="F494" s="4">
        <v>700000</v>
      </c>
      <c r="G494" s="86">
        <v>4992241.33</v>
      </c>
      <c r="H494" s="82">
        <v>1.8449</v>
      </c>
      <c r="I494" s="87">
        <v>0</v>
      </c>
    </row>
    <row r="495" spans="1:9" x14ac:dyDescent="0.25">
      <c r="A495" s="3" t="s">
        <v>1048</v>
      </c>
      <c r="B495" s="3" t="s">
        <v>63</v>
      </c>
      <c r="C495" s="4" t="s">
        <v>1047</v>
      </c>
      <c r="D495" s="4">
        <v>3293655</v>
      </c>
      <c r="E495" s="4">
        <v>7630336</v>
      </c>
      <c r="F495" s="4">
        <v>20000</v>
      </c>
      <c r="G495" s="86">
        <v>634194.67000000004</v>
      </c>
      <c r="H495" s="82">
        <v>5.1933999999999996</v>
      </c>
      <c r="I495" s="87">
        <v>0</v>
      </c>
    </row>
    <row r="496" spans="1:9" x14ac:dyDescent="0.25">
      <c r="A496" s="3" t="s">
        <v>1052</v>
      </c>
      <c r="B496" s="3" t="s">
        <v>61</v>
      </c>
      <c r="C496" s="4" t="s">
        <v>1051</v>
      </c>
      <c r="D496" s="4">
        <v>3704787</v>
      </c>
      <c r="E496" s="4">
        <v>19207345</v>
      </c>
      <c r="F496" s="4">
        <v>95185</v>
      </c>
      <c r="G496" s="86">
        <v>1592680</v>
      </c>
      <c r="H496" s="82">
        <v>2.3260999999999998</v>
      </c>
      <c r="I496" s="87">
        <v>0</v>
      </c>
    </row>
    <row r="497" spans="1:9" x14ac:dyDescent="0.25">
      <c r="A497" s="3" t="s">
        <v>1054</v>
      </c>
      <c r="B497" s="3" t="s">
        <v>56</v>
      </c>
      <c r="C497" s="4" t="s">
        <v>1053</v>
      </c>
      <c r="D497" s="4">
        <v>7867307</v>
      </c>
      <c r="E497" s="4">
        <v>43121440</v>
      </c>
      <c r="F497" s="4">
        <v>0</v>
      </c>
      <c r="G497" s="86">
        <v>3593453.33</v>
      </c>
      <c r="H497" s="82">
        <v>2.1892999999999998</v>
      </c>
      <c r="I497" s="87">
        <v>0</v>
      </c>
    </row>
    <row r="498" spans="1:9" x14ac:dyDescent="0.25">
      <c r="A498" s="3" t="s">
        <v>1056</v>
      </c>
      <c r="B498" s="3" t="s">
        <v>301</v>
      </c>
      <c r="C498" s="4" t="s">
        <v>1055</v>
      </c>
      <c r="D498" s="4">
        <v>1623401</v>
      </c>
      <c r="E498" s="4">
        <v>19468838</v>
      </c>
      <c r="F498" s="4">
        <v>85445</v>
      </c>
      <c r="G498" s="86">
        <v>1615282.75</v>
      </c>
      <c r="H498" s="82">
        <v>1.0049999999999999</v>
      </c>
      <c r="I498" s="87">
        <v>0</v>
      </c>
    </row>
    <row r="499" spans="1:9" x14ac:dyDescent="0.25">
      <c r="A499" s="3" t="s">
        <v>1058</v>
      </c>
      <c r="B499" s="3" t="s">
        <v>76</v>
      </c>
      <c r="C499" s="4" t="s">
        <v>1057</v>
      </c>
      <c r="D499" s="4">
        <v>8511761</v>
      </c>
      <c r="E499" s="4">
        <v>50046467</v>
      </c>
      <c r="F499" s="4">
        <v>99937</v>
      </c>
      <c r="G499" s="86">
        <v>4162210.83</v>
      </c>
      <c r="H499" s="82">
        <v>2.0449999999999999</v>
      </c>
      <c r="I499" s="87">
        <v>0</v>
      </c>
    </row>
    <row r="500" spans="1:9" x14ac:dyDescent="0.25">
      <c r="A500" s="3" t="s">
        <v>1060</v>
      </c>
      <c r="B500" s="3" t="s">
        <v>53</v>
      </c>
      <c r="C500" s="4" t="s">
        <v>1059</v>
      </c>
      <c r="D500" s="4">
        <v>1020104</v>
      </c>
      <c r="E500" s="4">
        <v>12426368</v>
      </c>
      <c r="F500" s="4">
        <v>100000</v>
      </c>
      <c r="G500" s="86">
        <v>1027197.33</v>
      </c>
      <c r="H500" s="82">
        <v>0.99309999999999998</v>
      </c>
      <c r="I500" s="87">
        <v>3.33</v>
      </c>
    </row>
    <row r="501" spans="1:9" x14ac:dyDescent="0.25">
      <c r="A501" s="3" t="s">
        <v>1062</v>
      </c>
      <c r="B501" s="3" t="s">
        <v>63</v>
      </c>
      <c r="C501" s="4" t="s">
        <v>1061</v>
      </c>
      <c r="D501" s="4">
        <v>3710957</v>
      </c>
      <c r="E501" s="4">
        <v>12816481</v>
      </c>
      <c r="F501" s="4">
        <v>0</v>
      </c>
      <c r="G501" s="86">
        <v>1068040.08</v>
      </c>
      <c r="H501" s="82">
        <v>3.4744999999999999</v>
      </c>
      <c r="I501" s="87">
        <v>0</v>
      </c>
    </row>
    <row r="502" spans="1:9" x14ac:dyDescent="0.25">
      <c r="A502" s="3" t="s">
        <v>1064</v>
      </c>
      <c r="B502" s="3" t="s">
        <v>88</v>
      </c>
      <c r="C502" s="4" t="s">
        <v>1063</v>
      </c>
      <c r="D502" s="4">
        <v>1457099</v>
      </c>
      <c r="E502" s="4">
        <v>25592559</v>
      </c>
      <c r="F502" s="4">
        <v>0</v>
      </c>
      <c r="G502" s="86">
        <v>2132713.25</v>
      </c>
      <c r="H502" s="82">
        <v>0.68320000000000003</v>
      </c>
      <c r="I502" s="87">
        <v>3.33</v>
      </c>
    </row>
    <row r="503" spans="1:9" x14ac:dyDescent="0.25">
      <c r="A503" s="3" t="s">
        <v>1066</v>
      </c>
      <c r="B503" s="3" t="s">
        <v>76</v>
      </c>
      <c r="C503" s="4" t="s">
        <v>1065</v>
      </c>
      <c r="D503" s="4">
        <v>4265683</v>
      </c>
      <c r="E503" s="4">
        <v>32204733</v>
      </c>
      <c r="F503" s="4">
        <v>0</v>
      </c>
      <c r="G503" s="86">
        <v>2683727.75</v>
      </c>
      <c r="H503" s="82">
        <v>1.5894999999999999</v>
      </c>
      <c r="I503" s="87">
        <v>0</v>
      </c>
    </row>
    <row r="504" spans="1:9" x14ac:dyDescent="0.25">
      <c r="A504" s="3" t="s">
        <v>1068</v>
      </c>
      <c r="B504" s="3" t="s">
        <v>277</v>
      </c>
      <c r="C504" s="4" t="s">
        <v>1067</v>
      </c>
      <c r="D504" s="4">
        <v>1469206</v>
      </c>
      <c r="E504" s="4">
        <v>10853359</v>
      </c>
      <c r="F504" s="4">
        <v>0</v>
      </c>
      <c r="G504" s="86">
        <v>904446.58</v>
      </c>
      <c r="H504" s="82">
        <v>1.6244000000000001</v>
      </c>
      <c r="I504" s="87">
        <v>0</v>
      </c>
    </row>
    <row r="505" spans="1:9" x14ac:dyDescent="0.25">
      <c r="A505" s="3" t="s">
        <v>1070</v>
      </c>
      <c r="B505" s="3" t="s">
        <v>137</v>
      </c>
      <c r="C505" s="4" t="s">
        <v>1069</v>
      </c>
      <c r="D505" s="4">
        <v>2199870</v>
      </c>
      <c r="E505" s="4">
        <v>8339452</v>
      </c>
      <c r="F505" s="4">
        <v>100000</v>
      </c>
      <c r="G505" s="86">
        <v>686621</v>
      </c>
      <c r="H505" s="82">
        <v>3.2039</v>
      </c>
      <c r="I505" s="87">
        <v>0</v>
      </c>
    </row>
    <row r="506" spans="1:9" x14ac:dyDescent="0.25">
      <c r="A506" s="3" t="s">
        <v>1072</v>
      </c>
      <c r="B506" s="3" t="s">
        <v>63</v>
      </c>
      <c r="C506" s="4" t="s">
        <v>1071</v>
      </c>
      <c r="D506" s="4">
        <v>18644610</v>
      </c>
      <c r="E506" s="4">
        <v>141940092</v>
      </c>
      <c r="F506" s="4">
        <v>0</v>
      </c>
      <c r="G506" s="86">
        <v>11828341</v>
      </c>
      <c r="H506" s="82">
        <v>1.5763</v>
      </c>
      <c r="I506" s="87">
        <v>0</v>
      </c>
    </row>
    <row r="507" spans="1:9" x14ac:dyDescent="0.25">
      <c r="A507" s="3" t="s">
        <v>1074</v>
      </c>
      <c r="B507" s="3" t="s">
        <v>100</v>
      </c>
      <c r="C507" s="4" t="s">
        <v>1073</v>
      </c>
      <c r="D507" s="4">
        <v>7234215</v>
      </c>
      <c r="E507" s="4">
        <v>114916394</v>
      </c>
      <c r="F507" s="4">
        <v>1800000</v>
      </c>
      <c r="G507" s="86">
        <v>9426366.1699999999</v>
      </c>
      <c r="H507" s="82">
        <v>0.76739999999999997</v>
      </c>
      <c r="I507" s="87">
        <v>3.33</v>
      </c>
    </row>
    <row r="508" spans="1:9" x14ac:dyDescent="0.25">
      <c r="A508" s="3" t="s">
        <v>1076</v>
      </c>
      <c r="B508" s="3" t="s">
        <v>63</v>
      </c>
      <c r="C508" s="4" t="s">
        <v>1075</v>
      </c>
      <c r="D508" s="4">
        <v>7496025</v>
      </c>
      <c r="E508" s="4">
        <v>81306580</v>
      </c>
      <c r="F508" s="4">
        <v>0</v>
      </c>
      <c r="G508" s="86">
        <v>6775548.3300000001</v>
      </c>
      <c r="H508" s="82">
        <v>1.1063000000000001</v>
      </c>
      <c r="I508" s="87">
        <v>0</v>
      </c>
    </row>
    <row r="509" spans="1:9" x14ac:dyDescent="0.25">
      <c r="A509" s="3" t="s">
        <v>1078</v>
      </c>
      <c r="B509" s="3" t="s">
        <v>53</v>
      </c>
      <c r="C509" s="4" t="s">
        <v>1077</v>
      </c>
      <c r="D509" s="4">
        <v>21621789</v>
      </c>
      <c r="E509" s="4">
        <v>110213156</v>
      </c>
      <c r="F509" s="4">
        <v>0</v>
      </c>
      <c r="G509" s="86">
        <v>9184429.6699999999</v>
      </c>
      <c r="H509" s="82">
        <v>2.3542000000000001</v>
      </c>
      <c r="I509" s="87">
        <v>0</v>
      </c>
    </row>
    <row r="510" spans="1:9" x14ac:dyDescent="0.25">
      <c r="A510" s="3" t="s">
        <v>1080</v>
      </c>
      <c r="B510" s="3" t="s">
        <v>1081</v>
      </c>
      <c r="C510" s="4" t="s">
        <v>1079</v>
      </c>
      <c r="D510" s="4">
        <v>601438</v>
      </c>
      <c r="E510" s="4">
        <v>12127120</v>
      </c>
      <c r="F510" s="4">
        <v>197508</v>
      </c>
      <c r="G510" s="86">
        <v>994134.33</v>
      </c>
      <c r="H510" s="82">
        <v>0.60499999999999998</v>
      </c>
      <c r="I510" s="87">
        <v>6.67</v>
      </c>
    </row>
    <row r="511" spans="1:9" x14ac:dyDescent="0.25">
      <c r="A511" s="3" t="s">
        <v>1083</v>
      </c>
      <c r="B511" s="3" t="s">
        <v>421</v>
      </c>
      <c r="C511" s="4" t="s">
        <v>1082</v>
      </c>
      <c r="D511" s="4">
        <v>5837808</v>
      </c>
      <c r="E511" s="4">
        <v>63438725</v>
      </c>
      <c r="F511" s="4">
        <v>2000000</v>
      </c>
      <c r="G511" s="86">
        <v>5119893.75</v>
      </c>
      <c r="H511" s="82">
        <v>1.1402000000000001</v>
      </c>
      <c r="I511" s="87">
        <v>0</v>
      </c>
    </row>
    <row r="512" spans="1:9" x14ac:dyDescent="0.25">
      <c r="A512" s="3" t="s">
        <v>1085</v>
      </c>
      <c r="B512" s="3" t="s">
        <v>100</v>
      </c>
      <c r="C512" s="4" t="s">
        <v>1084</v>
      </c>
      <c r="D512" s="4">
        <v>5500638</v>
      </c>
      <c r="E512" s="4">
        <v>96288770</v>
      </c>
      <c r="F512" s="4">
        <v>0</v>
      </c>
      <c r="G512" s="86">
        <v>8024064.1699999999</v>
      </c>
      <c r="H512" s="82">
        <v>0.6855</v>
      </c>
      <c r="I512" s="87">
        <v>3.33</v>
      </c>
    </row>
    <row r="513" spans="1:9" x14ac:dyDescent="0.25">
      <c r="A513" s="3" t="s">
        <v>1089</v>
      </c>
      <c r="B513" s="3" t="s">
        <v>100</v>
      </c>
      <c r="C513" s="4" t="s">
        <v>1088</v>
      </c>
      <c r="D513" s="4">
        <v>7257989</v>
      </c>
      <c r="E513" s="4">
        <v>107300041</v>
      </c>
      <c r="F513" s="4">
        <v>1750000</v>
      </c>
      <c r="G513" s="86">
        <v>8795836.75</v>
      </c>
      <c r="H513" s="82">
        <v>0.82520000000000004</v>
      </c>
      <c r="I513" s="87">
        <v>3.33</v>
      </c>
    </row>
    <row r="514" spans="1:9" x14ac:dyDescent="0.25">
      <c r="A514" s="3" t="s">
        <v>1091</v>
      </c>
      <c r="B514" s="3" t="s">
        <v>366</v>
      </c>
      <c r="C514" s="4" t="s">
        <v>1090</v>
      </c>
      <c r="D514" s="4">
        <v>4178562</v>
      </c>
      <c r="E514" s="4">
        <v>52498471</v>
      </c>
      <c r="F514" s="4">
        <v>4685</v>
      </c>
      <c r="G514" s="86">
        <v>4374482.17</v>
      </c>
      <c r="H514" s="82">
        <v>0.95520000000000005</v>
      </c>
      <c r="I514" s="87">
        <v>3.33</v>
      </c>
    </row>
    <row r="515" spans="1:9" x14ac:dyDescent="0.25">
      <c r="A515" s="3" t="s">
        <v>1093</v>
      </c>
      <c r="B515" s="3" t="s">
        <v>65</v>
      </c>
      <c r="C515" s="4" t="s">
        <v>1092</v>
      </c>
      <c r="D515" s="4">
        <v>1675103</v>
      </c>
      <c r="E515" s="4">
        <v>9357290</v>
      </c>
      <c r="F515" s="4">
        <v>15000</v>
      </c>
      <c r="G515" s="86">
        <v>778524.17</v>
      </c>
      <c r="H515" s="82">
        <v>2.1516000000000002</v>
      </c>
      <c r="I515" s="87">
        <v>0</v>
      </c>
    </row>
    <row r="516" spans="1:9" x14ac:dyDescent="0.25">
      <c r="A516" s="3" t="s">
        <v>1095</v>
      </c>
      <c r="B516" s="3" t="s">
        <v>109</v>
      </c>
      <c r="C516" s="4" t="s">
        <v>1094</v>
      </c>
      <c r="D516" s="4">
        <v>5309747</v>
      </c>
      <c r="E516" s="4">
        <v>22821199</v>
      </c>
      <c r="F516" s="4">
        <v>598296</v>
      </c>
      <c r="G516" s="86">
        <v>1851908.58</v>
      </c>
      <c r="H516" s="82">
        <v>2.8672</v>
      </c>
      <c r="I516" s="87">
        <v>0</v>
      </c>
    </row>
    <row r="517" spans="1:9" x14ac:dyDescent="0.25">
      <c r="A517" s="3" t="s">
        <v>1097</v>
      </c>
      <c r="B517" s="3" t="s">
        <v>174</v>
      </c>
      <c r="C517" s="4" t="s">
        <v>1096</v>
      </c>
      <c r="D517" s="4">
        <v>16366109</v>
      </c>
      <c r="E517" s="4">
        <v>124924173</v>
      </c>
      <c r="F517" s="4">
        <v>7121419</v>
      </c>
      <c r="G517" s="86">
        <v>9816896.1699999999</v>
      </c>
      <c r="H517" s="82">
        <v>1.6671</v>
      </c>
      <c r="I517" s="87">
        <v>0</v>
      </c>
    </row>
    <row r="518" spans="1:9" x14ac:dyDescent="0.25">
      <c r="A518" s="3" t="s">
        <v>1099</v>
      </c>
      <c r="B518" s="3" t="s">
        <v>68</v>
      </c>
      <c r="C518" s="4" t="s">
        <v>1098</v>
      </c>
      <c r="D518" s="4">
        <v>9836756</v>
      </c>
      <c r="E518" s="4">
        <v>88840941</v>
      </c>
      <c r="F518" s="4">
        <v>775000</v>
      </c>
      <c r="G518" s="86">
        <v>7338828.4199999999</v>
      </c>
      <c r="H518" s="82">
        <v>1.3404</v>
      </c>
      <c r="I518" s="87">
        <v>0</v>
      </c>
    </row>
    <row r="519" spans="1:9" x14ac:dyDescent="0.25">
      <c r="A519" s="3" t="s">
        <v>1101</v>
      </c>
      <c r="B519" s="3" t="s">
        <v>68</v>
      </c>
      <c r="C519" s="4" t="s">
        <v>1100</v>
      </c>
      <c r="D519" s="4">
        <v>5720228</v>
      </c>
      <c r="E519" s="4">
        <v>40504451</v>
      </c>
      <c r="F519" s="4">
        <v>78984</v>
      </c>
      <c r="G519" s="86">
        <v>3368788.92</v>
      </c>
      <c r="H519" s="82">
        <v>1.698</v>
      </c>
      <c r="I519" s="87">
        <v>0</v>
      </c>
    </row>
    <row r="520" spans="1:9" x14ac:dyDescent="0.25">
      <c r="A520" s="3" t="s">
        <v>1103</v>
      </c>
      <c r="B520" s="3" t="s">
        <v>63</v>
      </c>
      <c r="C520" s="4" t="s">
        <v>1102</v>
      </c>
      <c r="D520" s="4">
        <v>39080746</v>
      </c>
      <c r="E520" s="4">
        <v>315885555</v>
      </c>
      <c r="F520" s="4">
        <v>5500000</v>
      </c>
      <c r="G520" s="86">
        <v>25865462.920000002</v>
      </c>
      <c r="H520" s="82">
        <v>1.5108999999999999</v>
      </c>
      <c r="I520" s="87">
        <v>0</v>
      </c>
    </row>
    <row r="521" spans="1:9" x14ac:dyDescent="0.25">
      <c r="A521" s="3" t="s">
        <v>1105</v>
      </c>
      <c r="B521" s="3" t="s">
        <v>59</v>
      </c>
      <c r="C521" s="4" t="s">
        <v>1104</v>
      </c>
      <c r="D521" s="4">
        <v>762291</v>
      </c>
      <c r="E521" s="4">
        <v>8334094</v>
      </c>
      <c r="F521" s="4">
        <v>0</v>
      </c>
      <c r="G521" s="86">
        <v>694507.83</v>
      </c>
      <c r="H521" s="82">
        <v>1.0975999999999999</v>
      </c>
      <c r="I521" s="87">
        <v>0</v>
      </c>
    </row>
    <row r="522" spans="1:9" x14ac:dyDescent="0.25">
      <c r="A522" s="3" t="s">
        <v>1107</v>
      </c>
      <c r="B522" s="3" t="s">
        <v>63</v>
      </c>
      <c r="C522" s="4" t="s">
        <v>1106</v>
      </c>
      <c r="D522" s="4">
        <v>7071002</v>
      </c>
      <c r="E522" s="4">
        <v>41716256</v>
      </c>
      <c r="F522" s="4">
        <v>106068</v>
      </c>
      <c r="G522" s="86">
        <v>3467515.67</v>
      </c>
      <c r="H522" s="82">
        <v>2.0392000000000001</v>
      </c>
      <c r="I522" s="87">
        <v>0</v>
      </c>
    </row>
    <row r="523" spans="1:9" x14ac:dyDescent="0.25">
      <c r="A523" s="3" t="s">
        <v>1109</v>
      </c>
      <c r="B523" s="3" t="s">
        <v>63</v>
      </c>
      <c r="C523" s="4" t="s">
        <v>1108</v>
      </c>
      <c r="D523" s="4">
        <v>1274528</v>
      </c>
      <c r="E523" s="4">
        <v>1297712</v>
      </c>
      <c r="F523" s="4">
        <v>0</v>
      </c>
      <c r="G523" s="86">
        <v>108142.67</v>
      </c>
      <c r="H523" s="82">
        <v>11.785600000000001</v>
      </c>
      <c r="I523" s="87">
        <v>0</v>
      </c>
    </row>
    <row r="524" spans="1:9" x14ac:dyDescent="0.25">
      <c r="A524" s="3" t="s">
        <v>1111</v>
      </c>
      <c r="B524" s="3" t="s">
        <v>193</v>
      </c>
      <c r="C524" s="4" t="s">
        <v>1110</v>
      </c>
      <c r="D524" s="4">
        <v>1582386</v>
      </c>
      <c r="E524" s="4">
        <v>8374772</v>
      </c>
      <c r="F524" s="4">
        <v>63721</v>
      </c>
      <c r="G524" s="86">
        <v>692587.58</v>
      </c>
      <c r="H524" s="82">
        <v>2.2847</v>
      </c>
      <c r="I524" s="87">
        <v>0</v>
      </c>
    </row>
    <row r="525" spans="1:9" x14ac:dyDescent="0.25">
      <c r="A525" s="3" t="s">
        <v>1113</v>
      </c>
      <c r="B525" s="3" t="s">
        <v>61</v>
      </c>
      <c r="C525" s="4" t="s">
        <v>1112</v>
      </c>
      <c r="D525" s="4">
        <v>37701082</v>
      </c>
      <c r="E525" s="4">
        <v>49633990</v>
      </c>
      <c r="F525" s="4">
        <v>13001903</v>
      </c>
      <c r="G525" s="86">
        <v>3052673.92</v>
      </c>
      <c r="H525" s="82">
        <v>12.350199999999999</v>
      </c>
      <c r="I525" s="87">
        <v>0</v>
      </c>
    </row>
    <row r="526" spans="1:9" x14ac:dyDescent="0.25">
      <c r="A526" s="3" t="s">
        <v>1115</v>
      </c>
      <c r="B526" s="3" t="s">
        <v>71</v>
      </c>
      <c r="C526" s="4" t="s">
        <v>1114</v>
      </c>
      <c r="D526" s="4">
        <v>2527798</v>
      </c>
      <c r="E526" s="4">
        <v>12529951</v>
      </c>
      <c r="F526" s="4">
        <v>0</v>
      </c>
      <c r="G526" s="86">
        <v>1044162.58</v>
      </c>
      <c r="H526" s="82">
        <v>2.4209000000000001</v>
      </c>
      <c r="I526" s="87">
        <v>0</v>
      </c>
    </row>
    <row r="527" spans="1:9" x14ac:dyDescent="0.25">
      <c r="A527" s="3" t="s">
        <v>1117</v>
      </c>
      <c r="B527" s="3" t="s">
        <v>193</v>
      </c>
      <c r="C527" s="4" t="s">
        <v>1116</v>
      </c>
      <c r="D527" s="4">
        <v>5558818</v>
      </c>
      <c r="E527" s="4">
        <v>42024811</v>
      </c>
      <c r="F527" s="4">
        <v>0</v>
      </c>
      <c r="G527" s="86">
        <v>3502067.58</v>
      </c>
      <c r="H527" s="82">
        <v>1.5872999999999999</v>
      </c>
      <c r="I527" s="87">
        <v>0</v>
      </c>
    </row>
    <row r="528" spans="1:9" x14ac:dyDescent="0.25">
      <c r="A528" s="3" t="s">
        <v>1119</v>
      </c>
      <c r="B528" s="3" t="s">
        <v>62</v>
      </c>
      <c r="C528" s="4" t="s">
        <v>1118</v>
      </c>
      <c r="D528" s="4">
        <v>2306063</v>
      </c>
      <c r="E528" s="4">
        <v>21974268</v>
      </c>
      <c r="F528" s="4">
        <v>100000</v>
      </c>
      <c r="G528" s="86">
        <v>1822855.67</v>
      </c>
      <c r="H528" s="82">
        <v>1.2650999999999999</v>
      </c>
      <c r="I528" s="87">
        <v>0</v>
      </c>
    </row>
    <row r="529" spans="1:9" x14ac:dyDescent="0.25">
      <c r="A529" s="3" t="s">
        <v>1121</v>
      </c>
      <c r="B529" s="3" t="s">
        <v>85</v>
      </c>
      <c r="C529" s="4" t="s">
        <v>1120</v>
      </c>
      <c r="D529" s="4">
        <v>4716966</v>
      </c>
      <c r="E529" s="4">
        <v>33652341</v>
      </c>
      <c r="F529" s="4">
        <v>0</v>
      </c>
      <c r="G529" s="86">
        <v>2804361.75</v>
      </c>
      <c r="H529" s="82">
        <v>1.6819999999999999</v>
      </c>
      <c r="I529" s="87">
        <v>0</v>
      </c>
    </row>
    <row r="530" spans="1:9" x14ac:dyDescent="0.25">
      <c r="A530" s="3" t="s">
        <v>1123</v>
      </c>
      <c r="B530" s="3" t="s">
        <v>193</v>
      </c>
      <c r="C530" s="4" t="s">
        <v>1122</v>
      </c>
      <c r="D530" s="4">
        <v>6027221</v>
      </c>
      <c r="E530" s="4">
        <v>31093607</v>
      </c>
      <c r="F530" s="4">
        <v>0</v>
      </c>
      <c r="G530" s="86">
        <v>2591133.92</v>
      </c>
      <c r="H530" s="82">
        <v>2.3260999999999998</v>
      </c>
      <c r="I530" s="87">
        <v>0</v>
      </c>
    </row>
    <row r="531" spans="1:9" x14ac:dyDescent="0.25">
      <c r="A531" s="3" t="s">
        <v>1125</v>
      </c>
      <c r="B531" s="3" t="s">
        <v>106</v>
      </c>
      <c r="C531" s="4" t="s">
        <v>1124</v>
      </c>
      <c r="D531" s="4">
        <v>18804697</v>
      </c>
      <c r="E531" s="4">
        <v>123523176</v>
      </c>
      <c r="F531" s="4">
        <v>0</v>
      </c>
      <c r="G531" s="86">
        <v>10293598</v>
      </c>
      <c r="H531" s="82">
        <v>1.8268</v>
      </c>
      <c r="I531" s="87">
        <v>0</v>
      </c>
    </row>
    <row r="532" spans="1:9" x14ac:dyDescent="0.25">
      <c r="A532" s="3" t="s">
        <v>1127</v>
      </c>
      <c r="B532" s="3" t="s">
        <v>421</v>
      </c>
      <c r="C532" s="4" t="s">
        <v>1126</v>
      </c>
      <c r="D532" s="4">
        <v>4721409</v>
      </c>
      <c r="E532" s="4">
        <v>61850060</v>
      </c>
      <c r="F532" s="4">
        <v>100000</v>
      </c>
      <c r="G532" s="86">
        <v>5145838.33</v>
      </c>
      <c r="H532" s="82">
        <v>0.91749999999999998</v>
      </c>
      <c r="I532" s="87">
        <v>3.33</v>
      </c>
    </row>
    <row r="533" spans="1:9" x14ac:dyDescent="0.25">
      <c r="A533" s="3" t="s">
        <v>1129</v>
      </c>
      <c r="B533" s="3" t="s">
        <v>53</v>
      </c>
      <c r="C533" s="4" t="s">
        <v>1128</v>
      </c>
      <c r="D533" s="4">
        <v>708297</v>
      </c>
      <c r="E533" s="4">
        <v>23605822</v>
      </c>
      <c r="F533" s="4">
        <v>0</v>
      </c>
      <c r="G533" s="86">
        <v>1967151.83</v>
      </c>
      <c r="H533" s="82">
        <v>0.36009999999999998</v>
      </c>
      <c r="I533" s="87">
        <v>6.67</v>
      </c>
    </row>
    <row r="534" spans="1:9" x14ac:dyDescent="0.25">
      <c r="A534" s="3" t="s">
        <v>1131</v>
      </c>
      <c r="B534" s="3" t="s">
        <v>63</v>
      </c>
      <c r="C534" s="4" t="s">
        <v>1130</v>
      </c>
      <c r="D534" s="4">
        <v>10093697</v>
      </c>
      <c r="E534" s="4">
        <v>86260106</v>
      </c>
      <c r="F534" s="4">
        <v>800000</v>
      </c>
      <c r="G534" s="86">
        <v>7121675.5</v>
      </c>
      <c r="H534" s="82">
        <v>1.4173</v>
      </c>
      <c r="I534" s="87">
        <v>0</v>
      </c>
    </row>
    <row r="535" spans="1:9" x14ac:dyDescent="0.25">
      <c r="A535" s="3" t="s">
        <v>1133</v>
      </c>
      <c r="B535" s="3" t="s">
        <v>68</v>
      </c>
      <c r="C535" s="4" t="s">
        <v>1132</v>
      </c>
      <c r="D535" s="4">
        <v>23795365</v>
      </c>
      <c r="E535" s="4">
        <v>155553912</v>
      </c>
      <c r="F535" s="4">
        <v>1211305</v>
      </c>
      <c r="G535" s="86">
        <v>12861883.92</v>
      </c>
      <c r="H535" s="82">
        <v>1.8501000000000001</v>
      </c>
      <c r="I535" s="87">
        <v>0</v>
      </c>
    </row>
    <row r="536" spans="1:9" x14ac:dyDescent="0.25">
      <c r="A536" s="3" t="s">
        <v>1135</v>
      </c>
      <c r="B536" s="3" t="s">
        <v>366</v>
      </c>
      <c r="C536" s="4" t="s">
        <v>1134</v>
      </c>
      <c r="D536" s="4">
        <v>10465487</v>
      </c>
      <c r="E536" s="4">
        <v>43349718</v>
      </c>
      <c r="F536" s="4">
        <v>0</v>
      </c>
      <c r="G536" s="86">
        <v>3612476.5</v>
      </c>
      <c r="H536" s="82">
        <v>2.8969999999999998</v>
      </c>
      <c r="I536" s="87">
        <v>0</v>
      </c>
    </row>
    <row r="537" spans="1:9" x14ac:dyDescent="0.25">
      <c r="A537" s="3" t="s">
        <v>1137</v>
      </c>
      <c r="B537" s="3" t="s">
        <v>366</v>
      </c>
      <c r="C537" s="4" t="s">
        <v>1136</v>
      </c>
      <c r="D537" s="4"/>
      <c r="E537" s="4">
        <v>194140371</v>
      </c>
      <c r="F537" s="4">
        <v>451793</v>
      </c>
      <c r="G537" s="86">
        <v>16140714.83</v>
      </c>
      <c r="H537" s="82">
        <v>0</v>
      </c>
      <c r="I537" s="87">
        <v>10</v>
      </c>
    </row>
    <row r="538" spans="1:9" x14ac:dyDescent="0.25">
      <c r="A538" s="3" t="s">
        <v>1139</v>
      </c>
      <c r="B538" s="3" t="s">
        <v>277</v>
      </c>
      <c r="C538" s="4" t="s">
        <v>1138</v>
      </c>
      <c r="D538" s="4">
        <v>2933241</v>
      </c>
      <c r="E538" s="4">
        <v>8817641</v>
      </c>
      <c r="F538" s="4">
        <v>35000</v>
      </c>
      <c r="G538" s="86">
        <v>731886.75</v>
      </c>
      <c r="H538" s="82">
        <v>4.0077999999999996</v>
      </c>
      <c r="I538" s="87">
        <v>0</v>
      </c>
    </row>
    <row r="539" spans="1:9" x14ac:dyDescent="0.25">
      <c r="A539" s="3" t="s">
        <v>1141</v>
      </c>
      <c r="B539" s="3" t="s">
        <v>88</v>
      </c>
      <c r="C539" s="4" t="s">
        <v>1140</v>
      </c>
      <c r="D539" s="4">
        <v>2925029</v>
      </c>
      <c r="E539" s="4">
        <v>23021316</v>
      </c>
      <c r="F539" s="4">
        <v>85391</v>
      </c>
      <c r="G539" s="86">
        <v>1911327.08</v>
      </c>
      <c r="H539" s="82">
        <v>1.5304</v>
      </c>
      <c r="I539" s="87">
        <v>0</v>
      </c>
    </row>
    <row r="540" spans="1:9" x14ac:dyDescent="0.25">
      <c r="A540" s="3" t="s">
        <v>1143</v>
      </c>
      <c r="B540" s="3" t="s">
        <v>306</v>
      </c>
      <c r="C540" s="4" t="s">
        <v>1142</v>
      </c>
      <c r="D540" s="4">
        <v>1644274</v>
      </c>
      <c r="E540" s="4">
        <v>22120217</v>
      </c>
      <c r="F540" s="4">
        <v>0</v>
      </c>
      <c r="G540" s="86">
        <v>1843351.42</v>
      </c>
      <c r="H540" s="82">
        <v>0.89200000000000002</v>
      </c>
      <c r="I540" s="87">
        <v>3.33</v>
      </c>
    </row>
    <row r="541" spans="1:9" x14ac:dyDescent="0.25">
      <c r="A541" s="3" t="s">
        <v>1145</v>
      </c>
      <c r="B541" s="3" t="s">
        <v>157</v>
      </c>
      <c r="C541" s="4" t="s">
        <v>1144</v>
      </c>
      <c r="D541" s="4">
        <v>1918400</v>
      </c>
      <c r="E541" s="4">
        <v>8028549</v>
      </c>
      <c r="F541" s="4">
        <v>0</v>
      </c>
      <c r="G541" s="86">
        <v>669045.75</v>
      </c>
      <c r="H541" s="82">
        <v>2.8673999999999999</v>
      </c>
      <c r="I541" s="87">
        <v>0</v>
      </c>
    </row>
    <row r="542" spans="1:9" x14ac:dyDescent="0.25">
      <c r="A542" s="3" t="s">
        <v>1147</v>
      </c>
      <c r="B542" s="3" t="s">
        <v>106</v>
      </c>
      <c r="C542" s="4" t="s">
        <v>1146</v>
      </c>
      <c r="D542" s="4">
        <v>4292832</v>
      </c>
      <c r="E542" s="4">
        <v>33890327</v>
      </c>
      <c r="F542" s="4">
        <v>0</v>
      </c>
      <c r="G542" s="86">
        <v>2824193.92</v>
      </c>
      <c r="H542" s="82">
        <v>1.52</v>
      </c>
      <c r="I542" s="87">
        <v>0</v>
      </c>
    </row>
    <row r="543" spans="1:9" x14ac:dyDescent="0.25">
      <c r="A543" s="3" t="s">
        <v>1149</v>
      </c>
      <c r="B543" s="3" t="s">
        <v>60</v>
      </c>
      <c r="C543" s="4" t="s">
        <v>1148</v>
      </c>
      <c r="D543" s="4">
        <v>1643171</v>
      </c>
      <c r="E543" s="4">
        <v>9771541</v>
      </c>
      <c r="F543" s="4">
        <v>0</v>
      </c>
      <c r="G543" s="86">
        <v>814295.08</v>
      </c>
      <c r="H543" s="82">
        <v>2.0179</v>
      </c>
      <c r="I543" s="87">
        <v>0</v>
      </c>
    </row>
    <row r="544" spans="1:9" x14ac:dyDescent="0.25">
      <c r="A544" s="3" t="s">
        <v>1151</v>
      </c>
      <c r="B544" s="3" t="s">
        <v>366</v>
      </c>
      <c r="C544" s="4" t="s">
        <v>1150</v>
      </c>
      <c r="D544" s="4">
        <v>9099996</v>
      </c>
      <c r="E544" s="4">
        <v>53037347</v>
      </c>
      <c r="F544" s="4">
        <v>100000</v>
      </c>
      <c r="G544" s="86">
        <v>4411445.58</v>
      </c>
      <c r="H544" s="82">
        <v>2.0628000000000002</v>
      </c>
      <c r="I544" s="87">
        <v>0</v>
      </c>
    </row>
    <row r="545" spans="1:9" x14ac:dyDescent="0.25">
      <c r="A545" s="3" t="s">
        <v>1153</v>
      </c>
      <c r="B545" s="3" t="s">
        <v>100</v>
      </c>
      <c r="C545" s="4" t="s">
        <v>1152</v>
      </c>
      <c r="D545" s="4">
        <v>5022061</v>
      </c>
      <c r="E545" s="4">
        <v>66384692</v>
      </c>
      <c r="F545" s="4">
        <v>1812000</v>
      </c>
      <c r="G545" s="86">
        <v>5381057.6699999999</v>
      </c>
      <c r="H545" s="82">
        <v>0.93330000000000002</v>
      </c>
      <c r="I545" s="87">
        <v>3.33</v>
      </c>
    </row>
    <row r="546" spans="1:9" x14ac:dyDescent="0.25">
      <c r="A546" s="3" t="s">
        <v>1155</v>
      </c>
      <c r="B546" s="3" t="s">
        <v>1081</v>
      </c>
      <c r="C546" s="4" t="s">
        <v>1154</v>
      </c>
      <c r="D546" s="4">
        <v>1575312</v>
      </c>
      <c r="E546" s="4">
        <v>29301767</v>
      </c>
      <c r="F546" s="4">
        <v>1035609</v>
      </c>
      <c r="G546" s="86">
        <v>2355513.17</v>
      </c>
      <c r="H546" s="82">
        <v>0.66879999999999995</v>
      </c>
      <c r="I546" s="87">
        <v>3.33</v>
      </c>
    </row>
    <row r="547" spans="1:9" x14ac:dyDescent="0.25">
      <c r="A547" s="3" t="s">
        <v>1157</v>
      </c>
      <c r="B547" s="3" t="s">
        <v>100</v>
      </c>
      <c r="C547" s="4" t="s">
        <v>1156</v>
      </c>
      <c r="D547" s="4">
        <v>25724593</v>
      </c>
      <c r="E547" s="4">
        <v>187855989</v>
      </c>
      <c r="F547" s="4">
        <v>738565</v>
      </c>
      <c r="G547" s="86">
        <v>15593118.67</v>
      </c>
      <c r="H547" s="82">
        <v>1.6496999999999999</v>
      </c>
      <c r="I547" s="87">
        <v>0</v>
      </c>
    </row>
    <row r="548" spans="1:9" x14ac:dyDescent="0.25">
      <c r="A548" s="3" t="s">
        <v>1159</v>
      </c>
      <c r="B548" s="3" t="s">
        <v>306</v>
      </c>
      <c r="C548" s="4" t="s">
        <v>1158</v>
      </c>
      <c r="D548" s="4">
        <v>2353321</v>
      </c>
      <c r="E548" s="4">
        <v>8495780</v>
      </c>
      <c r="F548" s="4">
        <v>100000</v>
      </c>
      <c r="G548" s="86">
        <v>699648.33</v>
      </c>
      <c r="H548" s="82">
        <v>3.3635999999999999</v>
      </c>
      <c r="I548" s="87">
        <v>0</v>
      </c>
    </row>
    <row r="549" spans="1:9" x14ac:dyDescent="0.25">
      <c r="A549" s="3" t="s">
        <v>1161</v>
      </c>
      <c r="B549" s="3" t="s">
        <v>63</v>
      </c>
      <c r="C549" s="4" t="s">
        <v>1160</v>
      </c>
      <c r="D549" s="4">
        <v>2865294</v>
      </c>
      <c r="E549" s="4">
        <v>10862139</v>
      </c>
      <c r="F549" s="4">
        <v>161000</v>
      </c>
      <c r="G549" s="86">
        <v>891761.58</v>
      </c>
      <c r="H549" s="82">
        <v>3.2130999999999998</v>
      </c>
      <c r="I549" s="87">
        <v>0</v>
      </c>
    </row>
    <row r="550" spans="1:9" x14ac:dyDescent="0.25">
      <c r="A550" s="3" t="s">
        <v>1163</v>
      </c>
      <c r="B550" s="3" t="s">
        <v>106</v>
      </c>
      <c r="C550" s="4" t="s">
        <v>1162</v>
      </c>
      <c r="D550" s="4">
        <v>16005767</v>
      </c>
      <c r="E550" s="4">
        <v>170766329</v>
      </c>
      <c r="F550" s="4">
        <v>700000</v>
      </c>
      <c r="G550" s="86">
        <v>14172194.08</v>
      </c>
      <c r="H550" s="82">
        <v>1.1294</v>
      </c>
      <c r="I550" s="87">
        <v>0</v>
      </c>
    </row>
    <row r="551" spans="1:9" x14ac:dyDescent="0.25">
      <c r="A551" s="3" t="s">
        <v>1165</v>
      </c>
      <c r="B551" s="3" t="s">
        <v>54</v>
      </c>
      <c r="C551" s="4" t="s">
        <v>1164</v>
      </c>
      <c r="D551" s="4">
        <v>3925356</v>
      </c>
      <c r="E551" s="4">
        <v>32833564</v>
      </c>
      <c r="F551" s="4">
        <v>135055</v>
      </c>
      <c r="G551" s="86">
        <v>2724875.75</v>
      </c>
      <c r="H551" s="82">
        <v>1.4406000000000001</v>
      </c>
      <c r="I551" s="87">
        <v>0</v>
      </c>
    </row>
    <row r="552" spans="1:9" x14ac:dyDescent="0.25">
      <c r="A552" s="3" t="s">
        <v>1167</v>
      </c>
      <c r="B552" s="3" t="s">
        <v>137</v>
      </c>
      <c r="C552" s="4" t="s">
        <v>1166</v>
      </c>
      <c r="D552" s="4">
        <v>973040</v>
      </c>
      <c r="E552" s="4">
        <v>9811214</v>
      </c>
      <c r="F552" s="4">
        <v>99286</v>
      </c>
      <c r="G552" s="86">
        <v>809327.33</v>
      </c>
      <c r="H552" s="82">
        <v>1.2022999999999999</v>
      </c>
      <c r="I552" s="87">
        <v>0</v>
      </c>
    </row>
    <row r="553" spans="1:9" x14ac:dyDescent="0.25">
      <c r="A553" s="3" t="s">
        <v>1169</v>
      </c>
      <c r="B553" s="3" t="s">
        <v>53</v>
      </c>
      <c r="C553" s="4" t="s">
        <v>1168</v>
      </c>
      <c r="D553" s="4">
        <v>3476239</v>
      </c>
      <c r="E553" s="4">
        <v>36338094</v>
      </c>
      <c r="F553" s="4">
        <v>99999</v>
      </c>
      <c r="G553" s="86">
        <v>3019841.25</v>
      </c>
      <c r="H553" s="82">
        <v>1.1511</v>
      </c>
      <c r="I553" s="87">
        <v>0</v>
      </c>
    </row>
    <row r="554" spans="1:9" x14ac:dyDescent="0.25">
      <c r="A554" s="3" t="s">
        <v>1171</v>
      </c>
      <c r="B554" s="3" t="s">
        <v>63</v>
      </c>
      <c r="C554" s="4" t="s">
        <v>1170</v>
      </c>
      <c r="D554" s="4">
        <v>19066261</v>
      </c>
      <c r="E554" s="4">
        <v>67563678</v>
      </c>
      <c r="F554" s="4">
        <v>0</v>
      </c>
      <c r="G554" s="86">
        <v>5630306.5</v>
      </c>
      <c r="H554" s="82">
        <v>3.3864000000000001</v>
      </c>
      <c r="I554" s="87">
        <v>0</v>
      </c>
    </row>
    <row r="555" spans="1:9" x14ac:dyDescent="0.25">
      <c r="A555" s="3" t="s">
        <v>1173</v>
      </c>
      <c r="B555" s="3" t="s">
        <v>65</v>
      </c>
      <c r="C555" s="4" t="s">
        <v>1172</v>
      </c>
      <c r="D555" s="4">
        <v>2955170</v>
      </c>
      <c r="E555" s="4">
        <v>24756759</v>
      </c>
      <c r="F555" s="4">
        <v>600000</v>
      </c>
      <c r="G555" s="86">
        <v>2013063.25</v>
      </c>
      <c r="H555" s="82">
        <v>1.468</v>
      </c>
      <c r="I555" s="87">
        <v>0</v>
      </c>
    </row>
    <row r="556" spans="1:9" x14ac:dyDescent="0.25">
      <c r="A556" s="3" t="s">
        <v>1175</v>
      </c>
      <c r="B556" s="3" t="s">
        <v>137</v>
      </c>
      <c r="C556" s="4" t="s">
        <v>1174</v>
      </c>
      <c r="D556" s="4">
        <v>4358630</v>
      </c>
      <c r="E556" s="4">
        <v>22914032</v>
      </c>
      <c r="F556" s="4">
        <v>0</v>
      </c>
      <c r="G556" s="86">
        <v>1909502.67</v>
      </c>
      <c r="H556" s="82">
        <v>2.2826</v>
      </c>
      <c r="I556" s="87">
        <v>0</v>
      </c>
    </row>
    <row r="557" spans="1:9" x14ac:dyDescent="0.25">
      <c r="A557" s="3" t="s">
        <v>1177</v>
      </c>
      <c r="B557" s="3" t="s">
        <v>103</v>
      </c>
      <c r="C557" s="4" t="s">
        <v>1176</v>
      </c>
      <c r="D557" s="4">
        <v>5784209</v>
      </c>
      <c r="E557" s="4">
        <v>32065091</v>
      </c>
      <c r="F557" s="4">
        <v>98467</v>
      </c>
      <c r="G557" s="86">
        <v>2663885.33</v>
      </c>
      <c r="H557" s="82">
        <v>2.1713</v>
      </c>
      <c r="I557" s="87">
        <v>0</v>
      </c>
    </row>
    <row r="558" spans="1:9" x14ac:dyDescent="0.25">
      <c r="A558" s="3" t="s">
        <v>1179</v>
      </c>
      <c r="B558" s="3" t="s">
        <v>63</v>
      </c>
      <c r="C558" s="4" t="s">
        <v>1178</v>
      </c>
      <c r="D558" s="4">
        <v>24376828</v>
      </c>
      <c r="E558" s="4">
        <v>243807457</v>
      </c>
      <c r="F558" s="4">
        <v>0</v>
      </c>
      <c r="G558" s="86">
        <v>20317288.079999998</v>
      </c>
      <c r="H558" s="82">
        <v>1.1998</v>
      </c>
      <c r="I558" s="87">
        <v>0</v>
      </c>
    </row>
    <row r="559" spans="1:9" x14ac:dyDescent="0.25">
      <c r="A559" s="3" t="s">
        <v>1181</v>
      </c>
      <c r="B559" s="3" t="s">
        <v>301</v>
      </c>
      <c r="C559" s="4" t="s">
        <v>1180</v>
      </c>
      <c r="D559" s="4">
        <v>229915</v>
      </c>
      <c r="E559" s="4">
        <v>25883994</v>
      </c>
      <c r="F559" s="4">
        <v>300010</v>
      </c>
      <c r="G559" s="86">
        <v>2131998.67</v>
      </c>
      <c r="H559" s="82">
        <v>0.10780000000000001</v>
      </c>
      <c r="I559" s="87">
        <v>10</v>
      </c>
    </row>
    <row r="560" spans="1:9" x14ac:dyDescent="0.25">
      <c r="A560" s="3" t="s">
        <v>1183</v>
      </c>
      <c r="B560" s="3" t="s">
        <v>103</v>
      </c>
      <c r="C560" s="4" t="s">
        <v>1182</v>
      </c>
      <c r="D560" s="4">
        <v>2438590</v>
      </c>
      <c r="E560" s="4">
        <v>31880820</v>
      </c>
      <c r="F560" s="4">
        <v>84609</v>
      </c>
      <c r="G560" s="86">
        <v>2649684.25</v>
      </c>
      <c r="H560" s="82">
        <v>0.92030000000000001</v>
      </c>
      <c r="I560" s="87">
        <v>3.33</v>
      </c>
    </row>
    <row r="561" spans="1:9" x14ac:dyDescent="0.25">
      <c r="A561" s="3" t="s">
        <v>1185</v>
      </c>
      <c r="B561" s="3" t="s">
        <v>68</v>
      </c>
      <c r="C561" s="4" t="s">
        <v>1184</v>
      </c>
      <c r="D561" s="4">
        <v>8879048</v>
      </c>
      <c r="E561" s="4">
        <v>93512364</v>
      </c>
      <c r="F561" s="4">
        <v>3178705</v>
      </c>
      <c r="G561" s="86">
        <v>7527804.9199999999</v>
      </c>
      <c r="H561" s="82">
        <v>1.1795</v>
      </c>
      <c r="I561" s="87">
        <v>0</v>
      </c>
    </row>
    <row r="562" spans="1:9" x14ac:dyDescent="0.25">
      <c r="A562" s="3" t="s">
        <v>1187</v>
      </c>
      <c r="B562" s="3" t="s">
        <v>56</v>
      </c>
      <c r="C562" s="4" t="s">
        <v>1186</v>
      </c>
      <c r="D562" s="4">
        <v>8810343</v>
      </c>
      <c r="E562" s="4">
        <v>102985546</v>
      </c>
      <c r="F562" s="4">
        <v>1361750</v>
      </c>
      <c r="G562" s="86">
        <v>8468649.6699999999</v>
      </c>
      <c r="H562" s="82">
        <v>1.0403</v>
      </c>
      <c r="I562" s="87">
        <v>0</v>
      </c>
    </row>
    <row r="563" spans="1:9" x14ac:dyDescent="0.25">
      <c r="A563" s="3" t="s">
        <v>1189</v>
      </c>
      <c r="B563" s="3" t="s">
        <v>63</v>
      </c>
      <c r="C563" s="4" t="s">
        <v>1188</v>
      </c>
      <c r="D563" s="4">
        <v>19830792</v>
      </c>
      <c r="E563" s="4">
        <v>126201749</v>
      </c>
      <c r="F563" s="4">
        <v>0</v>
      </c>
      <c r="G563" s="86">
        <v>10516812.42</v>
      </c>
      <c r="H563" s="82">
        <v>1.8855999999999999</v>
      </c>
      <c r="I563" s="87">
        <v>0</v>
      </c>
    </row>
    <row r="564" spans="1:9" x14ac:dyDescent="0.25">
      <c r="A564" s="3" t="s">
        <v>1191</v>
      </c>
      <c r="B564" s="3" t="s">
        <v>106</v>
      </c>
      <c r="C564" s="4" t="s">
        <v>1190</v>
      </c>
      <c r="D564" s="4">
        <v>7256600</v>
      </c>
      <c r="E564" s="4">
        <v>55481162</v>
      </c>
      <c r="F564" s="4">
        <v>100000</v>
      </c>
      <c r="G564" s="86">
        <v>4615096.83</v>
      </c>
      <c r="H564" s="82">
        <v>1.5724</v>
      </c>
      <c r="I564" s="87">
        <v>0</v>
      </c>
    </row>
    <row r="565" spans="1:9" x14ac:dyDescent="0.25">
      <c r="A565" s="3" t="s">
        <v>1193</v>
      </c>
      <c r="B565" s="3" t="s">
        <v>63</v>
      </c>
      <c r="C565" s="4" t="s">
        <v>1192</v>
      </c>
      <c r="D565" s="4">
        <v>15445016</v>
      </c>
      <c r="E565" s="4">
        <v>163726491</v>
      </c>
      <c r="F565" s="4">
        <v>550000</v>
      </c>
      <c r="G565" s="86">
        <v>13598040.92</v>
      </c>
      <c r="H565" s="82">
        <v>1.1357999999999999</v>
      </c>
      <c r="I565" s="87">
        <v>0</v>
      </c>
    </row>
    <row r="566" spans="1:9" x14ac:dyDescent="0.25">
      <c r="A566" s="3" t="s">
        <v>1195</v>
      </c>
      <c r="B566" s="3" t="s">
        <v>59</v>
      </c>
      <c r="C566" s="4" t="s">
        <v>1194</v>
      </c>
      <c r="D566" s="4">
        <v>5268844</v>
      </c>
      <c r="E566" s="4">
        <v>33702527</v>
      </c>
      <c r="F566" s="4">
        <v>100000</v>
      </c>
      <c r="G566" s="86">
        <v>2800210.58</v>
      </c>
      <c r="H566" s="82">
        <v>1.8815999999999999</v>
      </c>
      <c r="I566" s="87">
        <v>0</v>
      </c>
    </row>
    <row r="567" spans="1:9" x14ac:dyDescent="0.25">
      <c r="A567" s="3" t="s">
        <v>1197</v>
      </c>
      <c r="B567" s="3" t="s">
        <v>65</v>
      </c>
      <c r="C567" s="4" t="s">
        <v>1196</v>
      </c>
      <c r="D567" s="4">
        <v>1449663</v>
      </c>
      <c r="E567" s="4">
        <v>10463840</v>
      </c>
      <c r="F567" s="4">
        <v>549944</v>
      </c>
      <c r="G567" s="86">
        <v>826158</v>
      </c>
      <c r="H567" s="82">
        <v>1.7546999999999999</v>
      </c>
      <c r="I567" s="87">
        <v>0</v>
      </c>
    </row>
    <row r="568" spans="1:9" x14ac:dyDescent="0.25">
      <c r="A568" s="3" t="s">
        <v>1199</v>
      </c>
      <c r="B568" s="3" t="s">
        <v>122</v>
      </c>
      <c r="C568" s="4" t="s">
        <v>1198</v>
      </c>
      <c r="D568" s="4">
        <v>3230555</v>
      </c>
      <c r="E568" s="4">
        <v>24734552</v>
      </c>
      <c r="F568" s="4">
        <v>99820</v>
      </c>
      <c r="G568" s="86">
        <v>2052894.33</v>
      </c>
      <c r="H568" s="82">
        <v>1.5737000000000001</v>
      </c>
      <c r="I568" s="87">
        <v>0</v>
      </c>
    </row>
    <row r="569" spans="1:9" x14ac:dyDescent="0.25">
      <c r="A569" s="3" t="s">
        <v>1201</v>
      </c>
      <c r="B569" s="3" t="s">
        <v>292</v>
      </c>
      <c r="C569" s="4" t="s">
        <v>1200</v>
      </c>
      <c r="D569" s="4">
        <v>9766991</v>
      </c>
      <c r="E569" s="4">
        <v>90779844</v>
      </c>
      <c r="F569" s="4">
        <v>1417727</v>
      </c>
      <c r="G569" s="86">
        <v>7446843.0800000001</v>
      </c>
      <c r="H569" s="82">
        <v>1.3116000000000001</v>
      </c>
      <c r="I569" s="87">
        <v>0</v>
      </c>
    </row>
    <row r="570" spans="1:9" x14ac:dyDescent="0.25">
      <c r="A570" s="3" t="s">
        <v>1203</v>
      </c>
      <c r="B570" s="3" t="s">
        <v>1081</v>
      </c>
      <c r="C570" s="4" t="s">
        <v>1202</v>
      </c>
      <c r="D570" s="4">
        <v>1837876</v>
      </c>
      <c r="E570" s="4">
        <v>22948839</v>
      </c>
      <c r="F570" s="4">
        <v>97753</v>
      </c>
      <c r="G570" s="86">
        <v>1904257.17</v>
      </c>
      <c r="H570" s="82">
        <v>0.96509999999999996</v>
      </c>
      <c r="I570" s="87">
        <v>3.33</v>
      </c>
    </row>
    <row r="571" spans="1:9" x14ac:dyDescent="0.25">
      <c r="A571" s="3" t="s">
        <v>1205</v>
      </c>
      <c r="B571" s="3" t="s">
        <v>63</v>
      </c>
      <c r="C571" s="4" t="s">
        <v>1204</v>
      </c>
      <c r="D571" s="4">
        <v>3402031</v>
      </c>
      <c r="E571" s="4">
        <v>70876837</v>
      </c>
      <c r="F571" s="4">
        <v>2500000</v>
      </c>
      <c r="G571" s="86">
        <v>5698069.75</v>
      </c>
      <c r="H571" s="82">
        <v>0.59699999999999998</v>
      </c>
      <c r="I571" s="87">
        <v>6.67</v>
      </c>
    </row>
    <row r="572" spans="1:9" x14ac:dyDescent="0.25">
      <c r="A572" s="3" t="s">
        <v>1207</v>
      </c>
      <c r="B572" s="3" t="s">
        <v>82</v>
      </c>
      <c r="C572" s="4" t="s">
        <v>1206</v>
      </c>
      <c r="D572" s="4">
        <v>3153587</v>
      </c>
      <c r="E572" s="4">
        <v>16999381</v>
      </c>
      <c r="F572" s="4">
        <v>1100000</v>
      </c>
      <c r="G572" s="86">
        <v>1324948.42</v>
      </c>
      <c r="H572" s="82">
        <v>2.3801999999999999</v>
      </c>
      <c r="I572" s="87">
        <v>0</v>
      </c>
    </row>
    <row r="573" spans="1:9" x14ac:dyDescent="0.25">
      <c r="A573" s="3" t="s">
        <v>1209</v>
      </c>
      <c r="B573" s="3" t="s">
        <v>63</v>
      </c>
      <c r="C573" s="4" t="s">
        <v>1208</v>
      </c>
      <c r="D573" s="4"/>
      <c r="E573" s="4">
        <v>29831370</v>
      </c>
      <c r="F573" s="4">
        <v>140000</v>
      </c>
      <c r="G573" s="86">
        <v>2474280.83</v>
      </c>
      <c r="H573" s="82">
        <v>0</v>
      </c>
      <c r="I573" s="87">
        <v>10</v>
      </c>
    </row>
    <row r="574" spans="1:9" x14ac:dyDescent="0.25">
      <c r="A574" s="3" t="s">
        <v>1462</v>
      </c>
      <c r="B574" s="3" t="s">
        <v>137</v>
      </c>
      <c r="C574" s="4" t="s">
        <v>1210</v>
      </c>
      <c r="D574" s="4">
        <v>3335637</v>
      </c>
      <c r="E574" s="4">
        <v>28335947</v>
      </c>
      <c r="F574" s="4">
        <v>0</v>
      </c>
      <c r="G574" s="86">
        <v>2361328.92</v>
      </c>
      <c r="H574" s="82">
        <v>1.4126000000000001</v>
      </c>
      <c r="I574" s="87">
        <v>0</v>
      </c>
    </row>
    <row r="575" spans="1:9" x14ac:dyDescent="0.25">
      <c r="A575" s="3" t="s">
        <v>1213</v>
      </c>
      <c r="B575" s="3" t="s">
        <v>76</v>
      </c>
      <c r="C575" s="4" t="s">
        <v>1212</v>
      </c>
      <c r="D575" s="4">
        <v>5360119</v>
      </c>
      <c r="E575" s="4">
        <v>44961261</v>
      </c>
      <c r="F575" s="4">
        <v>100000</v>
      </c>
      <c r="G575" s="86">
        <v>3738438.42</v>
      </c>
      <c r="H575" s="82">
        <v>1.4338</v>
      </c>
      <c r="I575" s="87">
        <v>0</v>
      </c>
    </row>
    <row r="576" spans="1:9" x14ac:dyDescent="0.25">
      <c r="A576" s="3" t="s">
        <v>1217</v>
      </c>
      <c r="B576" s="3" t="s">
        <v>222</v>
      </c>
      <c r="C576" s="4" t="s">
        <v>1216</v>
      </c>
      <c r="D576" s="4">
        <v>832625</v>
      </c>
      <c r="E576" s="4">
        <v>21565687</v>
      </c>
      <c r="F576" s="4">
        <v>0</v>
      </c>
      <c r="G576" s="86">
        <v>1797140.58</v>
      </c>
      <c r="H576" s="82">
        <v>0.46329999999999999</v>
      </c>
      <c r="I576" s="87">
        <v>6.67</v>
      </c>
    </row>
    <row r="577" spans="1:9" x14ac:dyDescent="0.25">
      <c r="A577" s="3" t="s">
        <v>1215</v>
      </c>
      <c r="B577" s="3" t="s">
        <v>174</v>
      </c>
      <c r="C577" s="4" t="s">
        <v>1214</v>
      </c>
      <c r="D577" s="4">
        <v>6193416</v>
      </c>
      <c r="E577" s="4">
        <v>80341660</v>
      </c>
      <c r="F577" s="4">
        <v>0</v>
      </c>
      <c r="G577" s="86">
        <v>6695138.3300000001</v>
      </c>
      <c r="H577" s="82">
        <v>0.92510000000000003</v>
      </c>
      <c r="I577" s="87">
        <v>3.33</v>
      </c>
    </row>
    <row r="578" spans="1:9" x14ac:dyDescent="0.25">
      <c r="A578" s="3" t="s">
        <v>1219</v>
      </c>
      <c r="B578" s="3" t="s">
        <v>63</v>
      </c>
      <c r="C578" s="4" t="s">
        <v>1218</v>
      </c>
      <c r="D578" s="4">
        <v>3637741</v>
      </c>
      <c r="E578" s="4">
        <v>27073574</v>
      </c>
      <c r="F578" s="4">
        <v>84222</v>
      </c>
      <c r="G578" s="86">
        <v>2249112.67</v>
      </c>
      <c r="H578" s="82">
        <v>1.6173999999999999</v>
      </c>
      <c r="I578" s="87">
        <v>0</v>
      </c>
    </row>
    <row r="579" spans="1:9" x14ac:dyDescent="0.25">
      <c r="A579" s="3" t="s">
        <v>1221</v>
      </c>
      <c r="B579" s="3" t="s">
        <v>55</v>
      </c>
      <c r="C579" s="4" t="s">
        <v>1220</v>
      </c>
      <c r="D579" s="4">
        <v>4359651</v>
      </c>
      <c r="E579" s="4">
        <v>38487658</v>
      </c>
      <c r="F579" s="4">
        <v>2592</v>
      </c>
      <c r="G579" s="86">
        <v>3207088.83</v>
      </c>
      <c r="H579" s="82">
        <v>1.3593999999999999</v>
      </c>
      <c r="I579" s="87">
        <v>0</v>
      </c>
    </row>
    <row r="580" spans="1:9" x14ac:dyDescent="0.25">
      <c r="A580" s="3" t="s">
        <v>1223</v>
      </c>
      <c r="B580" s="3" t="s">
        <v>65</v>
      </c>
      <c r="C580" s="4" t="s">
        <v>1222</v>
      </c>
      <c r="D580" s="4">
        <v>2925517</v>
      </c>
      <c r="E580" s="4">
        <v>8663436</v>
      </c>
      <c r="F580" s="4">
        <v>0</v>
      </c>
      <c r="G580" s="86">
        <v>721953</v>
      </c>
      <c r="H580" s="82">
        <v>4.0522</v>
      </c>
      <c r="I580" s="87">
        <v>0</v>
      </c>
    </row>
    <row r="581" spans="1:9" x14ac:dyDescent="0.25">
      <c r="A581" s="3" t="s">
        <v>1225</v>
      </c>
      <c r="B581" s="3" t="s">
        <v>109</v>
      </c>
      <c r="C581" s="4" t="s">
        <v>1224</v>
      </c>
      <c r="D581" s="4">
        <v>8620489</v>
      </c>
      <c r="E581" s="4">
        <v>53487859</v>
      </c>
      <c r="F581" s="4">
        <v>0</v>
      </c>
      <c r="G581" s="86">
        <v>4457321.58</v>
      </c>
      <c r="H581" s="82">
        <v>1.9339999999999999</v>
      </c>
      <c r="I581" s="87">
        <v>0</v>
      </c>
    </row>
    <row r="582" spans="1:9" x14ac:dyDescent="0.25">
      <c r="A582" s="3" t="s">
        <v>1227</v>
      </c>
      <c r="B582" s="3" t="s">
        <v>106</v>
      </c>
      <c r="C582" s="4" t="s">
        <v>1226</v>
      </c>
      <c r="D582" s="4">
        <v>4829148</v>
      </c>
      <c r="E582" s="4">
        <v>23294144</v>
      </c>
      <c r="F582" s="4">
        <v>100000</v>
      </c>
      <c r="G582" s="86">
        <v>1932845.33</v>
      </c>
      <c r="H582" s="82">
        <v>2.4984999999999999</v>
      </c>
      <c r="I582" s="87">
        <v>0</v>
      </c>
    </row>
    <row r="583" spans="1:9" x14ac:dyDescent="0.25">
      <c r="A583" s="3" t="s">
        <v>1229</v>
      </c>
      <c r="B583" s="3" t="s">
        <v>186</v>
      </c>
      <c r="C583" s="4" t="s">
        <v>1228</v>
      </c>
      <c r="D583" s="4">
        <v>825157</v>
      </c>
      <c r="E583" s="4">
        <v>10443433</v>
      </c>
      <c r="F583" s="4">
        <v>25388</v>
      </c>
      <c r="G583" s="86">
        <v>868170.42</v>
      </c>
      <c r="H583" s="82">
        <v>0.95050000000000001</v>
      </c>
      <c r="I583" s="87">
        <v>3.33</v>
      </c>
    </row>
    <row r="584" spans="1:9" x14ac:dyDescent="0.25">
      <c r="A584" s="3" t="s">
        <v>1050</v>
      </c>
      <c r="B584" s="3" t="s">
        <v>292</v>
      </c>
      <c r="C584" s="4" t="s">
        <v>1049</v>
      </c>
      <c r="D584" s="4">
        <v>22314711</v>
      </c>
      <c r="E584" s="4">
        <v>135428455</v>
      </c>
      <c r="F584" s="4">
        <v>4200000</v>
      </c>
      <c r="G584" s="86">
        <v>10935704.58</v>
      </c>
      <c r="H584" s="82">
        <v>2.0405000000000002</v>
      </c>
      <c r="I584" s="87">
        <v>0</v>
      </c>
    </row>
    <row r="585" spans="1:9" x14ac:dyDescent="0.25">
      <c r="A585" s="3" t="s">
        <v>1231</v>
      </c>
      <c r="B585" s="3" t="s">
        <v>418</v>
      </c>
      <c r="C585" s="4" t="s">
        <v>1230</v>
      </c>
      <c r="D585" s="4">
        <v>5853211</v>
      </c>
      <c r="E585" s="4">
        <v>35729636</v>
      </c>
      <c r="F585" s="4">
        <v>155000</v>
      </c>
      <c r="G585" s="86">
        <v>2964553</v>
      </c>
      <c r="H585" s="82">
        <v>1.9743999999999999</v>
      </c>
      <c r="I585" s="87">
        <v>0</v>
      </c>
    </row>
    <row r="586" spans="1:9" x14ac:dyDescent="0.25">
      <c r="A586" s="3" t="s">
        <v>1233</v>
      </c>
      <c r="B586" s="3" t="s">
        <v>148</v>
      </c>
      <c r="C586" s="4" t="s">
        <v>1232</v>
      </c>
      <c r="D586" s="4">
        <v>4177927</v>
      </c>
      <c r="E586" s="4">
        <v>37503854</v>
      </c>
      <c r="F586" s="4">
        <v>100000</v>
      </c>
      <c r="G586" s="86">
        <v>3116987.83</v>
      </c>
      <c r="H586" s="82">
        <v>1.3404</v>
      </c>
      <c r="I586" s="87">
        <v>0</v>
      </c>
    </row>
    <row r="587" spans="1:9" x14ac:dyDescent="0.25">
      <c r="A587" s="3" t="s">
        <v>1235</v>
      </c>
      <c r="B587" s="3" t="s">
        <v>55</v>
      </c>
      <c r="C587" s="4" t="s">
        <v>1234</v>
      </c>
      <c r="D587" s="4">
        <v>7684955</v>
      </c>
      <c r="E587" s="4">
        <v>76762796</v>
      </c>
      <c r="F587" s="4">
        <v>100000</v>
      </c>
      <c r="G587" s="86">
        <v>6388566.3300000001</v>
      </c>
      <c r="H587" s="82">
        <v>1.2029000000000001</v>
      </c>
      <c r="I587" s="87">
        <v>0</v>
      </c>
    </row>
    <row r="588" spans="1:9" x14ac:dyDescent="0.25">
      <c r="A588" s="3" t="s">
        <v>1237</v>
      </c>
      <c r="B588" s="3" t="s">
        <v>100</v>
      </c>
      <c r="C588" s="4" t="s">
        <v>1236</v>
      </c>
      <c r="D588" s="4">
        <v>28214733</v>
      </c>
      <c r="E588" s="4">
        <v>223177248</v>
      </c>
      <c r="F588" s="4">
        <v>3397042</v>
      </c>
      <c r="G588" s="86">
        <v>18315017.170000002</v>
      </c>
      <c r="H588" s="82">
        <v>1.5405</v>
      </c>
      <c r="I588" s="87">
        <v>0</v>
      </c>
    </row>
    <row r="589" spans="1:9" x14ac:dyDescent="0.25">
      <c r="A589" s="3" t="s">
        <v>1239</v>
      </c>
      <c r="B589" s="3" t="s">
        <v>260</v>
      </c>
      <c r="C589" s="4" t="s">
        <v>1238</v>
      </c>
      <c r="D589" s="4">
        <v>13040871</v>
      </c>
      <c r="E589" s="4">
        <v>35248806</v>
      </c>
      <c r="F589" s="4">
        <v>124775</v>
      </c>
      <c r="G589" s="86">
        <v>2927002.58</v>
      </c>
      <c r="H589" s="82">
        <v>4.4554</v>
      </c>
      <c r="I589" s="87">
        <v>0</v>
      </c>
    </row>
    <row r="590" spans="1:9" x14ac:dyDescent="0.25">
      <c r="A590" s="3" t="s">
        <v>1241</v>
      </c>
      <c r="B590" s="3" t="s">
        <v>59</v>
      </c>
      <c r="C590" s="4" t="s">
        <v>1240</v>
      </c>
      <c r="D590" s="4">
        <v>4022613</v>
      </c>
      <c r="E590" s="4">
        <v>21283351</v>
      </c>
      <c r="F590" s="4">
        <v>91783</v>
      </c>
      <c r="G590" s="86">
        <v>1765964</v>
      </c>
      <c r="H590" s="82">
        <v>2.2778999999999998</v>
      </c>
      <c r="I590" s="87">
        <v>0</v>
      </c>
    </row>
    <row r="591" spans="1:9" x14ac:dyDescent="0.25">
      <c r="A591" s="3" t="s">
        <v>1243</v>
      </c>
      <c r="B591" s="3" t="s">
        <v>63</v>
      </c>
      <c r="C591" s="4" t="s">
        <v>1242</v>
      </c>
      <c r="D591" s="4">
        <v>23491955</v>
      </c>
      <c r="E591" s="4">
        <v>214612089</v>
      </c>
      <c r="F591" s="4">
        <v>6000000</v>
      </c>
      <c r="G591" s="86">
        <v>17384340.75</v>
      </c>
      <c r="H591" s="82">
        <v>1.3512999999999999</v>
      </c>
      <c r="I591" s="87">
        <v>0</v>
      </c>
    </row>
    <row r="592" spans="1:9" x14ac:dyDescent="0.25">
      <c r="A592" s="3" t="s">
        <v>1245</v>
      </c>
      <c r="B592" s="3" t="s">
        <v>157</v>
      </c>
      <c r="C592" s="4" t="s">
        <v>1244</v>
      </c>
      <c r="D592" s="4">
        <v>3561166</v>
      </c>
      <c r="E592" s="4">
        <v>21568405</v>
      </c>
      <c r="F592" s="4">
        <v>0</v>
      </c>
      <c r="G592" s="86">
        <v>1797367.08</v>
      </c>
      <c r="H592" s="82">
        <v>1.9813000000000001</v>
      </c>
      <c r="I592" s="87">
        <v>0</v>
      </c>
    </row>
    <row r="593" spans="1:9" x14ac:dyDescent="0.25">
      <c r="A593" s="3" t="s">
        <v>1247</v>
      </c>
      <c r="B593" s="3" t="s">
        <v>222</v>
      </c>
      <c r="C593" s="4" t="s">
        <v>1246</v>
      </c>
      <c r="D593" s="4">
        <v>3253942</v>
      </c>
      <c r="E593" s="4">
        <v>18767261</v>
      </c>
      <c r="F593" s="4">
        <v>283</v>
      </c>
      <c r="G593" s="86">
        <v>1563914.83</v>
      </c>
      <c r="H593" s="82">
        <v>2.0806</v>
      </c>
      <c r="I593" s="87">
        <v>0</v>
      </c>
    </row>
    <row r="594" spans="1:9" x14ac:dyDescent="0.25">
      <c r="A594" s="3" t="s">
        <v>1249</v>
      </c>
      <c r="B594" s="3" t="s">
        <v>55</v>
      </c>
      <c r="C594" s="4" t="s">
        <v>1248</v>
      </c>
      <c r="D594" s="4">
        <v>8919260</v>
      </c>
      <c r="E594" s="4">
        <v>39677880</v>
      </c>
      <c r="F594" s="4">
        <v>6000000</v>
      </c>
      <c r="G594" s="86">
        <v>2806490</v>
      </c>
      <c r="H594" s="82">
        <v>3.1781000000000001</v>
      </c>
      <c r="I594" s="87">
        <v>0</v>
      </c>
    </row>
    <row r="595" spans="1:9" x14ac:dyDescent="0.25">
      <c r="A595" s="3" t="s">
        <v>1251</v>
      </c>
      <c r="B595" s="3" t="s">
        <v>251</v>
      </c>
      <c r="C595" s="4" t="s">
        <v>1250</v>
      </c>
      <c r="D595" s="4">
        <v>2989376</v>
      </c>
      <c r="E595" s="4">
        <v>7925754</v>
      </c>
      <c r="F595" s="4">
        <v>100000</v>
      </c>
      <c r="G595" s="86">
        <v>652146.17000000004</v>
      </c>
      <c r="H595" s="82">
        <v>4.5838999999999999</v>
      </c>
      <c r="I595" s="87">
        <v>0</v>
      </c>
    </row>
    <row r="596" spans="1:9" x14ac:dyDescent="0.25">
      <c r="A596" s="3" t="s">
        <v>1253</v>
      </c>
      <c r="B596" s="3" t="s">
        <v>418</v>
      </c>
      <c r="C596" s="4" t="s">
        <v>1252</v>
      </c>
      <c r="D596" s="4">
        <v>7238019</v>
      </c>
      <c r="E596" s="4">
        <v>30659601</v>
      </c>
      <c r="F596" s="4">
        <v>500000</v>
      </c>
      <c r="G596" s="86">
        <v>2513300.08</v>
      </c>
      <c r="H596" s="82">
        <v>2.8799000000000001</v>
      </c>
      <c r="I596" s="87">
        <v>0</v>
      </c>
    </row>
    <row r="597" spans="1:9" x14ac:dyDescent="0.25">
      <c r="A597" s="3" t="s">
        <v>1255</v>
      </c>
      <c r="B597" s="3" t="s">
        <v>88</v>
      </c>
      <c r="C597" s="4" t="s">
        <v>1254</v>
      </c>
      <c r="D597" s="4">
        <v>14765587</v>
      </c>
      <c r="E597" s="4">
        <v>107921168</v>
      </c>
      <c r="F597" s="4">
        <v>4022500</v>
      </c>
      <c r="G597" s="86">
        <v>8658222.3300000001</v>
      </c>
      <c r="H597" s="82">
        <v>1.7054</v>
      </c>
      <c r="I597" s="87">
        <v>0</v>
      </c>
    </row>
    <row r="598" spans="1:9" x14ac:dyDescent="0.25">
      <c r="A598" s="3" t="s">
        <v>1257</v>
      </c>
      <c r="B598" s="3" t="s">
        <v>363</v>
      </c>
      <c r="C598" s="4" t="s">
        <v>1256</v>
      </c>
      <c r="D598" s="4">
        <v>2527250</v>
      </c>
      <c r="E598" s="4">
        <v>25998211</v>
      </c>
      <c r="F598" s="4">
        <v>1047847</v>
      </c>
      <c r="G598" s="86">
        <v>2079197</v>
      </c>
      <c r="H598" s="82">
        <v>1.2155</v>
      </c>
      <c r="I598" s="87">
        <v>0</v>
      </c>
    </row>
    <row r="599" spans="1:9" x14ac:dyDescent="0.25">
      <c r="A599" s="3" t="s">
        <v>1259</v>
      </c>
      <c r="B599" s="3" t="s">
        <v>63</v>
      </c>
      <c r="C599" s="4" t="s">
        <v>1258</v>
      </c>
      <c r="D599" s="4">
        <v>2952402</v>
      </c>
      <c r="E599" s="4">
        <v>20671952</v>
      </c>
      <c r="F599" s="4">
        <v>697232</v>
      </c>
      <c r="G599" s="86">
        <v>1664560</v>
      </c>
      <c r="H599" s="82">
        <v>1.7737000000000001</v>
      </c>
      <c r="I599" s="87">
        <v>0</v>
      </c>
    </row>
    <row r="600" spans="1:9" x14ac:dyDescent="0.25">
      <c r="A600" s="3" t="s">
        <v>1261</v>
      </c>
      <c r="B600" s="3" t="s">
        <v>68</v>
      </c>
      <c r="C600" s="4" t="s">
        <v>1260</v>
      </c>
      <c r="D600" s="4">
        <v>5528744</v>
      </c>
      <c r="E600" s="4">
        <v>34157881</v>
      </c>
      <c r="F600" s="4">
        <v>394288</v>
      </c>
      <c r="G600" s="86">
        <v>2813632.75</v>
      </c>
      <c r="H600" s="82">
        <v>1.9650000000000001</v>
      </c>
      <c r="I600" s="87">
        <v>0</v>
      </c>
    </row>
    <row r="601" spans="1:9" x14ac:dyDescent="0.25">
      <c r="A601" s="3" t="s">
        <v>1263</v>
      </c>
      <c r="B601" s="3" t="s">
        <v>103</v>
      </c>
      <c r="C601" s="4" t="s">
        <v>1262</v>
      </c>
      <c r="D601" s="4">
        <v>4111689</v>
      </c>
      <c r="E601" s="4">
        <v>22229679</v>
      </c>
      <c r="F601" s="4">
        <v>2750000</v>
      </c>
      <c r="G601" s="86">
        <v>1623306.58</v>
      </c>
      <c r="H601" s="82">
        <v>2.5329000000000002</v>
      </c>
      <c r="I601" s="87">
        <v>0</v>
      </c>
    </row>
    <row r="602" spans="1:9" x14ac:dyDescent="0.25">
      <c r="A602" s="3" t="s">
        <v>1265</v>
      </c>
      <c r="B602" s="3" t="s">
        <v>193</v>
      </c>
      <c r="C602" s="4" t="s">
        <v>1264</v>
      </c>
      <c r="D602" s="4">
        <v>573198</v>
      </c>
      <c r="E602" s="4">
        <v>18520374</v>
      </c>
      <c r="F602" s="4">
        <v>100000</v>
      </c>
      <c r="G602" s="86">
        <v>1535031.17</v>
      </c>
      <c r="H602" s="82">
        <v>0.37340000000000001</v>
      </c>
      <c r="I602" s="87">
        <v>6.67</v>
      </c>
    </row>
    <row r="603" spans="1:9" x14ac:dyDescent="0.25">
      <c r="A603" s="3" t="s">
        <v>1267</v>
      </c>
      <c r="B603" s="3" t="s">
        <v>280</v>
      </c>
      <c r="C603" s="4" t="s">
        <v>1266</v>
      </c>
      <c r="D603" s="4">
        <v>3343496</v>
      </c>
      <c r="E603" s="4">
        <v>12678698</v>
      </c>
      <c r="F603" s="4">
        <v>0</v>
      </c>
      <c r="G603" s="86">
        <v>1056558.17</v>
      </c>
      <c r="H603" s="82">
        <v>3.1644999999999999</v>
      </c>
      <c r="I603" s="87">
        <v>0</v>
      </c>
    </row>
    <row r="604" spans="1:9" x14ac:dyDescent="0.25">
      <c r="A604" s="3" t="s">
        <v>1269</v>
      </c>
      <c r="B604" s="3" t="s">
        <v>54</v>
      </c>
      <c r="C604" s="4" t="s">
        <v>1268</v>
      </c>
      <c r="D604" s="4">
        <v>40460</v>
      </c>
      <c r="E604" s="4">
        <v>21417780</v>
      </c>
      <c r="F604" s="4">
        <v>1900000</v>
      </c>
      <c r="G604" s="86">
        <v>1626481.67</v>
      </c>
      <c r="H604" s="82">
        <v>2.4899999999999999E-2</v>
      </c>
      <c r="I604" s="87">
        <v>10</v>
      </c>
    </row>
    <row r="605" spans="1:9" x14ac:dyDescent="0.25">
      <c r="A605" s="3" t="s">
        <v>1463</v>
      </c>
      <c r="B605" s="3" t="s">
        <v>68</v>
      </c>
      <c r="C605" s="4" t="s">
        <v>1270</v>
      </c>
      <c r="D605" s="4">
        <v>8781636</v>
      </c>
      <c r="E605" s="4">
        <v>78466171</v>
      </c>
      <c r="F605" s="4">
        <v>883019</v>
      </c>
      <c r="G605" s="86">
        <v>6465262.6699999999</v>
      </c>
      <c r="H605" s="82">
        <v>1.3583000000000001</v>
      </c>
      <c r="I605" s="87">
        <v>0</v>
      </c>
    </row>
    <row r="606" spans="1:9" x14ac:dyDescent="0.25">
      <c r="A606" s="3" t="s">
        <v>1273</v>
      </c>
      <c r="B606" s="3" t="s">
        <v>82</v>
      </c>
      <c r="C606" s="4" t="s">
        <v>1272</v>
      </c>
      <c r="D606" s="4">
        <v>4709900</v>
      </c>
      <c r="E606" s="4">
        <v>20119456</v>
      </c>
      <c r="F606" s="4">
        <v>908846</v>
      </c>
      <c r="G606" s="86">
        <v>1600884.17</v>
      </c>
      <c r="H606" s="82">
        <v>2.9420999999999999</v>
      </c>
      <c r="I606" s="87">
        <v>0</v>
      </c>
    </row>
    <row r="607" spans="1:9" x14ac:dyDescent="0.25">
      <c r="A607" s="3" t="s">
        <v>1277</v>
      </c>
      <c r="B607" s="3" t="s">
        <v>148</v>
      </c>
      <c r="C607" s="4" t="s">
        <v>1276</v>
      </c>
      <c r="D607" s="4">
        <v>7795231</v>
      </c>
      <c r="E607" s="4">
        <v>84402529</v>
      </c>
      <c r="F607" s="4">
        <v>1100000</v>
      </c>
      <c r="G607" s="86">
        <v>6941877.4199999999</v>
      </c>
      <c r="H607" s="82">
        <v>1.1229</v>
      </c>
      <c r="I607" s="87">
        <v>0</v>
      </c>
    </row>
    <row r="608" spans="1:9" x14ac:dyDescent="0.25">
      <c r="A608" s="3" t="s">
        <v>1275</v>
      </c>
      <c r="B608" s="3" t="s">
        <v>100</v>
      </c>
      <c r="C608" s="4" t="s">
        <v>1274</v>
      </c>
      <c r="D608" s="4"/>
      <c r="E608" s="4">
        <v>199062950</v>
      </c>
      <c r="F608" s="4">
        <v>1186850</v>
      </c>
      <c r="G608" s="86">
        <v>16489675</v>
      </c>
      <c r="H608" s="82">
        <v>0</v>
      </c>
      <c r="I608" s="87">
        <v>10</v>
      </c>
    </row>
    <row r="609" spans="1:9" x14ac:dyDescent="0.25">
      <c r="A609" s="3" t="s">
        <v>1279</v>
      </c>
      <c r="B609" s="3" t="s">
        <v>53</v>
      </c>
      <c r="C609" s="4" t="s">
        <v>1278</v>
      </c>
      <c r="D609" s="4">
        <v>30263924</v>
      </c>
      <c r="E609" s="4">
        <v>173107710</v>
      </c>
      <c r="F609" s="4">
        <v>0</v>
      </c>
      <c r="G609" s="86">
        <v>14425642.5</v>
      </c>
      <c r="H609" s="82">
        <v>2.0979000000000001</v>
      </c>
      <c r="I609" s="87">
        <v>0</v>
      </c>
    </row>
    <row r="610" spans="1:9" x14ac:dyDescent="0.25">
      <c r="A610" s="3" t="s">
        <v>1281</v>
      </c>
      <c r="B610" s="3" t="s">
        <v>68</v>
      </c>
      <c r="C610" s="4" t="s">
        <v>1280</v>
      </c>
      <c r="D610" s="4">
        <v>9302608</v>
      </c>
      <c r="E610" s="4">
        <v>49181916</v>
      </c>
      <c r="F610" s="4">
        <v>325000</v>
      </c>
      <c r="G610" s="86">
        <v>4071409.67</v>
      </c>
      <c r="H610" s="82">
        <v>2.2848999999999999</v>
      </c>
      <c r="I610" s="87">
        <v>0</v>
      </c>
    </row>
    <row r="611" spans="1:9" x14ac:dyDescent="0.25">
      <c r="A611" s="3" t="s">
        <v>1283</v>
      </c>
      <c r="B611" s="3" t="s">
        <v>280</v>
      </c>
      <c r="C611" s="4" t="s">
        <v>1282</v>
      </c>
      <c r="D611" s="4">
        <v>15545098</v>
      </c>
      <c r="E611" s="4">
        <v>102248417</v>
      </c>
      <c r="F611" s="4">
        <v>258000</v>
      </c>
      <c r="G611" s="86">
        <v>8499201.4199999999</v>
      </c>
      <c r="H611" s="82">
        <v>1.829</v>
      </c>
      <c r="I611" s="87">
        <v>0</v>
      </c>
    </row>
    <row r="612" spans="1:9" x14ac:dyDescent="0.25">
      <c r="A612" s="3" t="s">
        <v>1464</v>
      </c>
      <c r="B612" s="3" t="s">
        <v>100</v>
      </c>
      <c r="C612" s="4" t="s">
        <v>1286</v>
      </c>
      <c r="D612" s="4">
        <v>6451005</v>
      </c>
      <c r="E612" s="4">
        <v>48703140</v>
      </c>
      <c r="F612" s="4">
        <v>1300000</v>
      </c>
      <c r="G612" s="86">
        <v>3950261.67</v>
      </c>
      <c r="H612" s="82">
        <v>1.6331</v>
      </c>
      <c r="I612" s="87">
        <v>0</v>
      </c>
    </row>
    <row r="613" spans="1:9" x14ac:dyDescent="0.25">
      <c r="A613" s="3" t="s">
        <v>1465</v>
      </c>
      <c r="B613" s="3" t="s">
        <v>100</v>
      </c>
      <c r="C613" s="4" t="s">
        <v>1290</v>
      </c>
      <c r="D613" s="4">
        <v>3990244</v>
      </c>
      <c r="E613" s="4">
        <v>29873708</v>
      </c>
      <c r="F613" s="4">
        <v>1495275</v>
      </c>
      <c r="G613" s="86">
        <v>2364869.42</v>
      </c>
      <c r="H613" s="82">
        <v>1.6873</v>
      </c>
      <c r="I613" s="87">
        <v>0</v>
      </c>
    </row>
    <row r="614" spans="1:9" x14ac:dyDescent="0.25">
      <c r="A614" s="3" t="s">
        <v>1466</v>
      </c>
      <c r="B614" s="3" t="s">
        <v>100</v>
      </c>
      <c r="C614" s="4" t="s">
        <v>1288</v>
      </c>
      <c r="D614" s="4">
        <v>5896815</v>
      </c>
      <c r="E614" s="4">
        <v>36601972</v>
      </c>
      <c r="F614" s="4">
        <v>3700000</v>
      </c>
      <c r="G614" s="86">
        <v>2741831</v>
      </c>
      <c r="H614" s="82">
        <v>2.1507000000000001</v>
      </c>
      <c r="I614" s="87">
        <v>0</v>
      </c>
    </row>
    <row r="615" spans="1:9" x14ac:dyDescent="0.25">
      <c r="A615" s="3" t="s">
        <v>1285</v>
      </c>
      <c r="B615" s="3" t="s">
        <v>100</v>
      </c>
      <c r="C615" s="4" t="s">
        <v>1284</v>
      </c>
      <c r="D615" s="4">
        <v>8939557</v>
      </c>
      <c r="E615" s="4">
        <v>120373366</v>
      </c>
      <c r="F615" s="4">
        <v>4396000</v>
      </c>
      <c r="G615" s="86">
        <v>9664780.5</v>
      </c>
      <c r="H615" s="82">
        <v>0.92500000000000004</v>
      </c>
      <c r="I615" s="87">
        <v>3.33</v>
      </c>
    </row>
    <row r="616" spans="1:9" x14ac:dyDescent="0.25">
      <c r="A616" s="3" t="s">
        <v>1467</v>
      </c>
      <c r="B616" s="3" t="s">
        <v>251</v>
      </c>
      <c r="C616" s="4" t="s">
        <v>1292</v>
      </c>
      <c r="D616" s="4">
        <v>2099235</v>
      </c>
      <c r="E616" s="4">
        <v>5119833</v>
      </c>
      <c r="F616" s="4">
        <v>78608</v>
      </c>
      <c r="G616" s="86">
        <v>420102.08</v>
      </c>
      <c r="H616" s="82">
        <v>4.9969999999999999</v>
      </c>
      <c r="I616" s="87">
        <v>0</v>
      </c>
    </row>
    <row r="617" spans="1:9" x14ac:dyDescent="0.25">
      <c r="A617" s="3" t="s">
        <v>1295</v>
      </c>
      <c r="B617" s="3" t="s">
        <v>148</v>
      </c>
      <c r="C617" s="4" t="s">
        <v>1294</v>
      </c>
      <c r="D617" s="4">
        <v>6266173</v>
      </c>
      <c r="E617" s="4">
        <v>75745931</v>
      </c>
      <c r="F617" s="4">
        <v>576000</v>
      </c>
      <c r="G617" s="86">
        <v>6264160.9199999999</v>
      </c>
      <c r="H617" s="82">
        <v>1.0003</v>
      </c>
      <c r="I617" s="87">
        <v>0</v>
      </c>
    </row>
    <row r="618" spans="1:9" x14ac:dyDescent="0.25">
      <c r="A618" s="3" t="s">
        <v>1297</v>
      </c>
      <c r="B618" s="3" t="s">
        <v>215</v>
      </c>
      <c r="C618" s="4" t="s">
        <v>1296</v>
      </c>
      <c r="D618" s="4">
        <v>6641928</v>
      </c>
      <c r="E618" s="4">
        <v>75272256</v>
      </c>
      <c r="F618" s="4">
        <v>2500000</v>
      </c>
      <c r="G618" s="86">
        <v>6064354.6699999999</v>
      </c>
      <c r="H618" s="82">
        <v>1.0952</v>
      </c>
      <c r="I618" s="87">
        <v>0</v>
      </c>
    </row>
    <row r="619" spans="1:9" x14ac:dyDescent="0.25">
      <c r="A619" s="3" t="s">
        <v>1299</v>
      </c>
      <c r="B619" s="3" t="s">
        <v>56</v>
      </c>
      <c r="C619" s="4" t="s">
        <v>1298</v>
      </c>
      <c r="D619" s="4">
        <v>3075462</v>
      </c>
      <c r="E619" s="4">
        <v>23591905</v>
      </c>
      <c r="F619" s="4">
        <v>57521</v>
      </c>
      <c r="G619" s="86">
        <v>1961198.67</v>
      </c>
      <c r="H619" s="82">
        <v>1.5682</v>
      </c>
      <c r="I619" s="87">
        <v>0</v>
      </c>
    </row>
    <row r="620" spans="1:9" x14ac:dyDescent="0.25">
      <c r="A620" s="3" t="s">
        <v>1303</v>
      </c>
      <c r="B620" s="3" t="s">
        <v>421</v>
      </c>
      <c r="C620" s="4" t="s">
        <v>1302</v>
      </c>
      <c r="D620" s="4">
        <v>5451920</v>
      </c>
      <c r="E620" s="4">
        <v>72386689</v>
      </c>
      <c r="F620" s="4">
        <v>575000</v>
      </c>
      <c r="G620" s="86">
        <v>5984307.4199999999</v>
      </c>
      <c r="H620" s="82">
        <v>0.91100000000000003</v>
      </c>
      <c r="I620" s="87">
        <v>3.33</v>
      </c>
    </row>
    <row r="621" spans="1:9" x14ac:dyDescent="0.25">
      <c r="A621" s="3" t="s">
        <v>1305</v>
      </c>
      <c r="B621" s="3" t="s">
        <v>65</v>
      </c>
      <c r="C621" s="4" t="s">
        <v>1304</v>
      </c>
      <c r="D621" s="4">
        <v>1700326</v>
      </c>
      <c r="E621" s="4">
        <v>20046204</v>
      </c>
      <c r="F621" s="4">
        <v>27275</v>
      </c>
      <c r="G621" s="86">
        <v>1668244.08</v>
      </c>
      <c r="H621" s="82">
        <v>1.0192000000000001</v>
      </c>
      <c r="I621" s="87">
        <v>0</v>
      </c>
    </row>
    <row r="622" spans="1:9" x14ac:dyDescent="0.25">
      <c r="A622" s="3" t="s">
        <v>1307</v>
      </c>
      <c r="B622" s="3" t="s">
        <v>100</v>
      </c>
      <c r="C622" s="4" t="s">
        <v>1306</v>
      </c>
      <c r="D622" s="4">
        <v>6383253</v>
      </c>
      <c r="E622" s="4">
        <v>78481686</v>
      </c>
      <c r="F622" s="4">
        <v>700000</v>
      </c>
      <c r="G622" s="86">
        <v>6481807.1699999999</v>
      </c>
      <c r="H622" s="82">
        <v>0.98480000000000001</v>
      </c>
      <c r="I622" s="87">
        <v>3.33</v>
      </c>
    </row>
    <row r="623" spans="1:9" x14ac:dyDescent="0.25">
      <c r="A623" s="3" t="s">
        <v>1309</v>
      </c>
      <c r="B623" s="3" t="s">
        <v>76</v>
      </c>
      <c r="C623" s="4" t="s">
        <v>1308</v>
      </c>
      <c r="D623" s="4">
        <v>11274760</v>
      </c>
      <c r="E623" s="4">
        <v>237092877</v>
      </c>
      <c r="F623" s="4">
        <v>0</v>
      </c>
      <c r="G623" s="86">
        <v>19757739.75</v>
      </c>
      <c r="H623" s="82">
        <v>0.57069999999999999</v>
      </c>
      <c r="I623" s="87">
        <v>6.67</v>
      </c>
    </row>
    <row r="624" spans="1:9" x14ac:dyDescent="0.25">
      <c r="A624" s="3" t="s">
        <v>1311</v>
      </c>
      <c r="B624" s="3" t="s">
        <v>155</v>
      </c>
      <c r="C624" s="4" t="s">
        <v>1310</v>
      </c>
      <c r="D624" s="4">
        <v>4031207</v>
      </c>
      <c r="E624" s="4">
        <v>19473697</v>
      </c>
      <c r="F624" s="4">
        <v>400000</v>
      </c>
      <c r="G624" s="86">
        <v>1589474.75</v>
      </c>
      <c r="H624" s="82">
        <v>2.5362</v>
      </c>
      <c r="I624" s="87">
        <v>0</v>
      </c>
    </row>
    <row r="625" spans="1:9" x14ac:dyDescent="0.25">
      <c r="A625" s="3" t="s">
        <v>1313</v>
      </c>
      <c r="B625" s="3" t="s">
        <v>79</v>
      </c>
      <c r="C625" s="4" t="s">
        <v>1312</v>
      </c>
      <c r="D625" s="4">
        <v>1235112</v>
      </c>
      <c r="E625" s="4">
        <v>19706844</v>
      </c>
      <c r="F625" s="4">
        <v>100000</v>
      </c>
      <c r="G625" s="86">
        <v>1633903.67</v>
      </c>
      <c r="H625" s="82">
        <v>0.75590000000000002</v>
      </c>
      <c r="I625" s="87">
        <v>3.33</v>
      </c>
    </row>
    <row r="626" spans="1:9" x14ac:dyDescent="0.25">
      <c r="A626" s="3" t="s">
        <v>1315</v>
      </c>
      <c r="B626" s="3" t="s">
        <v>280</v>
      </c>
      <c r="C626" s="4" t="s">
        <v>1314</v>
      </c>
      <c r="D626" s="4">
        <v>10742714</v>
      </c>
      <c r="E626" s="4">
        <v>89783510</v>
      </c>
      <c r="F626" s="4">
        <v>670000</v>
      </c>
      <c r="G626" s="86">
        <v>7426125.8300000001</v>
      </c>
      <c r="H626" s="82">
        <v>1.4466000000000001</v>
      </c>
      <c r="I626" s="87">
        <v>0</v>
      </c>
    </row>
    <row r="627" spans="1:9" x14ac:dyDescent="0.25">
      <c r="A627" s="3" t="s">
        <v>1317</v>
      </c>
      <c r="B627" s="3" t="s">
        <v>280</v>
      </c>
      <c r="C627" s="4" t="s">
        <v>1316</v>
      </c>
      <c r="D627" s="4">
        <v>6795146</v>
      </c>
      <c r="E627" s="4">
        <v>100653984</v>
      </c>
      <c r="F627" s="4">
        <v>107678</v>
      </c>
      <c r="G627" s="86">
        <v>8378858.8300000001</v>
      </c>
      <c r="H627" s="82">
        <v>0.81100000000000005</v>
      </c>
      <c r="I627" s="87">
        <v>3.33</v>
      </c>
    </row>
    <row r="628" spans="1:9" x14ac:dyDescent="0.25">
      <c r="A628" s="3" t="s">
        <v>1319</v>
      </c>
      <c r="B628" s="3" t="s">
        <v>106</v>
      </c>
      <c r="C628" s="4" t="s">
        <v>1318</v>
      </c>
      <c r="D628" s="4">
        <v>3140396</v>
      </c>
      <c r="E628" s="4">
        <v>19718614</v>
      </c>
      <c r="F628" s="4">
        <v>13388</v>
      </c>
      <c r="G628" s="86">
        <v>1642102.17</v>
      </c>
      <c r="H628" s="82">
        <v>1.9124000000000001</v>
      </c>
      <c r="I628" s="87">
        <v>0</v>
      </c>
    </row>
    <row r="629" spans="1:9" x14ac:dyDescent="0.25">
      <c r="A629" s="3" t="s">
        <v>1321</v>
      </c>
      <c r="B629" s="3" t="s">
        <v>1081</v>
      </c>
      <c r="C629" s="4" t="s">
        <v>1320</v>
      </c>
      <c r="D629" s="4">
        <v>2950659</v>
      </c>
      <c r="E629" s="4">
        <v>38563004</v>
      </c>
      <c r="F629" s="4">
        <v>363849</v>
      </c>
      <c r="G629" s="86">
        <v>3183262.92</v>
      </c>
      <c r="H629" s="82">
        <v>0.92689999999999995</v>
      </c>
      <c r="I629" s="87">
        <v>3.33</v>
      </c>
    </row>
    <row r="630" spans="1:9" x14ac:dyDescent="0.25">
      <c r="A630" s="3" t="s">
        <v>1323</v>
      </c>
      <c r="B630" s="3" t="s">
        <v>59</v>
      </c>
      <c r="C630" s="4" t="s">
        <v>1322</v>
      </c>
      <c r="D630" s="4">
        <v>10046711</v>
      </c>
      <c r="E630" s="4">
        <v>67282364</v>
      </c>
      <c r="F630" s="4">
        <v>100000</v>
      </c>
      <c r="G630" s="86">
        <v>5598530.3300000001</v>
      </c>
      <c r="H630" s="82">
        <v>1.7945</v>
      </c>
      <c r="I630" s="87">
        <v>0</v>
      </c>
    </row>
    <row r="631" spans="1:9" x14ac:dyDescent="0.25">
      <c r="A631" s="3" t="s">
        <v>1325</v>
      </c>
      <c r="B631" s="3" t="s">
        <v>53</v>
      </c>
      <c r="C631" s="4" t="s">
        <v>1324</v>
      </c>
      <c r="D631" s="4">
        <v>810710</v>
      </c>
      <c r="E631" s="4">
        <v>18567458</v>
      </c>
      <c r="F631" s="4">
        <v>51000</v>
      </c>
      <c r="G631" s="86">
        <v>1543038.17</v>
      </c>
      <c r="H631" s="82">
        <v>0.52539999999999998</v>
      </c>
      <c r="I631" s="87">
        <v>6.67</v>
      </c>
    </row>
    <row r="632" spans="1:9" x14ac:dyDescent="0.25">
      <c r="A632" s="3" t="s">
        <v>1327</v>
      </c>
      <c r="B632" s="3" t="s">
        <v>56</v>
      </c>
      <c r="C632" s="4" t="s">
        <v>1326</v>
      </c>
      <c r="D632" s="4">
        <v>709573</v>
      </c>
      <c r="E632" s="4">
        <v>27742453</v>
      </c>
      <c r="F632" s="4">
        <v>0</v>
      </c>
      <c r="G632" s="86">
        <v>2311871.08</v>
      </c>
      <c r="H632" s="82">
        <v>0.30690000000000001</v>
      </c>
      <c r="I632" s="87">
        <v>10</v>
      </c>
    </row>
    <row r="633" spans="1:9" x14ac:dyDescent="0.25">
      <c r="A633" s="3" t="s">
        <v>1329</v>
      </c>
      <c r="B633" s="3" t="s">
        <v>934</v>
      </c>
      <c r="C633" s="4" t="s">
        <v>1328</v>
      </c>
      <c r="D633" s="4">
        <v>2228221</v>
      </c>
      <c r="E633" s="4">
        <v>24553294</v>
      </c>
      <c r="F633" s="4">
        <v>0</v>
      </c>
      <c r="G633" s="86">
        <v>2046107.83</v>
      </c>
      <c r="H633" s="82">
        <v>1.089</v>
      </c>
      <c r="I633" s="87">
        <v>0</v>
      </c>
    </row>
    <row r="634" spans="1:9" x14ac:dyDescent="0.25">
      <c r="A634" s="3" t="s">
        <v>1331</v>
      </c>
      <c r="B634" s="3" t="s">
        <v>222</v>
      </c>
      <c r="C634" s="4" t="s">
        <v>1330</v>
      </c>
      <c r="D634" s="4">
        <v>2650436</v>
      </c>
      <c r="E634" s="4">
        <v>31155514</v>
      </c>
      <c r="F634" s="4">
        <v>0</v>
      </c>
      <c r="G634" s="86">
        <v>2596292.83</v>
      </c>
      <c r="H634" s="82">
        <v>1.0208999999999999</v>
      </c>
      <c r="I634" s="87">
        <v>0</v>
      </c>
    </row>
    <row r="635" spans="1:9" x14ac:dyDescent="0.25">
      <c r="A635" s="3" t="s">
        <v>1333</v>
      </c>
      <c r="B635" s="3" t="s">
        <v>52</v>
      </c>
      <c r="C635" s="4" t="s">
        <v>1332</v>
      </c>
      <c r="D635" s="4">
        <v>3167340</v>
      </c>
      <c r="E635" s="4">
        <v>30030038</v>
      </c>
      <c r="F635" s="4">
        <v>607964</v>
      </c>
      <c r="G635" s="86">
        <v>2451839.5</v>
      </c>
      <c r="H635" s="82">
        <v>1.2918000000000001</v>
      </c>
      <c r="I635" s="87">
        <v>0</v>
      </c>
    </row>
    <row r="636" spans="1:9" x14ac:dyDescent="0.25">
      <c r="A636" s="3" t="s">
        <v>1335</v>
      </c>
      <c r="B636" s="3" t="s">
        <v>301</v>
      </c>
      <c r="C636" s="4" t="s">
        <v>1334</v>
      </c>
      <c r="D636" s="4">
        <v>2909856</v>
      </c>
      <c r="E636" s="4">
        <v>43856022</v>
      </c>
      <c r="F636" s="4">
        <v>562470</v>
      </c>
      <c r="G636" s="86">
        <v>3607796</v>
      </c>
      <c r="H636" s="82">
        <v>0.80649999999999999</v>
      </c>
      <c r="I636" s="87">
        <v>3.33</v>
      </c>
    </row>
    <row r="637" spans="1:9" x14ac:dyDescent="0.25">
      <c r="A637" s="3" t="s">
        <v>1337</v>
      </c>
      <c r="B637" s="3" t="s">
        <v>174</v>
      </c>
      <c r="C637" s="4" t="s">
        <v>1336</v>
      </c>
      <c r="D637" s="4">
        <v>9187239</v>
      </c>
      <c r="E637" s="4">
        <v>172618517</v>
      </c>
      <c r="F637" s="4">
        <v>500000</v>
      </c>
      <c r="G637" s="86">
        <v>14343209.75</v>
      </c>
      <c r="H637" s="82">
        <v>0.64049999999999996</v>
      </c>
      <c r="I637" s="87">
        <v>6.67</v>
      </c>
    </row>
    <row r="638" spans="1:9" x14ac:dyDescent="0.25">
      <c r="A638" s="3" t="s">
        <v>1339</v>
      </c>
      <c r="B638" s="3" t="s">
        <v>82</v>
      </c>
      <c r="C638" s="4" t="s">
        <v>1338</v>
      </c>
      <c r="D638" s="4">
        <v>23019</v>
      </c>
      <c r="E638" s="4">
        <v>18802660</v>
      </c>
      <c r="F638" s="4">
        <v>97326</v>
      </c>
      <c r="G638" s="86">
        <v>1558777.83</v>
      </c>
      <c r="H638" s="82">
        <v>1.4800000000000001E-2</v>
      </c>
      <c r="I638" s="87">
        <v>10</v>
      </c>
    </row>
    <row r="639" spans="1:9" x14ac:dyDescent="0.25">
      <c r="A639" s="3" t="s">
        <v>1341</v>
      </c>
      <c r="B639" s="3" t="s">
        <v>645</v>
      </c>
      <c r="C639" s="4" t="s">
        <v>1340</v>
      </c>
      <c r="D639" s="4">
        <v>743480</v>
      </c>
      <c r="E639" s="4">
        <v>5727419</v>
      </c>
      <c r="F639" s="4">
        <v>412828</v>
      </c>
      <c r="G639" s="86">
        <v>442882.58</v>
      </c>
      <c r="H639" s="82">
        <v>1.6787000000000001</v>
      </c>
      <c r="I639" s="87">
        <v>0</v>
      </c>
    </row>
    <row r="640" spans="1:9" x14ac:dyDescent="0.25">
      <c r="A640" s="3" t="s">
        <v>1343</v>
      </c>
      <c r="B640" s="3" t="s">
        <v>60</v>
      </c>
      <c r="C640" s="4" t="s">
        <v>1342</v>
      </c>
      <c r="D640" s="4">
        <v>5155989</v>
      </c>
      <c r="E640" s="4">
        <v>28041963</v>
      </c>
      <c r="F640" s="4">
        <v>0</v>
      </c>
      <c r="G640" s="86">
        <v>2336830.25</v>
      </c>
      <c r="H640" s="82">
        <v>2.2063999999999999</v>
      </c>
      <c r="I640" s="87">
        <v>0</v>
      </c>
    </row>
    <row r="641" spans="1:9" x14ac:dyDescent="0.25">
      <c r="A641" s="3" t="s">
        <v>1345</v>
      </c>
      <c r="B641" s="3" t="s">
        <v>63</v>
      </c>
      <c r="C641" s="4" t="s">
        <v>1344</v>
      </c>
      <c r="D641" s="4">
        <v>10797876</v>
      </c>
      <c r="E641" s="4">
        <v>111573020</v>
      </c>
      <c r="F641" s="4">
        <v>210000</v>
      </c>
      <c r="G641" s="86">
        <v>9280251.6699999999</v>
      </c>
      <c r="H641" s="82">
        <v>1.1635</v>
      </c>
      <c r="I641" s="87">
        <v>0</v>
      </c>
    </row>
    <row r="642" spans="1:9" x14ac:dyDescent="0.25">
      <c r="A642" s="3" t="s">
        <v>1347</v>
      </c>
      <c r="B642" s="3" t="s">
        <v>251</v>
      </c>
      <c r="C642" s="4" t="s">
        <v>1346</v>
      </c>
      <c r="D642" s="4">
        <v>2474940</v>
      </c>
      <c r="E642" s="4">
        <v>16609793</v>
      </c>
      <c r="F642" s="4">
        <v>2570</v>
      </c>
      <c r="G642" s="86">
        <v>1383935.25</v>
      </c>
      <c r="H642" s="82">
        <v>1.7883</v>
      </c>
      <c r="I642" s="87">
        <v>0</v>
      </c>
    </row>
    <row r="643" spans="1:9" x14ac:dyDescent="0.25">
      <c r="A643" s="3" t="s">
        <v>1349</v>
      </c>
      <c r="B643" s="3" t="s">
        <v>103</v>
      </c>
      <c r="C643" s="4" t="s">
        <v>1348</v>
      </c>
      <c r="D643" s="4">
        <v>13712134</v>
      </c>
      <c r="E643" s="4">
        <v>90344033</v>
      </c>
      <c r="F643" s="4">
        <v>43561</v>
      </c>
      <c r="G643" s="86">
        <v>7525039.3300000001</v>
      </c>
      <c r="H643" s="82">
        <v>1.8222</v>
      </c>
      <c r="I643" s="87">
        <v>0</v>
      </c>
    </row>
    <row r="644" spans="1:9" x14ac:dyDescent="0.25">
      <c r="A644" s="3" t="s">
        <v>1351</v>
      </c>
      <c r="B644" s="3" t="s">
        <v>100</v>
      </c>
      <c r="C644" s="4" t="s">
        <v>1350</v>
      </c>
      <c r="D644" s="4">
        <v>8238363</v>
      </c>
      <c r="E644" s="4">
        <v>60498321</v>
      </c>
      <c r="F644" s="4">
        <v>830000</v>
      </c>
      <c r="G644" s="86">
        <v>4972360.08</v>
      </c>
      <c r="H644" s="82">
        <v>1.6568000000000001</v>
      </c>
      <c r="I644" s="87">
        <v>0</v>
      </c>
    </row>
    <row r="645" spans="1:9" x14ac:dyDescent="0.25">
      <c r="A645" s="3" t="s">
        <v>1353</v>
      </c>
      <c r="B645" s="3" t="s">
        <v>174</v>
      </c>
      <c r="C645" s="4" t="s">
        <v>1352</v>
      </c>
      <c r="D645" s="4">
        <v>10000286</v>
      </c>
      <c r="E645" s="4">
        <v>70911604</v>
      </c>
      <c r="F645" s="4">
        <v>1547338</v>
      </c>
      <c r="G645" s="86">
        <v>5780355.5</v>
      </c>
      <c r="H645" s="82">
        <v>1.73</v>
      </c>
      <c r="I645" s="87">
        <v>0</v>
      </c>
    </row>
    <row r="646" spans="1:9" x14ac:dyDescent="0.25">
      <c r="A646" s="3" t="s">
        <v>1355</v>
      </c>
      <c r="B646" s="3" t="s">
        <v>63</v>
      </c>
      <c r="C646" s="4" t="s">
        <v>1354</v>
      </c>
      <c r="D646" s="4">
        <v>3781160</v>
      </c>
      <c r="E646" s="4">
        <v>118889283</v>
      </c>
      <c r="F646" s="4">
        <v>0</v>
      </c>
      <c r="G646" s="86">
        <v>9907440.25</v>
      </c>
      <c r="H646" s="82">
        <v>0.38159999999999999</v>
      </c>
      <c r="I646" s="87">
        <v>6.67</v>
      </c>
    </row>
    <row r="647" spans="1:9" x14ac:dyDescent="0.25">
      <c r="A647" s="3" t="s">
        <v>1357</v>
      </c>
      <c r="B647" s="3" t="s">
        <v>55</v>
      </c>
      <c r="C647" s="4" t="s">
        <v>1356</v>
      </c>
      <c r="D647" s="4">
        <v>5267067</v>
      </c>
      <c r="E647" s="4">
        <v>120368542</v>
      </c>
      <c r="F647" s="4">
        <v>169433</v>
      </c>
      <c r="G647" s="86">
        <v>10016592.42</v>
      </c>
      <c r="H647" s="82">
        <v>0.52580000000000005</v>
      </c>
      <c r="I647" s="87">
        <v>6.67</v>
      </c>
    </row>
    <row r="648" spans="1:9" x14ac:dyDescent="0.25">
      <c r="A648" s="3" t="s">
        <v>1359</v>
      </c>
      <c r="B648" s="3" t="s">
        <v>61</v>
      </c>
      <c r="C648" s="4" t="s">
        <v>1358</v>
      </c>
      <c r="D648" s="4">
        <v>1785708</v>
      </c>
      <c r="E648" s="4">
        <v>7790090</v>
      </c>
      <c r="F648" s="4">
        <v>0</v>
      </c>
      <c r="G648" s="86">
        <v>649174.17000000004</v>
      </c>
      <c r="H648" s="82">
        <v>2.7507000000000001</v>
      </c>
      <c r="I648" s="87">
        <v>0</v>
      </c>
    </row>
    <row r="649" spans="1:9" x14ac:dyDescent="0.25">
      <c r="A649" s="3" t="s">
        <v>1361</v>
      </c>
      <c r="B649" s="3" t="s">
        <v>100</v>
      </c>
      <c r="C649" s="4" t="s">
        <v>1360</v>
      </c>
      <c r="D649" s="4">
        <v>16127299</v>
      </c>
      <c r="E649" s="4">
        <v>139478458</v>
      </c>
      <c r="F649" s="4">
        <v>51000</v>
      </c>
      <c r="G649" s="86">
        <v>11618954.83</v>
      </c>
      <c r="H649" s="82">
        <v>1.3879999999999999</v>
      </c>
      <c r="I649" s="87">
        <v>0</v>
      </c>
    </row>
    <row r="650" spans="1:9" x14ac:dyDescent="0.25">
      <c r="A650" s="3" t="s">
        <v>1363</v>
      </c>
      <c r="B650" s="3" t="s">
        <v>137</v>
      </c>
      <c r="C650" s="4" t="s">
        <v>1362</v>
      </c>
      <c r="D650" s="4">
        <v>2401420</v>
      </c>
      <c r="E650" s="4">
        <v>16584367</v>
      </c>
      <c r="F650" s="4">
        <v>1329952</v>
      </c>
      <c r="G650" s="86">
        <v>1271201.25</v>
      </c>
      <c r="H650" s="82">
        <v>1.8891</v>
      </c>
      <c r="I650" s="87">
        <v>0</v>
      </c>
    </row>
    <row r="651" spans="1:9" x14ac:dyDescent="0.25">
      <c r="A651" s="3" t="s">
        <v>1365</v>
      </c>
      <c r="B651" s="3" t="s">
        <v>63</v>
      </c>
      <c r="C651" s="4" t="s">
        <v>1364</v>
      </c>
      <c r="D651" s="4">
        <v>3171280</v>
      </c>
      <c r="E651" s="4">
        <v>54015422</v>
      </c>
      <c r="F651" s="4">
        <v>857000</v>
      </c>
      <c r="G651" s="86">
        <v>4429868.5</v>
      </c>
      <c r="H651" s="82">
        <v>0.71589999999999998</v>
      </c>
      <c r="I651" s="87">
        <v>3.33</v>
      </c>
    </row>
    <row r="652" spans="1:9" x14ac:dyDescent="0.25">
      <c r="A652" s="3" t="s">
        <v>1367</v>
      </c>
      <c r="B652" s="3" t="s">
        <v>103</v>
      </c>
      <c r="C652" s="4" t="s">
        <v>1366</v>
      </c>
      <c r="D652" s="4">
        <v>6151924</v>
      </c>
      <c r="E652" s="4">
        <v>39622962</v>
      </c>
      <c r="F652" s="4">
        <v>1748081</v>
      </c>
      <c r="G652" s="86">
        <v>3156240.08</v>
      </c>
      <c r="H652" s="82">
        <v>1.9491000000000001</v>
      </c>
      <c r="I652" s="87">
        <v>0</v>
      </c>
    </row>
    <row r="653" spans="1:9" x14ac:dyDescent="0.25">
      <c r="A653" s="3" t="s">
        <v>1369</v>
      </c>
      <c r="B653" s="3" t="s">
        <v>53</v>
      </c>
      <c r="C653" s="4" t="s">
        <v>1368</v>
      </c>
      <c r="D653" s="4">
        <v>2823847</v>
      </c>
      <c r="E653" s="4">
        <v>20145560</v>
      </c>
      <c r="F653" s="4">
        <v>0</v>
      </c>
      <c r="G653" s="86">
        <v>1678796.67</v>
      </c>
      <c r="H653" s="82">
        <v>1.6820999999999999</v>
      </c>
      <c r="I653" s="87">
        <v>0</v>
      </c>
    </row>
    <row r="654" spans="1:9" x14ac:dyDescent="0.25">
      <c r="A654" s="3" t="s">
        <v>1371</v>
      </c>
      <c r="B654" s="3" t="s">
        <v>174</v>
      </c>
      <c r="C654" s="4" t="s">
        <v>1370</v>
      </c>
      <c r="D654" s="4">
        <v>2769511</v>
      </c>
      <c r="E654" s="4">
        <v>19349738</v>
      </c>
      <c r="F654" s="4">
        <v>99141</v>
      </c>
      <c r="G654" s="86">
        <v>1604216.42</v>
      </c>
      <c r="H654" s="82">
        <v>1.7263999999999999</v>
      </c>
      <c r="I654" s="87">
        <v>0</v>
      </c>
    </row>
    <row r="655" spans="1:9" x14ac:dyDescent="0.25">
      <c r="A655" s="3" t="s">
        <v>1373</v>
      </c>
      <c r="B655" s="3" t="s">
        <v>177</v>
      </c>
      <c r="C655" s="4" t="s">
        <v>1372</v>
      </c>
      <c r="D655" s="4">
        <v>741635</v>
      </c>
      <c r="E655" s="4">
        <v>4137297</v>
      </c>
      <c r="F655" s="4">
        <v>17761</v>
      </c>
      <c r="G655" s="86">
        <v>343294.67</v>
      </c>
      <c r="H655" s="82">
        <v>2.1602999999999999</v>
      </c>
      <c r="I655" s="87">
        <v>0</v>
      </c>
    </row>
    <row r="656" spans="1:9" x14ac:dyDescent="0.25">
      <c r="A656" s="3" t="s">
        <v>1375</v>
      </c>
      <c r="B656" s="3" t="s">
        <v>68</v>
      </c>
      <c r="C656" s="4" t="s">
        <v>1374</v>
      </c>
      <c r="D656" s="4">
        <v>33039105</v>
      </c>
      <c r="E656" s="4">
        <v>221943392</v>
      </c>
      <c r="F656" s="4">
        <v>6400000</v>
      </c>
      <c r="G656" s="86">
        <v>17961949.329999998</v>
      </c>
      <c r="H656" s="82">
        <v>1.8393999999999999</v>
      </c>
      <c r="I656" s="87">
        <v>0</v>
      </c>
    </row>
    <row r="657" spans="1:9" x14ac:dyDescent="0.25">
      <c r="A657" s="3" t="s">
        <v>1377</v>
      </c>
      <c r="B657" s="3" t="s">
        <v>71</v>
      </c>
      <c r="C657" s="4" t="s">
        <v>1376</v>
      </c>
      <c r="D657" s="4">
        <v>2412960</v>
      </c>
      <c r="E657" s="4">
        <v>14958431</v>
      </c>
      <c r="F657" s="4">
        <v>0</v>
      </c>
      <c r="G657" s="86">
        <v>1246535.92</v>
      </c>
      <c r="H657" s="82">
        <v>1.9357</v>
      </c>
      <c r="I657" s="87">
        <v>0</v>
      </c>
    </row>
    <row r="658" spans="1:9" x14ac:dyDescent="0.25">
      <c r="A658" s="3" t="s">
        <v>1379</v>
      </c>
      <c r="B658" s="3" t="s">
        <v>53</v>
      </c>
      <c r="C658" s="4" t="s">
        <v>1378</v>
      </c>
      <c r="D658" s="4">
        <v>11509482</v>
      </c>
      <c r="E658" s="4">
        <v>66867985</v>
      </c>
      <c r="F658" s="4">
        <v>1100000</v>
      </c>
      <c r="G658" s="86">
        <v>5480665.4199999999</v>
      </c>
      <c r="H658" s="82">
        <v>2.1</v>
      </c>
      <c r="I658" s="87">
        <v>0</v>
      </c>
    </row>
    <row r="659" spans="1:9" x14ac:dyDescent="0.25">
      <c r="A659" s="3" t="s">
        <v>1381</v>
      </c>
      <c r="B659" s="3" t="s">
        <v>60</v>
      </c>
      <c r="C659" s="4" t="s">
        <v>1380</v>
      </c>
      <c r="D659" s="4">
        <v>1429667</v>
      </c>
      <c r="E659" s="4">
        <v>5963667</v>
      </c>
      <c r="F659" s="4">
        <v>212813</v>
      </c>
      <c r="G659" s="86">
        <v>479237.83</v>
      </c>
      <c r="H659" s="82">
        <v>2.9832000000000001</v>
      </c>
      <c r="I659" s="87">
        <v>0</v>
      </c>
    </row>
    <row r="660" spans="1:9" x14ac:dyDescent="0.25">
      <c r="A660" s="3" t="s">
        <v>1383</v>
      </c>
      <c r="B660" s="3" t="s">
        <v>148</v>
      </c>
      <c r="C660" s="4" t="s">
        <v>1382</v>
      </c>
      <c r="D660" s="4">
        <v>973219</v>
      </c>
      <c r="E660" s="4">
        <v>36759827</v>
      </c>
      <c r="F660" s="4">
        <v>100000</v>
      </c>
      <c r="G660" s="86">
        <v>3054985.58</v>
      </c>
      <c r="H660" s="82">
        <v>0.31859999999999999</v>
      </c>
      <c r="I660" s="87">
        <v>10</v>
      </c>
    </row>
    <row r="661" spans="1:9" x14ac:dyDescent="0.25">
      <c r="A661" s="3" t="s">
        <v>1385</v>
      </c>
      <c r="B661" s="3" t="s">
        <v>63</v>
      </c>
      <c r="C661" s="4" t="s">
        <v>1384</v>
      </c>
      <c r="D661" s="4">
        <v>38200298</v>
      </c>
      <c r="E661" s="4">
        <v>223355258</v>
      </c>
      <c r="F661" s="4">
        <v>4855000</v>
      </c>
      <c r="G661" s="86">
        <v>18208354.829999998</v>
      </c>
      <c r="H661" s="82">
        <v>2.0979999999999999</v>
      </c>
      <c r="I661" s="87">
        <v>0</v>
      </c>
    </row>
    <row r="662" spans="1:9" x14ac:dyDescent="0.25">
      <c r="A662" s="3" t="s">
        <v>1387</v>
      </c>
      <c r="B662" s="3" t="s">
        <v>301</v>
      </c>
      <c r="C662" s="4" t="s">
        <v>1386</v>
      </c>
      <c r="D662" s="4">
        <v>2033212</v>
      </c>
      <c r="E662" s="4">
        <v>23582401</v>
      </c>
      <c r="F662" s="4">
        <v>225000</v>
      </c>
      <c r="G662" s="86">
        <v>1946450.08</v>
      </c>
      <c r="H662" s="82">
        <v>1.0446</v>
      </c>
      <c r="I662" s="87">
        <v>0</v>
      </c>
    </row>
    <row r="663" spans="1:9" x14ac:dyDescent="0.25">
      <c r="A663" s="3" t="s">
        <v>1389</v>
      </c>
      <c r="B663" s="3" t="s">
        <v>55</v>
      </c>
      <c r="C663" s="4" t="s">
        <v>1388</v>
      </c>
      <c r="D663" s="4">
        <v>23325938</v>
      </c>
      <c r="E663" s="4">
        <v>175313179</v>
      </c>
      <c r="F663" s="4">
        <v>0</v>
      </c>
      <c r="G663" s="86">
        <v>14609431.58</v>
      </c>
      <c r="H663" s="82">
        <v>1.5966</v>
      </c>
      <c r="I663" s="87">
        <v>0</v>
      </c>
    </row>
    <row r="664" spans="1:9" x14ac:dyDescent="0.25">
      <c r="A664" s="3" t="s">
        <v>1391</v>
      </c>
      <c r="B664" s="3" t="s">
        <v>157</v>
      </c>
      <c r="C664" s="4" t="s">
        <v>1390</v>
      </c>
      <c r="D664" s="4">
        <v>1695370</v>
      </c>
      <c r="E664" s="4">
        <v>8797560</v>
      </c>
      <c r="F664" s="4">
        <v>0</v>
      </c>
      <c r="G664" s="86">
        <v>733130</v>
      </c>
      <c r="H664" s="82">
        <v>2.3125</v>
      </c>
      <c r="I664" s="87">
        <v>0</v>
      </c>
    </row>
    <row r="665" spans="1:9" x14ac:dyDescent="0.25">
      <c r="A665" s="3" t="s">
        <v>1393</v>
      </c>
      <c r="B665" s="3" t="s">
        <v>109</v>
      </c>
      <c r="C665" s="4" t="s">
        <v>1392</v>
      </c>
      <c r="D665" s="4">
        <v>3566602</v>
      </c>
      <c r="E665" s="4">
        <v>25408310</v>
      </c>
      <c r="F665" s="4">
        <v>96759</v>
      </c>
      <c r="G665" s="86">
        <v>2109295.92</v>
      </c>
      <c r="H665" s="82">
        <v>1.6909000000000001</v>
      </c>
      <c r="I665" s="87">
        <v>0</v>
      </c>
    </row>
    <row r="666" spans="1:9" x14ac:dyDescent="0.25">
      <c r="A666" s="3" t="s">
        <v>1395</v>
      </c>
      <c r="B666" s="3" t="s">
        <v>202</v>
      </c>
      <c r="C666" s="4" t="s">
        <v>1394</v>
      </c>
      <c r="D666" s="4">
        <v>1000525</v>
      </c>
      <c r="E666" s="4">
        <v>11708251</v>
      </c>
      <c r="F666" s="4">
        <v>0</v>
      </c>
      <c r="G666" s="86">
        <v>975687.58</v>
      </c>
      <c r="H666" s="82">
        <v>1.0255000000000001</v>
      </c>
      <c r="I666" s="87">
        <v>0</v>
      </c>
    </row>
    <row r="667" spans="1:9" x14ac:dyDescent="0.25">
      <c r="A667" s="3" t="s">
        <v>1397</v>
      </c>
      <c r="B667" s="3" t="s">
        <v>148</v>
      </c>
      <c r="C667" s="4" t="s">
        <v>1396</v>
      </c>
      <c r="D667" s="4">
        <v>516551</v>
      </c>
      <c r="E667" s="4">
        <v>39554194</v>
      </c>
      <c r="F667" s="4">
        <v>100000</v>
      </c>
      <c r="G667" s="86">
        <v>3287849.5</v>
      </c>
      <c r="H667" s="82">
        <v>0.15709999999999999</v>
      </c>
      <c r="I667" s="87">
        <v>10</v>
      </c>
    </row>
    <row r="668" spans="1:9" x14ac:dyDescent="0.25">
      <c r="A668" s="3" t="s">
        <v>1399</v>
      </c>
      <c r="B668" s="3" t="s">
        <v>277</v>
      </c>
      <c r="C668" s="4" t="s">
        <v>1398</v>
      </c>
      <c r="D668" s="4">
        <v>1635008</v>
      </c>
      <c r="E668" s="4">
        <v>10241744</v>
      </c>
      <c r="F668" s="4">
        <v>0</v>
      </c>
      <c r="G668" s="86">
        <v>853478.67</v>
      </c>
      <c r="H668" s="82">
        <v>1.9157</v>
      </c>
      <c r="I668" s="87">
        <v>0</v>
      </c>
    </row>
    <row r="669" spans="1:9" x14ac:dyDescent="0.25">
      <c r="A669" s="3" t="s">
        <v>1401</v>
      </c>
      <c r="B669" s="3" t="s">
        <v>63</v>
      </c>
      <c r="C669" s="4" t="s">
        <v>1400</v>
      </c>
      <c r="D669" s="4">
        <v>4503343</v>
      </c>
      <c r="E669" s="4">
        <v>62932266</v>
      </c>
      <c r="F669" s="4">
        <v>0</v>
      </c>
      <c r="G669" s="86">
        <v>5244355.5</v>
      </c>
      <c r="H669" s="82">
        <v>0.85870000000000002</v>
      </c>
      <c r="I669" s="87">
        <v>3.33</v>
      </c>
    </row>
    <row r="670" spans="1:9" x14ac:dyDescent="0.25">
      <c r="A670" s="3" t="s">
        <v>1403</v>
      </c>
      <c r="B670" s="3" t="s">
        <v>88</v>
      </c>
      <c r="C670" s="4" t="s">
        <v>1402</v>
      </c>
      <c r="D670" s="4">
        <v>1416421</v>
      </c>
      <c r="E670" s="4">
        <v>9558034</v>
      </c>
      <c r="F670" s="4">
        <v>211000</v>
      </c>
      <c r="G670" s="86">
        <v>778919.5</v>
      </c>
      <c r="H670" s="82">
        <v>1.8184</v>
      </c>
      <c r="I670" s="87">
        <v>0</v>
      </c>
    </row>
    <row r="671" spans="1:9" x14ac:dyDescent="0.25">
      <c r="A671" s="3" t="s">
        <v>1405</v>
      </c>
      <c r="B671" s="3" t="s">
        <v>79</v>
      </c>
      <c r="C671" s="4" t="s">
        <v>1404</v>
      </c>
      <c r="D671" s="4">
        <v>1712767</v>
      </c>
      <c r="E671" s="4">
        <v>5406173</v>
      </c>
      <c r="F671" s="4">
        <v>939457</v>
      </c>
      <c r="G671" s="86">
        <v>372226.33</v>
      </c>
      <c r="H671" s="82">
        <v>4.6013999999999999</v>
      </c>
      <c r="I671" s="87">
        <v>0</v>
      </c>
    </row>
    <row r="672" spans="1:9" x14ac:dyDescent="0.25">
      <c r="A672" s="3" t="s">
        <v>1407</v>
      </c>
      <c r="B672" s="3" t="s">
        <v>93</v>
      </c>
      <c r="C672" s="4" t="s">
        <v>1406</v>
      </c>
      <c r="D672" s="4">
        <v>1895449</v>
      </c>
      <c r="E672" s="4">
        <v>16257406</v>
      </c>
      <c r="F672" s="4">
        <v>67621</v>
      </c>
      <c r="G672" s="86">
        <v>1349148.75</v>
      </c>
      <c r="H672" s="82">
        <v>1.4049</v>
      </c>
      <c r="I672" s="87">
        <v>0</v>
      </c>
    </row>
    <row r="673" spans="1:9" x14ac:dyDescent="0.25">
      <c r="A673" s="3" t="s">
        <v>1409</v>
      </c>
      <c r="B673" s="3" t="s">
        <v>61</v>
      </c>
      <c r="C673" s="4" t="s">
        <v>1408</v>
      </c>
      <c r="D673" s="4">
        <v>11648951</v>
      </c>
      <c r="E673" s="4">
        <v>51860592</v>
      </c>
      <c r="F673" s="4">
        <v>2342375</v>
      </c>
      <c r="G673" s="86">
        <v>4126518.08</v>
      </c>
      <c r="H673" s="82">
        <v>2.8229000000000002</v>
      </c>
      <c r="I673" s="87">
        <v>0</v>
      </c>
    </row>
    <row r="674" spans="1:9" x14ac:dyDescent="0.25">
      <c r="A674" s="3" t="s">
        <v>1411</v>
      </c>
      <c r="B674" s="3" t="s">
        <v>68</v>
      </c>
      <c r="C674" s="4" t="s">
        <v>1410</v>
      </c>
      <c r="D674" s="4">
        <v>11672060</v>
      </c>
      <c r="E674" s="4">
        <v>93357670</v>
      </c>
      <c r="F674" s="4">
        <v>300000</v>
      </c>
      <c r="G674" s="86">
        <v>7754805.8300000001</v>
      </c>
      <c r="H674" s="82">
        <v>1.5051000000000001</v>
      </c>
      <c r="I674" s="87">
        <v>0</v>
      </c>
    </row>
    <row r="675" spans="1:9" x14ac:dyDescent="0.25">
      <c r="C675" s="4"/>
      <c r="D675" s="4"/>
      <c r="E675" s="4"/>
      <c r="F675" s="4"/>
      <c r="G675" s="88"/>
      <c r="H675" s="82"/>
    </row>
    <row r="676" spans="1:9" x14ac:dyDescent="0.25">
      <c r="C676" s="4"/>
      <c r="D676" s="4"/>
      <c r="E676" s="4"/>
      <c r="F676" s="4"/>
      <c r="G676" s="88"/>
      <c r="H676" s="82"/>
    </row>
    <row r="677" spans="1:9" x14ac:dyDescent="0.25">
      <c r="C677" s="4"/>
      <c r="D677" s="4"/>
      <c r="E677" s="4"/>
      <c r="F677" s="4"/>
      <c r="G677" s="88"/>
      <c r="H677" s="82"/>
    </row>
    <row r="678" spans="1:9" x14ac:dyDescent="0.25">
      <c r="C678" s="4"/>
      <c r="D678" s="4"/>
      <c r="E678" s="4"/>
      <c r="F678" s="4"/>
      <c r="G678" s="88"/>
    </row>
    <row r="679" spans="1:9" x14ac:dyDescent="0.25">
      <c r="C679" s="4"/>
      <c r="D679" s="4"/>
      <c r="E679" s="4"/>
      <c r="F679" s="4"/>
      <c r="G679" s="88"/>
    </row>
    <row r="680" spans="1:9" x14ac:dyDescent="0.25">
      <c r="C680" s="4"/>
      <c r="D680" s="4"/>
      <c r="E680" s="4"/>
      <c r="F680" s="4"/>
      <c r="G680" s="88"/>
    </row>
    <row r="681" spans="1:9" x14ac:dyDescent="0.25">
      <c r="C681" s="4"/>
      <c r="D681" s="4"/>
      <c r="E681" s="4"/>
      <c r="F681" s="4"/>
      <c r="G681" s="88"/>
    </row>
    <row r="682" spans="1:9" x14ac:dyDescent="0.25">
      <c r="C682" s="4"/>
      <c r="D682" s="4"/>
      <c r="E682" s="4"/>
      <c r="F682" s="4"/>
      <c r="G682" s="88"/>
    </row>
    <row r="683" spans="1:9" x14ac:dyDescent="0.25">
      <c r="C683" s="4"/>
      <c r="D683" s="4"/>
      <c r="E683" s="4"/>
      <c r="F683" s="4"/>
      <c r="G683" s="88"/>
    </row>
  </sheetData>
  <autoFilter ref="A6:I6"/>
  <mergeCells count="2">
    <mergeCell ref="A3:B3"/>
    <mergeCell ref="A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2:H108"/>
  <sheetViews>
    <sheetView workbookViewId="0">
      <selection activeCell="G13" sqref="G13"/>
    </sheetView>
  </sheetViews>
  <sheetFormatPr defaultRowHeight="15" x14ac:dyDescent="0.25"/>
  <cols>
    <col min="1" max="1" width="31.5703125" style="6" bestFit="1" customWidth="1"/>
    <col min="2" max="2" width="12.42578125" style="6" bestFit="1" customWidth="1"/>
    <col min="3" max="3" width="14.7109375" style="6" bestFit="1" customWidth="1"/>
    <col min="4" max="4" width="18.140625" style="6" customWidth="1"/>
    <col min="5" max="5" width="18" style="6" customWidth="1"/>
    <col min="6" max="6" width="17.7109375" style="6" customWidth="1"/>
    <col min="7" max="7" width="13.140625" style="6" bestFit="1" customWidth="1"/>
    <col min="8" max="8" width="13.5703125" style="6" bestFit="1" customWidth="1"/>
    <col min="9" max="16384" width="9.140625" style="6"/>
  </cols>
  <sheetData>
    <row r="2" spans="1:8" ht="15.75" x14ac:dyDescent="0.25">
      <c r="A2" s="89" t="s">
        <v>1498</v>
      </c>
      <c r="B2" s="90"/>
      <c r="C2" s="90"/>
      <c r="D2" s="91"/>
      <c r="E2" s="90"/>
      <c r="F2" s="90"/>
      <c r="G2" s="90"/>
    </row>
    <row r="3" spans="1:8" ht="15.75" x14ac:dyDescent="0.25">
      <c r="A3" s="89" t="s">
        <v>1499</v>
      </c>
      <c r="B3" s="90"/>
      <c r="C3" s="92"/>
      <c r="D3" s="91"/>
      <c r="E3" s="90"/>
      <c r="F3" s="90"/>
      <c r="G3" s="90"/>
    </row>
    <row r="4" spans="1:8" x14ac:dyDescent="0.25">
      <c r="A4" s="90"/>
      <c r="B4" s="90"/>
      <c r="D4" s="84" t="s">
        <v>1446</v>
      </c>
      <c r="E4" s="84" t="s">
        <v>1447</v>
      </c>
      <c r="F4" s="84" t="s">
        <v>1500</v>
      </c>
      <c r="G4" s="84"/>
      <c r="H4" s="90"/>
    </row>
    <row r="5" spans="1:8" ht="33" customHeight="1" x14ac:dyDescent="0.25">
      <c r="A5" s="207"/>
      <c r="B5" s="207"/>
      <c r="C5" s="207"/>
      <c r="D5" s="208" t="s">
        <v>1501</v>
      </c>
      <c r="E5" s="209"/>
      <c r="F5" s="93" t="s">
        <v>1502</v>
      </c>
      <c r="G5" s="93" t="s">
        <v>1503</v>
      </c>
      <c r="H5" s="94" t="s">
        <v>1442</v>
      </c>
    </row>
    <row r="6" spans="1:8" x14ac:dyDescent="0.25">
      <c r="A6" s="85" t="s">
        <v>1454</v>
      </c>
      <c r="B6" s="85" t="s">
        <v>49</v>
      </c>
      <c r="C6" s="85" t="s">
        <v>6</v>
      </c>
      <c r="D6" s="95" t="s">
        <v>1482</v>
      </c>
      <c r="E6" s="96" t="s">
        <v>48</v>
      </c>
      <c r="F6" s="96" t="str">
        <f>E6</f>
        <v>CY 2020</v>
      </c>
      <c r="G6" s="95" t="str">
        <f>E6</f>
        <v>CY 2020</v>
      </c>
      <c r="H6" s="95" t="str">
        <f>E6</f>
        <v>CY 2020</v>
      </c>
    </row>
    <row r="7" spans="1:8" x14ac:dyDescent="0.25">
      <c r="A7" s="6" t="s">
        <v>17</v>
      </c>
      <c r="B7" s="6" t="s">
        <v>63</v>
      </c>
      <c r="C7" s="6" t="s">
        <v>16</v>
      </c>
      <c r="D7" s="97">
        <v>11000000</v>
      </c>
      <c r="E7" s="97">
        <v>11000000</v>
      </c>
      <c r="F7" s="88">
        <v>0</v>
      </c>
      <c r="G7" s="98" t="s">
        <v>1531</v>
      </c>
      <c r="H7" s="6">
        <v>0</v>
      </c>
    </row>
    <row r="8" spans="1:8" x14ac:dyDescent="0.25">
      <c r="A8" s="6" t="s">
        <v>95</v>
      </c>
      <c r="B8" s="6" t="s">
        <v>63</v>
      </c>
      <c r="C8" s="6" t="s">
        <v>94</v>
      </c>
      <c r="D8" s="97">
        <v>7000000</v>
      </c>
      <c r="E8" s="97">
        <v>7000000</v>
      </c>
      <c r="F8" s="88">
        <v>0</v>
      </c>
      <c r="G8" s="98" t="s">
        <v>1531</v>
      </c>
      <c r="H8" s="6">
        <v>0</v>
      </c>
    </row>
    <row r="9" spans="1:8" x14ac:dyDescent="0.25">
      <c r="A9" s="6" t="s">
        <v>115</v>
      </c>
      <c r="B9" s="6" t="s">
        <v>63</v>
      </c>
      <c r="C9" s="6" t="s">
        <v>114</v>
      </c>
      <c r="D9" s="97">
        <v>34000000</v>
      </c>
      <c r="E9" s="97">
        <v>35000000</v>
      </c>
      <c r="F9" s="88">
        <v>2.9399999999999999E-2</v>
      </c>
      <c r="G9" s="98" t="s">
        <v>1531</v>
      </c>
      <c r="H9" s="6">
        <v>0</v>
      </c>
    </row>
    <row r="10" spans="1:8" x14ac:dyDescent="0.25">
      <c r="A10" s="6" t="s">
        <v>117</v>
      </c>
      <c r="B10" s="6" t="s">
        <v>63</v>
      </c>
      <c r="C10" s="6" t="s">
        <v>116</v>
      </c>
      <c r="D10" s="97">
        <v>13000000</v>
      </c>
      <c r="E10" s="97">
        <v>13500000</v>
      </c>
      <c r="F10" s="88">
        <v>3.85E-2</v>
      </c>
      <c r="G10" s="98" t="s">
        <v>1531</v>
      </c>
      <c r="H10" s="6">
        <v>3.33</v>
      </c>
    </row>
    <row r="11" spans="1:8" x14ac:dyDescent="0.25">
      <c r="A11" s="6" t="s">
        <v>147</v>
      </c>
      <c r="B11" s="6" t="s">
        <v>148</v>
      </c>
      <c r="C11" s="6" t="s">
        <v>146</v>
      </c>
      <c r="D11" s="97">
        <v>5000000</v>
      </c>
      <c r="E11" s="97">
        <v>7000000</v>
      </c>
      <c r="F11" s="88">
        <v>0.4</v>
      </c>
      <c r="G11" s="98" t="s">
        <v>1531</v>
      </c>
      <c r="H11" s="6">
        <v>10</v>
      </c>
    </row>
    <row r="12" spans="1:8" x14ac:dyDescent="0.25">
      <c r="A12" s="6" t="s">
        <v>171</v>
      </c>
      <c r="B12" s="6" t="s">
        <v>63</v>
      </c>
      <c r="C12" s="6" t="s">
        <v>170</v>
      </c>
      <c r="D12" s="97">
        <v>4800000</v>
      </c>
      <c r="E12" s="97">
        <v>4700000</v>
      </c>
      <c r="F12" s="88">
        <v>-2.0799999999999999E-2</v>
      </c>
      <c r="G12" s="98" t="s">
        <v>1531</v>
      </c>
      <c r="H12" s="6">
        <v>0</v>
      </c>
    </row>
    <row r="13" spans="1:8" x14ac:dyDescent="0.25">
      <c r="A13" s="6" t="s">
        <v>230</v>
      </c>
      <c r="B13" s="6" t="s">
        <v>167</v>
      </c>
      <c r="C13" s="6" t="s">
        <v>229</v>
      </c>
      <c r="D13" s="97"/>
      <c r="E13" s="97">
        <v>9000000</v>
      </c>
      <c r="F13" s="88" t="e">
        <v>#DIV/0!</v>
      </c>
      <c r="G13" s="98" t="s">
        <v>1533</v>
      </c>
      <c r="H13" s="6">
        <v>10</v>
      </c>
    </row>
    <row r="14" spans="1:8" x14ac:dyDescent="0.25">
      <c r="A14" s="6" t="s">
        <v>244</v>
      </c>
      <c r="B14" s="6" t="s">
        <v>63</v>
      </c>
      <c r="C14" s="6" t="s">
        <v>243</v>
      </c>
      <c r="D14" s="97">
        <v>8400000</v>
      </c>
      <c r="E14" s="97">
        <v>6400000</v>
      </c>
      <c r="F14" s="88">
        <v>-0.23810000000000001</v>
      </c>
      <c r="G14" s="98" t="s">
        <v>1531</v>
      </c>
      <c r="H14" s="6">
        <v>0</v>
      </c>
    </row>
    <row r="15" spans="1:8" x14ac:dyDescent="0.25">
      <c r="A15" s="6" t="s">
        <v>246</v>
      </c>
      <c r="B15" s="6" t="s">
        <v>63</v>
      </c>
      <c r="C15" s="6" t="s">
        <v>245</v>
      </c>
      <c r="D15" s="97">
        <v>18000000</v>
      </c>
      <c r="E15" s="97">
        <v>16000000</v>
      </c>
      <c r="F15" s="88">
        <v>-0.1111</v>
      </c>
      <c r="G15" s="98" t="s">
        <v>1531</v>
      </c>
      <c r="H15" s="6">
        <v>0</v>
      </c>
    </row>
    <row r="16" spans="1:8" x14ac:dyDescent="0.25">
      <c r="A16" s="6" t="s">
        <v>266</v>
      </c>
      <c r="B16" s="6" t="s">
        <v>55</v>
      </c>
      <c r="C16" s="6" t="s">
        <v>265</v>
      </c>
      <c r="D16" s="97">
        <v>2500000</v>
      </c>
      <c r="E16" s="97">
        <v>1100000</v>
      </c>
      <c r="F16" s="88">
        <v>-0.56000000000000005</v>
      </c>
      <c r="G16" s="98" t="s">
        <v>1531</v>
      </c>
      <c r="H16" s="6">
        <v>0</v>
      </c>
    </row>
    <row r="17" spans="1:8" x14ac:dyDescent="0.25">
      <c r="A17" s="6" t="s">
        <v>286</v>
      </c>
      <c r="B17" s="6" t="s">
        <v>287</v>
      </c>
      <c r="C17" s="6" t="s">
        <v>285</v>
      </c>
      <c r="D17" s="97">
        <v>1500000</v>
      </c>
      <c r="E17" s="97"/>
      <c r="F17" s="88">
        <v>-1</v>
      </c>
      <c r="G17" s="98" t="s">
        <v>1531</v>
      </c>
      <c r="H17" s="6">
        <v>0</v>
      </c>
    </row>
    <row r="18" spans="1:8" x14ac:dyDescent="0.25">
      <c r="A18" s="6" t="s">
        <v>310</v>
      </c>
      <c r="B18" s="6" t="s">
        <v>63</v>
      </c>
      <c r="C18" s="6" t="s">
        <v>309</v>
      </c>
      <c r="D18" s="97">
        <v>6000000</v>
      </c>
      <c r="E18" s="97">
        <v>9000000</v>
      </c>
      <c r="F18" s="88">
        <v>0.5</v>
      </c>
      <c r="G18" s="98" t="s">
        <v>1531</v>
      </c>
      <c r="H18" s="6">
        <v>10</v>
      </c>
    </row>
    <row r="19" spans="1:8" x14ac:dyDescent="0.25">
      <c r="A19" s="6" t="s">
        <v>314</v>
      </c>
      <c r="B19" s="6" t="s">
        <v>63</v>
      </c>
      <c r="C19" s="6" t="s">
        <v>313</v>
      </c>
      <c r="D19" s="97">
        <v>32000000</v>
      </c>
      <c r="E19" s="97">
        <v>36000000</v>
      </c>
      <c r="F19" s="88">
        <v>0.125</v>
      </c>
      <c r="G19" s="98" t="s">
        <v>1531</v>
      </c>
      <c r="H19" s="6">
        <v>10</v>
      </c>
    </row>
    <row r="20" spans="1:8" x14ac:dyDescent="0.25">
      <c r="A20" s="6" t="s">
        <v>316</v>
      </c>
      <c r="B20" s="6" t="s">
        <v>63</v>
      </c>
      <c r="C20" s="6" t="s">
        <v>315</v>
      </c>
      <c r="D20" s="97">
        <v>31300000</v>
      </c>
      <c r="E20" s="97">
        <v>36500000</v>
      </c>
      <c r="F20" s="88">
        <v>0.1661</v>
      </c>
      <c r="G20" s="98" t="s">
        <v>1531</v>
      </c>
      <c r="H20" s="6">
        <v>10</v>
      </c>
    </row>
    <row r="21" spans="1:8" x14ac:dyDescent="0.25">
      <c r="A21" s="6" t="s">
        <v>322</v>
      </c>
      <c r="B21" s="6" t="s">
        <v>63</v>
      </c>
      <c r="C21" s="6" t="s">
        <v>321</v>
      </c>
      <c r="D21" s="97">
        <v>23000000</v>
      </c>
      <c r="E21" s="97">
        <v>25000000</v>
      </c>
      <c r="F21" s="88">
        <v>8.6999999999999994E-2</v>
      </c>
      <c r="G21" s="98" t="s">
        <v>1531</v>
      </c>
      <c r="H21" s="6">
        <v>6.67</v>
      </c>
    </row>
    <row r="22" spans="1:8" x14ac:dyDescent="0.25">
      <c r="A22" s="6" t="s">
        <v>336</v>
      </c>
      <c r="B22" s="6" t="s">
        <v>157</v>
      </c>
      <c r="C22" s="6" t="s">
        <v>335</v>
      </c>
      <c r="D22" s="97"/>
      <c r="E22" s="97">
        <v>3144064</v>
      </c>
      <c r="F22" s="88" t="e">
        <v>#DIV/0!</v>
      </c>
      <c r="G22" s="98" t="s">
        <v>1533</v>
      </c>
      <c r="H22" s="6">
        <v>10</v>
      </c>
    </row>
    <row r="23" spans="1:8" x14ac:dyDescent="0.25">
      <c r="A23" s="6" t="s">
        <v>346</v>
      </c>
      <c r="B23" s="6" t="s">
        <v>63</v>
      </c>
      <c r="C23" s="6" t="s">
        <v>345</v>
      </c>
      <c r="D23" s="97">
        <v>20000000</v>
      </c>
      <c r="E23" s="97">
        <v>20000000</v>
      </c>
      <c r="F23" s="88">
        <v>0</v>
      </c>
      <c r="G23" s="98" t="s">
        <v>1531</v>
      </c>
      <c r="H23" s="6">
        <v>0</v>
      </c>
    </row>
    <row r="24" spans="1:8" x14ac:dyDescent="0.25">
      <c r="A24" s="6" t="s">
        <v>1457</v>
      </c>
      <c r="B24" s="6" t="s">
        <v>186</v>
      </c>
      <c r="C24" s="6" t="s">
        <v>343</v>
      </c>
      <c r="D24" s="97">
        <v>300000</v>
      </c>
      <c r="E24" s="97"/>
      <c r="F24" s="88">
        <v>-1</v>
      </c>
      <c r="G24" s="98" t="s">
        <v>1531</v>
      </c>
      <c r="H24" s="6">
        <v>0</v>
      </c>
    </row>
    <row r="25" spans="1:8" x14ac:dyDescent="0.25">
      <c r="A25" s="6" t="s">
        <v>379</v>
      </c>
      <c r="B25" s="6" t="s">
        <v>63</v>
      </c>
      <c r="C25" s="6" t="s">
        <v>378</v>
      </c>
      <c r="D25" s="97">
        <v>14000000</v>
      </c>
      <c r="E25" s="97">
        <v>14000000</v>
      </c>
      <c r="F25" s="88">
        <v>0</v>
      </c>
      <c r="G25" s="98" t="s">
        <v>1531</v>
      </c>
      <c r="H25" s="6">
        <v>0</v>
      </c>
    </row>
    <row r="26" spans="1:8" x14ac:dyDescent="0.25">
      <c r="A26" s="6" t="s">
        <v>383</v>
      </c>
      <c r="B26" s="6" t="s">
        <v>63</v>
      </c>
      <c r="C26" s="6" t="s">
        <v>382</v>
      </c>
      <c r="D26" s="97">
        <v>19000000</v>
      </c>
      <c r="E26" s="97">
        <v>19000000</v>
      </c>
      <c r="F26" s="88">
        <v>0</v>
      </c>
      <c r="G26" s="98" t="s">
        <v>1531</v>
      </c>
      <c r="H26" s="6">
        <v>0</v>
      </c>
    </row>
    <row r="27" spans="1:8" x14ac:dyDescent="0.25">
      <c r="A27" s="6" t="s">
        <v>387</v>
      </c>
      <c r="B27" s="6" t="s">
        <v>63</v>
      </c>
      <c r="C27" s="6" t="s">
        <v>386</v>
      </c>
      <c r="D27" s="97">
        <v>5000000</v>
      </c>
      <c r="E27" s="97">
        <v>3500000</v>
      </c>
      <c r="F27" s="88">
        <v>-0.3</v>
      </c>
      <c r="G27" s="98" t="s">
        <v>1531</v>
      </c>
      <c r="H27" s="6">
        <v>0</v>
      </c>
    </row>
    <row r="28" spans="1:8" x14ac:dyDescent="0.25">
      <c r="A28" s="6" t="s">
        <v>389</v>
      </c>
      <c r="B28" s="6" t="s">
        <v>63</v>
      </c>
      <c r="C28" s="6" t="s">
        <v>388</v>
      </c>
      <c r="D28" s="97">
        <v>5000000</v>
      </c>
      <c r="E28" s="97">
        <v>3000000</v>
      </c>
      <c r="F28" s="88">
        <v>-0.4</v>
      </c>
      <c r="G28" s="98" t="s">
        <v>1531</v>
      </c>
      <c r="H28" s="6">
        <v>0</v>
      </c>
    </row>
    <row r="29" spans="1:8" x14ac:dyDescent="0.25">
      <c r="A29" s="6" t="s">
        <v>391</v>
      </c>
      <c r="B29" s="6" t="s">
        <v>292</v>
      </c>
      <c r="C29" s="6" t="s">
        <v>390</v>
      </c>
      <c r="D29" s="97">
        <v>16000000</v>
      </c>
      <c r="E29" s="97">
        <v>17000000</v>
      </c>
      <c r="F29" s="88">
        <v>6.25E-2</v>
      </c>
      <c r="G29" s="98" t="s">
        <v>1531</v>
      </c>
      <c r="H29" s="6">
        <v>3.33</v>
      </c>
    </row>
    <row r="30" spans="1:8" x14ac:dyDescent="0.25">
      <c r="A30" s="6" t="s">
        <v>399</v>
      </c>
      <c r="B30" s="6" t="s">
        <v>100</v>
      </c>
      <c r="C30" s="6" t="s">
        <v>398</v>
      </c>
      <c r="D30" s="97">
        <v>4000000</v>
      </c>
      <c r="E30" s="97">
        <v>3500000</v>
      </c>
      <c r="F30" s="88">
        <v>-0.125</v>
      </c>
      <c r="G30" s="98" t="s">
        <v>1531</v>
      </c>
      <c r="H30" s="6">
        <v>0</v>
      </c>
    </row>
    <row r="31" spans="1:8" x14ac:dyDescent="0.25">
      <c r="A31" s="6" t="s">
        <v>403</v>
      </c>
      <c r="B31" s="6" t="s">
        <v>63</v>
      </c>
      <c r="C31" s="6" t="s">
        <v>402</v>
      </c>
      <c r="D31" s="97">
        <v>21800000</v>
      </c>
      <c r="E31" s="97">
        <v>16500000</v>
      </c>
      <c r="F31" s="88">
        <v>-0.24310000000000001</v>
      </c>
      <c r="G31" s="98" t="s">
        <v>1531</v>
      </c>
      <c r="H31" s="6">
        <v>0</v>
      </c>
    </row>
    <row r="32" spans="1:8" x14ac:dyDescent="0.25">
      <c r="A32" s="6" t="s">
        <v>430</v>
      </c>
      <c r="B32" s="6" t="s">
        <v>100</v>
      </c>
      <c r="C32" s="6" t="s">
        <v>429</v>
      </c>
      <c r="D32" s="97">
        <v>4500000</v>
      </c>
      <c r="E32" s="97">
        <v>5000000</v>
      </c>
      <c r="F32" s="88">
        <v>0.1111</v>
      </c>
      <c r="G32" s="98" t="s">
        <v>1531</v>
      </c>
      <c r="H32" s="6">
        <v>10</v>
      </c>
    </row>
    <row r="33" spans="1:8" x14ac:dyDescent="0.25">
      <c r="A33" s="6" t="s">
        <v>434</v>
      </c>
      <c r="B33" s="6" t="s">
        <v>63</v>
      </c>
      <c r="C33" s="6" t="s">
        <v>433</v>
      </c>
      <c r="D33" s="97">
        <v>12500000</v>
      </c>
      <c r="E33" s="97">
        <v>13500000</v>
      </c>
      <c r="F33" s="88">
        <v>0.08</v>
      </c>
      <c r="G33" s="98" t="s">
        <v>1531</v>
      </c>
      <c r="H33" s="6">
        <v>6.67</v>
      </c>
    </row>
    <row r="34" spans="1:8" x14ac:dyDescent="0.25">
      <c r="A34" s="6" t="s">
        <v>504</v>
      </c>
      <c r="B34" s="6" t="s">
        <v>215</v>
      </c>
      <c r="C34" s="6" t="s">
        <v>503</v>
      </c>
      <c r="D34" s="97">
        <v>6000000</v>
      </c>
      <c r="E34" s="97">
        <v>7000000</v>
      </c>
      <c r="F34" s="88">
        <v>0.16669999999999999</v>
      </c>
      <c r="G34" s="98" t="s">
        <v>1531</v>
      </c>
      <c r="H34" s="6">
        <v>10</v>
      </c>
    </row>
    <row r="35" spans="1:8" x14ac:dyDescent="0.25">
      <c r="A35" s="6" t="s">
        <v>542</v>
      </c>
      <c r="B35" s="6" t="s">
        <v>63</v>
      </c>
      <c r="C35" s="6" t="s">
        <v>541</v>
      </c>
      <c r="D35" s="97">
        <v>3000000</v>
      </c>
      <c r="E35" s="97">
        <v>3000000</v>
      </c>
      <c r="F35" s="88">
        <v>0</v>
      </c>
      <c r="G35" s="98" t="s">
        <v>1531</v>
      </c>
      <c r="H35" s="6">
        <v>0</v>
      </c>
    </row>
    <row r="36" spans="1:8" x14ac:dyDescent="0.25">
      <c r="A36" s="6" t="s">
        <v>558</v>
      </c>
      <c r="B36" s="6" t="s">
        <v>63</v>
      </c>
      <c r="C36" s="6" t="s">
        <v>557</v>
      </c>
      <c r="D36" s="97">
        <v>41000000</v>
      </c>
      <c r="E36" s="97">
        <v>43000000</v>
      </c>
      <c r="F36" s="88">
        <v>4.8800000000000003E-2</v>
      </c>
      <c r="G36" s="98" t="s">
        <v>1531</v>
      </c>
      <c r="H36" s="6">
        <v>3.33</v>
      </c>
    </row>
    <row r="37" spans="1:8" x14ac:dyDescent="0.25">
      <c r="A37" s="6" t="s">
        <v>568</v>
      </c>
      <c r="B37" s="6" t="s">
        <v>63</v>
      </c>
      <c r="C37" s="6" t="s">
        <v>567</v>
      </c>
      <c r="D37" s="97">
        <v>12400000</v>
      </c>
      <c r="E37" s="97">
        <v>12000000</v>
      </c>
      <c r="F37" s="88">
        <v>-3.2300000000000002E-2</v>
      </c>
      <c r="G37" s="98" t="s">
        <v>1531</v>
      </c>
      <c r="H37" s="6">
        <v>0</v>
      </c>
    </row>
    <row r="38" spans="1:8" x14ac:dyDescent="0.25">
      <c r="A38" s="6" t="s">
        <v>574</v>
      </c>
      <c r="B38" s="6" t="s">
        <v>63</v>
      </c>
      <c r="C38" s="6" t="s">
        <v>573</v>
      </c>
      <c r="D38" s="97">
        <v>18000000</v>
      </c>
      <c r="E38" s="97">
        <v>19500000</v>
      </c>
      <c r="F38" s="88">
        <v>8.3299999999999999E-2</v>
      </c>
      <c r="G38" s="98" t="s">
        <v>1531</v>
      </c>
      <c r="H38" s="6">
        <v>6.67</v>
      </c>
    </row>
    <row r="39" spans="1:8" x14ac:dyDescent="0.25">
      <c r="A39" s="6" t="s">
        <v>576</v>
      </c>
      <c r="B39" s="6" t="s">
        <v>148</v>
      </c>
      <c r="C39" s="6" t="s">
        <v>575</v>
      </c>
      <c r="D39" s="97">
        <v>1000000</v>
      </c>
      <c r="E39" s="97"/>
      <c r="F39" s="88">
        <v>-1</v>
      </c>
      <c r="G39" s="98" t="s">
        <v>1531</v>
      </c>
      <c r="H39" s="6">
        <v>0</v>
      </c>
    </row>
    <row r="40" spans="1:8" x14ac:dyDescent="0.25">
      <c r="A40" s="6" t="s">
        <v>586</v>
      </c>
      <c r="B40" s="6" t="s">
        <v>63</v>
      </c>
      <c r="C40" s="6" t="s">
        <v>585</v>
      </c>
      <c r="D40" s="97">
        <v>24500000</v>
      </c>
      <c r="E40" s="97">
        <v>26000000</v>
      </c>
      <c r="F40" s="88">
        <v>6.1199999999999997E-2</v>
      </c>
      <c r="G40" s="98" t="s">
        <v>1531</v>
      </c>
      <c r="H40" s="6">
        <v>3.33</v>
      </c>
    </row>
    <row r="41" spans="1:8" x14ac:dyDescent="0.25">
      <c r="A41" s="6" t="s">
        <v>590</v>
      </c>
      <c r="B41" s="6" t="s">
        <v>100</v>
      </c>
      <c r="C41" s="6" t="s">
        <v>589</v>
      </c>
      <c r="D41" s="97">
        <v>40000000</v>
      </c>
      <c r="E41" s="97">
        <v>53000000</v>
      </c>
      <c r="F41" s="88">
        <v>0.32500000000000001</v>
      </c>
      <c r="G41" s="98" t="s">
        <v>1531</v>
      </c>
      <c r="H41" s="6">
        <v>10</v>
      </c>
    </row>
    <row r="42" spans="1:8" x14ac:dyDescent="0.25">
      <c r="A42" s="6" t="s">
        <v>598</v>
      </c>
      <c r="B42" s="6" t="s">
        <v>100</v>
      </c>
      <c r="C42" s="6" t="s">
        <v>597</v>
      </c>
      <c r="D42" s="97">
        <v>6000000</v>
      </c>
      <c r="E42" s="97">
        <v>6000000</v>
      </c>
      <c r="F42" s="88">
        <v>0</v>
      </c>
      <c r="G42" s="98" t="s">
        <v>1531</v>
      </c>
      <c r="H42" s="6">
        <v>0</v>
      </c>
    </row>
    <row r="43" spans="1:8" x14ac:dyDescent="0.25">
      <c r="A43" s="6" t="s">
        <v>640</v>
      </c>
      <c r="B43" s="6" t="s">
        <v>63</v>
      </c>
      <c r="C43" s="6" t="s">
        <v>639</v>
      </c>
      <c r="D43" s="97">
        <v>16000000</v>
      </c>
      <c r="E43" s="97">
        <v>18000000</v>
      </c>
      <c r="F43" s="88">
        <v>0.125</v>
      </c>
      <c r="G43" s="98" t="s">
        <v>1531</v>
      </c>
      <c r="H43" s="6">
        <v>10</v>
      </c>
    </row>
    <row r="44" spans="1:8" x14ac:dyDescent="0.25">
      <c r="A44" s="6" t="s">
        <v>657</v>
      </c>
      <c r="B44" s="6" t="s">
        <v>63</v>
      </c>
      <c r="C44" s="6" t="s">
        <v>656</v>
      </c>
      <c r="D44" s="97">
        <v>19000000</v>
      </c>
      <c r="E44" s="97">
        <v>19000000</v>
      </c>
      <c r="F44" s="88">
        <v>0</v>
      </c>
      <c r="G44" s="98" t="s">
        <v>1531</v>
      </c>
      <c r="H44" s="6">
        <v>0</v>
      </c>
    </row>
    <row r="45" spans="1:8" x14ac:dyDescent="0.25">
      <c r="A45" s="6" t="s">
        <v>669</v>
      </c>
      <c r="B45" s="6" t="s">
        <v>100</v>
      </c>
      <c r="C45" s="6" t="s">
        <v>668</v>
      </c>
      <c r="D45" s="97">
        <v>9800000</v>
      </c>
      <c r="E45" s="97">
        <v>9700000</v>
      </c>
      <c r="F45" s="88">
        <v>-1.0200000000000001E-2</v>
      </c>
      <c r="G45" s="98" t="s">
        <v>1531</v>
      </c>
      <c r="H45" s="6">
        <v>0</v>
      </c>
    </row>
    <row r="46" spans="1:8" x14ac:dyDescent="0.25">
      <c r="A46" s="6" t="s">
        <v>689</v>
      </c>
      <c r="B46" s="6" t="s">
        <v>63</v>
      </c>
      <c r="C46" s="6" t="s">
        <v>688</v>
      </c>
      <c r="D46" s="97">
        <v>16000000</v>
      </c>
      <c r="E46" s="97">
        <v>15500000</v>
      </c>
      <c r="F46" s="88">
        <v>-3.1300000000000001E-2</v>
      </c>
      <c r="G46" s="98" t="s">
        <v>1531</v>
      </c>
      <c r="H46" s="6">
        <v>0</v>
      </c>
    </row>
    <row r="47" spans="1:8" x14ac:dyDescent="0.25">
      <c r="A47" s="6" t="s">
        <v>699</v>
      </c>
      <c r="B47" s="6" t="s">
        <v>103</v>
      </c>
      <c r="C47" s="6" t="s">
        <v>698</v>
      </c>
      <c r="D47" s="97">
        <v>3500000</v>
      </c>
      <c r="E47" s="97">
        <v>5000000</v>
      </c>
      <c r="F47" s="88">
        <v>0.42859999999999998</v>
      </c>
      <c r="G47" s="98" t="s">
        <v>1531</v>
      </c>
      <c r="H47" s="6">
        <v>10</v>
      </c>
    </row>
    <row r="48" spans="1:8" x14ac:dyDescent="0.25">
      <c r="A48" s="6" t="s">
        <v>729</v>
      </c>
      <c r="B48" s="6" t="s">
        <v>63</v>
      </c>
      <c r="C48" s="6" t="s">
        <v>728</v>
      </c>
      <c r="D48" s="97">
        <v>23000000</v>
      </c>
      <c r="E48" s="97">
        <v>20500000</v>
      </c>
      <c r="F48" s="88">
        <v>-0.1087</v>
      </c>
      <c r="G48" s="98" t="s">
        <v>1531</v>
      </c>
      <c r="H48" s="6">
        <v>0</v>
      </c>
    </row>
    <row r="49" spans="1:8" x14ac:dyDescent="0.25">
      <c r="A49" s="6" t="s">
        <v>749</v>
      </c>
      <c r="B49" s="6" t="s">
        <v>63</v>
      </c>
      <c r="C49" s="6" t="s">
        <v>748</v>
      </c>
      <c r="D49" s="97">
        <v>40000000</v>
      </c>
      <c r="E49" s="97">
        <v>40000000</v>
      </c>
      <c r="F49" s="88">
        <v>0</v>
      </c>
      <c r="G49" s="98" t="s">
        <v>1531</v>
      </c>
      <c r="H49" s="6">
        <v>0</v>
      </c>
    </row>
    <row r="50" spans="1:8" x14ac:dyDescent="0.25">
      <c r="A50" s="6" t="s">
        <v>773</v>
      </c>
      <c r="B50" s="6" t="s">
        <v>100</v>
      </c>
      <c r="C50" s="6" t="s">
        <v>772</v>
      </c>
      <c r="D50" s="97">
        <v>4000000</v>
      </c>
      <c r="E50" s="97"/>
      <c r="F50" s="88">
        <v>-1</v>
      </c>
      <c r="G50" s="98" t="s">
        <v>1531</v>
      </c>
      <c r="H50" s="6">
        <v>0</v>
      </c>
    </row>
    <row r="51" spans="1:8" x14ac:dyDescent="0.25">
      <c r="A51" s="6" t="s">
        <v>777</v>
      </c>
      <c r="B51" s="6" t="s">
        <v>100</v>
      </c>
      <c r="C51" s="6" t="s">
        <v>776</v>
      </c>
      <c r="D51" s="97">
        <v>6000000</v>
      </c>
      <c r="E51" s="97">
        <v>12100000</v>
      </c>
      <c r="F51" s="88">
        <v>1.0166999999999999</v>
      </c>
      <c r="G51" s="98" t="s">
        <v>1531</v>
      </c>
      <c r="H51" s="6">
        <v>10</v>
      </c>
    </row>
    <row r="52" spans="1:8" x14ac:dyDescent="0.25">
      <c r="A52" s="6" t="s">
        <v>789</v>
      </c>
      <c r="B52" s="6" t="s">
        <v>100</v>
      </c>
      <c r="C52" s="6" t="s">
        <v>788</v>
      </c>
      <c r="D52" s="97">
        <v>10600000</v>
      </c>
      <c r="E52" s="97">
        <v>10600000</v>
      </c>
      <c r="F52" s="88">
        <v>0</v>
      </c>
      <c r="G52" s="98" t="s">
        <v>1531</v>
      </c>
      <c r="H52" s="6">
        <v>0</v>
      </c>
    </row>
    <row r="53" spans="1:8" x14ac:dyDescent="0.25">
      <c r="A53" s="6" t="s">
        <v>793</v>
      </c>
      <c r="B53" s="6" t="s">
        <v>63</v>
      </c>
      <c r="C53" s="6" t="s">
        <v>792</v>
      </c>
      <c r="D53" s="97">
        <v>7500000</v>
      </c>
      <c r="E53" s="97">
        <v>8500000</v>
      </c>
      <c r="F53" s="88">
        <v>0.1333</v>
      </c>
      <c r="G53" s="98" t="s">
        <v>1531</v>
      </c>
      <c r="H53" s="6">
        <v>10</v>
      </c>
    </row>
    <row r="54" spans="1:8" x14ac:dyDescent="0.25">
      <c r="A54" s="6" t="s">
        <v>809</v>
      </c>
      <c r="B54" s="6" t="s">
        <v>63</v>
      </c>
      <c r="C54" s="6" t="s">
        <v>808</v>
      </c>
      <c r="D54" s="97">
        <v>38500000</v>
      </c>
      <c r="E54" s="97">
        <v>38500000</v>
      </c>
      <c r="F54" s="88">
        <v>0</v>
      </c>
      <c r="G54" s="98" t="s">
        <v>1531</v>
      </c>
      <c r="H54" s="6">
        <v>0</v>
      </c>
    </row>
    <row r="55" spans="1:8" x14ac:dyDescent="0.25">
      <c r="A55" s="6" t="s">
        <v>819</v>
      </c>
      <c r="B55" s="6" t="s">
        <v>63</v>
      </c>
      <c r="C55" s="6" t="s">
        <v>818</v>
      </c>
      <c r="D55" s="97">
        <v>11000000</v>
      </c>
      <c r="E55" s="97">
        <v>11000000</v>
      </c>
      <c r="F55" s="88">
        <v>0</v>
      </c>
      <c r="G55" s="98" t="s">
        <v>1531</v>
      </c>
      <c r="H55" s="6">
        <v>0</v>
      </c>
    </row>
    <row r="56" spans="1:8" x14ac:dyDescent="0.25">
      <c r="A56" s="6" t="s">
        <v>821</v>
      </c>
      <c r="B56" s="6" t="s">
        <v>100</v>
      </c>
      <c r="C56" s="6" t="s">
        <v>820</v>
      </c>
      <c r="D56" s="97">
        <v>3000000</v>
      </c>
      <c r="E56" s="97">
        <v>3500000</v>
      </c>
      <c r="F56" s="88">
        <v>0.16669999999999999</v>
      </c>
      <c r="G56" s="98" t="s">
        <v>1531</v>
      </c>
      <c r="H56" s="6">
        <v>10</v>
      </c>
    </row>
    <row r="57" spans="1:8" x14ac:dyDescent="0.25">
      <c r="A57" s="6" t="s">
        <v>829</v>
      </c>
      <c r="B57" s="6" t="s">
        <v>63</v>
      </c>
      <c r="C57" s="6" t="s">
        <v>828</v>
      </c>
      <c r="D57" s="97">
        <v>2400000</v>
      </c>
      <c r="E57" s="97">
        <v>3400000</v>
      </c>
      <c r="F57" s="88">
        <v>0.41670000000000001</v>
      </c>
      <c r="G57" s="98" t="s">
        <v>1531</v>
      </c>
      <c r="H57" s="6">
        <v>10</v>
      </c>
    </row>
    <row r="58" spans="1:8" x14ac:dyDescent="0.25">
      <c r="A58" s="6" t="s">
        <v>849</v>
      </c>
      <c r="B58" s="6" t="s">
        <v>63</v>
      </c>
      <c r="C58" s="6" t="s">
        <v>848</v>
      </c>
      <c r="D58" s="97">
        <v>7000000</v>
      </c>
      <c r="E58" s="97">
        <v>21200000</v>
      </c>
      <c r="F58" s="88">
        <v>2.0286</v>
      </c>
      <c r="G58" s="98" t="s">
        <v>1531</v>
      </c>
      <c r="H58" s="6">
        <v>10</v>
      </c>
    </row>
    <row r="59" spans="1:8" x14ac:dyDescent="0.25">
      <c r="A59" s="6" t="s">
        <v>853</v>
      </c>
      <c r="B59" s="6" t="s">
        <v>292</v>
      </c>
      <c r="C59" s="6" t="s">
        <v>852</v>
      </c>
      <c r="D59" s="97">
        <v>4100000</v>
      </c>
      <c r="E59" s="97">
        <v>4100000</v>
      </c>
      <c r="F59" s="88">
        <v>0</v>
      </c>
      <c r="G59" s="98" t="s">
        <v>1531</v>
      </c>
      <c r="H59" s="6">
        <v>0</v>
      </c>
    </row>
    <row r="60" spans="1:8" x14ac:dyDescent="0.25">
      <c r="A60" s="6" t="s">
        <v>867</v>
      </c>
      <c r="B60" s="6" t="s">
        <v>63</v>
      </c>
      <c r="C60" s="6" t="s">
        <v>866</v>
      </c>
      <c r="D60" s="97"/>
      <c r="E60" s="97">
        <v>325000</v>
      </c>
      <c r="F60" s="88" t="e">
        <v>#DIV/0!</v>
      </c>
      <c r="G60" s="98" t="s">
        <v>1533</v>
      </c>
      <c r="H60" s="6">
        <v>10</v>
      </c>
    </row>
    <row r="61" spans="1:8" x14ac:dyDescent="0.25">
      <c r="A61" s="6" t="s">
        <v>889</v>
      </c>
      <c r="B61" s="6" t="s">
        <v>63</v>
      </c>
      <c r="C61" s="6" t="s">
        <v>888</v>
      </c>
      <c r="D61" s="97">
        <v>10000000</v>
      </c>
      <c r="E61" s="97">
        <v>10000000</v>
      </c>
      <c r="F61" s="88">
        <v>0</v>
      </c>
      <c r="G61" s="98" t="s">
        <v>1531</v>
      </c>
      <c r="H61" s="6">
        <v>0</v>
      </c>
    </row>
    <row r="62" spans="1:8" x14ac:dyDescent="0.25">
      <c r="A62" s="6" t="s">
        <v>903</v>
      </c>
      <c r="B62" s="6" t="s">
        <v>68</v>
      </c>
      <c r="C62" s="6" t="s">
        <v>902</v>
      </c>
      <c r="D62" s="97"/>
      <c r="E62" s="97">
        <v>4750000</v>
      </c>
      <c r="F62" s="88" t="e">
        <v>#DIV/0!</v>
      </c>
      <c r="G62" s="98" t="s">
        <v>1533</v>
      </c>
      <c r="H62" s="6">
        <v>10</v>
      </c>
    </row>
    <row r="63" spans="1:8" x14ac:dyDescent="0.25">
      <c r="A63" s="6" t="s">
        <v>905</v>
      </c>
      <c r="B63" s="6" t="s">
        <v>100</v>
      </c>
      <c r="C63" s="6" t="s">
        <v>904</v>
      </c>
      <c r="D63" s="97">
        <v>5000000</v>
      </c>
      <c r="E63" s="97">
        <v>5000000</v>
      </c>
      <c r="F63" s="88">
        <v>0</v>
      </c>
      <c r="G63" s="98" t="s">
        <v>1531</v>
      </c>
      <c r="H63" s="6">
        <v>0</v>
      </c>
    </row>
    <row r="64" spans="1:8" x14ac:dyDescent="0.25">
      <c r="A64" s="6" t="s">
        <v>917</v>
      </c>
      <c r="B64" s="6" t="s">
        <v>85</v>
      </c>
      <c r="C64" s="6" t="s">
        <v>916</v>
      </c>
      <c r="D64" s="97"/>
      <c r="E64" s="97">
        <v>1800000</v>
      </c>
      <c r="F64" s="88" t="e">
        <v>#DIV/0!</v>
      </c>
      <c r="G64" s="98" t="s">
        <v>1533</v>
      </c>
      <c r="H64" s="6">
        <v>10</v>
      </c>
    </row>
    <row r="65" spans="1:8" x14ac:dyDescent="0.25">
      <c r="A65" s="6" t="s">
        <v>919</v>
      </c>
      <c r="B65" s="6" t="s">
        <v>63</v>
      </c>
      <c r="C65" s="6" t="s">
        <v>918</v>
      </c>
      <c r="D65" s="97">
        <v>32500000</v>
      </c>
      <c r="E65" s="97">
        <v>33500000</v>
      </c>
      <c r="F65" s="88">
        <v>3.0800000000000001E-2</v>
      </c>
      <c r="G65" s="98" t="s">
        <v>1531</v>
      </c>
      <c r="H65" s="6">
        <v>0</v>
      </c>
    </row>
    <row r="66" spans="1:8" x14ac:dyDescent="0.25">
      <c r="A66" s="6" t="s">
        <v>923</v>
      </c>
      <c r="B66" s="6" t="s">
        <v>54</v>
      </c>
      <c r="C66" s="6" t="s">
        <v>922</v>
      </c>
      <c r="D66" s="97"/>
      <c r="E66" s="97">
        <v>7000000</v>
      </c>
      <c r="F66" s="88" t="e">
        <v>#DIV/0!</v>
      </c>
      <c r="G66" s="98" t="s">
        <v>1533</v>
      </c>
      <c r="H66" s="6">
        <v>10</v>
      </c>
    </row>
    <row r="67" spans="1:8" x14ac:dyDescent="0.25">
      <c r="A67" s="6" t="s">
        <v>931</v>
      </c>
      <c r="B67" s="6" t="s">
        <v>100</v>
      </c>
      <c r="C67" s="6" t="s">
        <v>930</v>
      </c>
      <c r="D67" s="97">
        <v>20000000</v>
      </c>
      <c r="E67" s="97">
        <v>20000000</v>
      </c>
      <c r="F67" s="88">
        <v>0</v>
      </c>
      <c r="G67" s="98" t="s">
        <v>1531</v>
      </c>
      <c r="H67" s="6">
        <v>0</v>
      </c>
    </row>
    <row r="68" spans="1:8" x14ac:dyDescent="0.25">
      <c r="A68" s="6" t="s">
        <v>962</v>
      </c>
      <c r="B68" s="6" t="s">
        <v>222</v>
      </c>
      <c r="C68" s="6" t="s">
        <v>961</v>
      </c>
      <c r="D68" s="97">
        <v>6955000</v>
      </c>
      <c r="E68" s="97">
        <v>2700000</v>
      </c>
      <c r="F68" s="88">
        <v>-0.61180000000000001</v>
      </c>
      <c r="G68" s="98" t="s">
        <v>1531</v>
      </c>
      <c r="H68" s="6">
        <v>0</v>
      </c>
    </row>
    <row r="69" spans="1:8" x14ac:dyDescent="0.25">
      <c r="A69" s="6" t="s">
        <v>1461</v>
      </c>
      <c r="B69" s="6" t="s">
        <v>54</v>
      </c>
      <c r="C69" s="6" t="s">
        <v>963</v>
      </c>
      <c r="D69" s="97">
        <v>700000</v>
      </c>
      <c r="E69" s="97"/>
      <c r="F69" s="88">
        <v>-1</v>
      </c>
      <c r="G69" s="98" t="s">
        <v>1531</v>
      </c>
      <c r="H69" s="6">
        <v>0</v>
      </c>
    </row>
    <row r="70" spans="1:8" x14ac:dyDescent="0.25">
      <c r="A70" s="6" t="s">
        <v>966</v>
      </c>
      <c r="B70" s="6" t="s">
        <v>100</v>
      </c>
      <c r="C70" s="6" t="s">
        <v>965</v>
      </c>
      <c r="D70" s="97">
        <v>5200000</v>
      </c>
      <c r="E70" s="97">
        <v>5200000</v>
      </c>
      <c r="F70" s="88">
        <v>0</v>
      </c>
      <c r="G70" s="98" t="s">
        <v>1531</v>
      </c>
      <c r="H70" s="6">
        <v>0</v>
      </c>
    </row>
    <row r="71" spans="1:8" x14ac:dyDescent="0.25">
      <c r="A71" s="6" t="s">
        <v>976</v>
      </c>
      <c r="B71" s="6" t="s">
        <v>63</v>
      </c>
      <c r="C71" s="6" t="s">
        <v>975</v>
      </c>
      <c r="D71" s="97">
        <v>34000000</v>
      </c>
      <c r="E71" s="97">
        <v>37000000</v>
      </c>
      <c r="F71" s="88">
        <v>8.8200000000000001E-2</v>
      </c>
      <c r="G71" s="98" t="s">
        <v>1531</v>
      </c>
      <c r="H71" s="6">
        <v>6.67</v>
      </c>
    </row>
    <row r="72" spans="1:8" x14ac:dyDescent="0.25">
      <c r="A72" s="6" t="s">
        <v>1030</v>
      </c>
      <c r="B72" s="6" t="s">
        <v>100</v>
      </c>
      <c r="C72" s="6" t="s">
        <v>1029</v>
      </c>
      <c r="D72" s="97">
        <v>17000000</v>
      </c>
      <c r="E72" s="97">
        <v>18000000</v>
      </c>
      <c r="F72" s="88">
        <v>5.8799999999999998E-2</v>
      </c>
      <c r="G72" s="98" t="s">
        <v>1531</v>
      </c>
      <c r="H72" s="6">
        <v>3.33</v>
      </c>
    </row>
    <row r="73" spans="1:8" x14ac:dyDescent="0.25">
      <c r="A73" s="6" t="s">
        <v>1036</v>
      </c>
      <c r="B73" s="6" t="s">
        <v>76</v>
      </c>
      <c r="C73" s="6" t="s">
        <v>1035</v>
      </c>
      <c r="D73" s="97"/>
      <c r="E73" s="97">
        <v>4750000</v>
      </c>
      <c r="F73" s="88" t="e">
        <v>#DIV/0!</v>
      </c>
      <c r="G73" s="98" t="s">
        <v>1533</v>
      </c>
      <c r="H73" s="6">
        <v>10</v>
      </c>
    </row>
    <row r="74" spans="1:8" x14ac:dyDescent="0.25">
      <c r="A74" s="6" t="s">
        <v>1062</v>
      </c>
      <c r="B74" s="6" t="s">
        <v>63</v>
      </c>
      <c r="C74" s="6" t="s">
        <v>1061</v>
      </c>
      <c r="D74" s="97">
        <v>1000000</v>
      </c>
      <c r="E74" s="97">
        <v>1500000</v>
      </c>
      <c r="F74" s="88">
        <v>0.5</v>
      </c>
      <c r="G74" s="98" t="s">
        <v>1531</v>
      </c>
      <c r="H74" s="6">
        <v>10</v>
      </c>
    </row>
    <row r="75" spans="1:8" x14ac:dyDescent="0.25">
      <c r="A75" s="6" t="s">
        <v>1072</v>
      </c>
      <c r="B75" s="6" t="s">
        <v>63</v>
      </c>
      <c r="C75" s="6" t="s">
        <v>1071</v>
      </c>
      <c r="D75" s="97">
        <v>27000000</v>
      </c>
      <c r="E75" s="97">
        <v>28000000</v>
      </c>
      <c r="F75" s="88">
        <v>3.6999999999999998E-2</v>
      </c>
      <c r="G75" s="98" t="s">
        <v>1531</v>
      </c>
      <c r="H75" s="6">
        <v>3.33</v>
      </c>
    </row>
    <row r="76" spans="1:8" x14ac:dyDescent="0.25">
      <c r="A76" s="6" t="s">
        <v>1074</v>
      </c>
      <c r="B76" s="6" t="s">
        <v>100</v>
      </c>
      <c r="C76" s="6" t="s">
        <v>1073</v>
      </c>
      <c r="D76" s="97">
        <v>12500000</v>
      </c>
      <c r="E76" s="97">
        <v>12500000</v>
      </c>
      <c r="F76" s="88">
        <v>0</v>
      </c>
      <c r="G76" s="98" t="s">
        <v>1531</v>
      </c>
      <c r="H76" s="6">
        <v>0</v>
      </c>
    </row>
    <row r="77" spans="1:8" x14ac:dyDescent="0.25">
      <c r="A77" s="6" t="s">
        <v>1076</v>
      </c>
      <c r="B77" s="6" t="s">
        <v>63</v>
      </c>
      <c r="C77" s="6" t="s">
        <v>1075</v>
      </c>
      <c r="D77" s="97">
        <v>4500000</v>
      </c>
      <c r="E77" s="97">
        <v>4500000</v>
      </c>
      <c r="F77" s="88">
        <v>0</v>
      </c>
      <c r="G77" s="98" t="s">
        <v>1531</v>
      </c>
      <c r="H77" s="6">
        <v>0</v>
      </c>
    </row>
    <row r="78" spans="1:8" x14ac:dyDescent="0.25">
      <c r="A78" s="6" t="s">
        <v>1078</v>
      </c>
      <c r="B78" s="6" t="s">
        <v>53</v>
      </c>
      <c r="C78" s="6" t="s">
        <v>1077</v>
      </c>
      <c r="D78" s="97">
        <v>6000000</v>
      </c>
      <c r="E78" s="97">
        <v>8000000</v>
      </c>
      <c r="F78" s="88">
        <v>0.33329999999999999</v>
      </c>
      <c r="G78" s="98" t="s">
        <v>1531</v>
      </c>
      <c r="H78" s="6">
        <v>10</v>
      </c>
    </row>
    <row r="79" spans="1:8" x14ac:dyDescent="0.25">
      <c r="A79" s="6" t="s">
        <v>1103</v>
      </c>
      <c r="B79" s="6" t="s">
        <v>63</v>
      </c>
      <c r="C79" s="6" t="s">
        <v>1102</v>
      </c>
      <c r="D79" s="97">
        <v>59600000</v>
      </c>
      <c r="E79" s="97">
        <v>50000000</v>
      </c>
      <c r="F79" s="88">
        <v>-0.16109999999999999</v>
      </c>
      <c r="G79" s="98" t="s">
        <v>1531</v>
      </c>
      <c r="H79" s="6">
        <v>0</v>
      </c>
    </row>
    <row r="80" spans="1:8" x14ac:dyDescent="0.25">
      <c r="A80" s="6" t="s">
        <v>1107</v>
      </c>
      <c r="B80" s="6" t="s">
        <v>63</v>
      </c>
      <c r="C80" s="6" t="s">
        <v>1106</v>
      </c>
      <c r="D80" s="97">
        <v>14000000</v>
      </c>
      <c r="E80" s="97">
        <v>15000000</v>
      </c>
      <c r="F80" s="88">
        <v>7.1400000000000005E-2</v>
      </c>
      <c r="G80" s="98" t="s">
        <v>1531</v>
      </c>
      <c r="H80" s="6">
        <v>6.67</v>
      </c>
    </row>
    <row r="81" spans="1:8" x14ac:dyDescent="0.25">
      <c r="A81" s="6" t="s">
        <v>1117</v>
      </c>
      <c r="B81" s="6" t="s">
        <v>193</v>
      </c>
      <c r="C81" s="6" t="s">
        <v>1116</v>
      </c>
      <c r="D81" s="97">
        <v>5000000</v>
      </c>
      <c r="E81" s="97">
        <v>5000000</v>
      </c>
      <c r="F81" s="88">
        <v>0</v>
      </c>
      <c r="G81" s="98" t="s">
        <v>1531</v>
      </c>
      <c r="H81" s="6">
        <v>0</v>
      </c>
    </row>
    <row r="82" spans="1:8" x14ac:dyDescent="0.25">
      <c r="A82" s="6" t="s">
        <v>1131</v>
      </c>
      <c r="B82" s="6" t="s">
        <v>63</v>
      </c>
      <c r="C82" s="6" t="s">
        <v>1130</v>
      </c>
      <c r="D82" s="97">
        <v>14500000</v>
      </c>
      <c r="E82" s="97">
        <v>15500000</v>
      </c>
      <c r="F82" s="88">
        <v>6.9000000000000006E-2</v>
      </c>
      <c r="G82" s="98" t="s">
        <v>1531</v>
      </c>
      <c r="H82" s="6">
        <v>6.67</v>
      </c>
    </row>
    <row r="83" spans="1:8" x14ac:dyDescent="0.25">
      <c r="A83" s="6" t="s">
        <v>1139</v>
      </c>
      <c r="B83" s="6" t="s">
        <v>277</v>
      </c>
      <c r="C83" s="6" t="s">
        <v>1138</v>
      </c>
      <c r="D83" s="97">
        <v>2500000</v>
      </c>
      <c r="E83" s="97">
        <v>2000000</v>
      </c>
      <c r="F83" s="88">
        <v>-0.2</v>
      </c>
      <c r="G83" s="98" t="s">
        <v>1531</v>
      </c>
      <c r="H83" s="6">
        <v>0</v>
      </c>
    </row>
    <row r="84" spans="1:8" x14ac:dyDescent="0.25">
      <c r="A84" s="6" t="s">
        <v>1153</v>
      </c>
      <c r="B84" s="6" t="s">
        <v>100</v>
      </c>
      <c r="C84" s="6" t="s">
        <v>1152</v>
      </c>
      <c r="D84" s="97">
        <v>5000000</v>
      </c>
      <c r="E84" s="97">
        <v>5000000</v>
      </c>
      <c r="F84" s="88">
        <v>0</v>
      </c>
      <c r="G84" s="98" t="s">
        <v>1531</v>
      </c>
      <c r="H84" s="6">
        <v>0</v>
      </c>
    </row>
    <row r="85" spans="1:8" x14ac:dyDescent="0.25">
      <c r="A85" s="6" t="s">
        <v>1157</v>
      </c>
      <c r="B85" s="6" t="s">
        <v>100</v>
      </c>
      <c r="C85" s="6" t="s">
        <v>1156</v>
      </c>
      <c r="D85" s="97">
        <v>15000000</v>
      </c>
      <c r="E85" s="97">
        <v>15000000</v>
      </c>
      <c r="F85" s="88">
        <v>0</v>
      </c>
      <c r="G85" s="98" t="s">
        <v>1531</v>
      </c>
      <c r="H85" s="6">
        <v>0</v>
      </c>
    </row>
    <row r="86" spans="1:8" x14ac:dyDescent="0.25">
      <c r="A86" s="6" t="s">
        <v>1161</v>
      </c>
      <c r="B86" s="6" t="s">
        <v>63</v>
      </c>
      <c r="C86" s="6" t="s">
        <v>1160</v>
      </c>
      <c r="D86" s="97">
        <v>1700000</v>
      </c>
      <c r="E86" s="97">
        <v>1500000</v>
      </c>
      <c r="F86" s="88">
        <v>-0.1176</v>
      </c>
      <c r="G86" s="98" t="s">
        <v>1531</v>
      </c>
      <c r="H86" s="6">
        <v>0</v>
      </c>
    </row>
    <row r="87" spans="1:8" x14ac:dyDescent="0.25">
      <c r="A87" s="6" t="s">
        <v>1179</v>
      </c>
      <c r="B87" s="6" t="s">
        <v>63</v>
      </c>
      <c r="C87" s="6" t="s">
        <v>1178</v>
      </c>
      <c r="D87" s="97">
        <v>50000000</v>
      </c>
      <c r="E87" s="97">
        <v>48000000</v>
      </c>
      <c r="F87" s="88">
        <v>-0.04</v>
      </c>
      <c r="G87" s="98" t="s">
        <v>1531</v>
      </c>
      <c r="H87" s="6">
        <v>0</v>
      </c>
    </row>
    <row r="88" spans="1:8" x14ac:dyDescent="0.25">
      <c r="A88" s="6" t="s">
        <v>1189</v>
      </c>
      <c r="B88" s="6" t="s">
        <v>63</v>
      </c>
      <c r="C88" s="6" t="s">
        <v>1188</v>
      </c>
      <c r="D88" s="97">
        <v>20000000</v>
      </c>
      <c r="E88" s="97">
        <v>20000000</v>
      </c>
      <c r="F88" s="88">
        <v>0</v>
      </c>
      <c r="G88" s="98" t="s">
        <v>1531</v>
      </c>
      <c r="H88" s="6">
        <v>0</v>
      </c>
    </row>
    <row r="89" spans="1:8" x14ac:dyDescent="0.25">
      <c r="A89" s="6" t="s">
        <v>1193</v>
      </c>
      <c r="B89" s="6" t="s">
        <v>63</v>
      </c>
      <c r="C89" s="6" t="s">
        <v>1192</v>
      </c>
      <c r="D89" s="97">
        <v>19500000</v>
      </c>
      <c r="E89" s="97">
        <v>26500000</v>
      </c>
      <c r="F89" s="88">
        <v>0.35899999999999999</v>
      </c>
      <c r="G89" s="98" t="s">
        <v>1531</v>
      </c>
      <c r="H89" s="6">
        <v>10</v>
      </c>
    </row>
    <row r="90" spans="1:8" x14ac:dyDescent="0.25">
      <c r="A90" s="6" t="s">
        <v>1205</v>
      </c>
      <c r="B90" s="6" t="s">
        <v>63</v>
      </c>
      <c r="C90" s="6" t="s">
        <v>1204</v>
      </c>
      <c r="D90" s="97">
        <v>17500000</v>
      </c>
      <c r="E90" s="97">
        <v>16000000</v>
      </c>
      <c r="F90" s="88">
        <v>-8.5699999999999998E-2</v>
      </c>
      <c r="G90" s="98" t="s">
        <v>1531</v>
      </c>
      <c r="H90" s="6">
        <v>0</v>
      </c>
    </row>
    <row r="91" spans="1:8" x14ac:dyDescent="0.25">
      <c r="A91" s="6" t="s">
        <v>1209</v>
      </c>
      <c r="B91" s="6" t="s">
        <v>63</v>
      </c>
      <c r="C91" s="6" t="s">
        <v>1208</v>
      </c>
      <c r="D91" s="97">
        <v>3500000</v>
      </c>
      <c r="E91" s="97">
        <v>3500000</v>
      </c>
      <c r="F91" s="88">
        <v>0</v>
      </c>
      <c r="G91" s="98" t="s">
        <v>1531</v>
      </c>
      <c r="H91" s="6">
        <v>0</v>
      </c>
    </row>
    <row r="92" spans="1:8" x14ac:dyDescent="0.25">
      <c r="A92" s="6" t="s">
        <v>1219</v>
      </c>
      <c r="B92" s="6" t="s">
        <v>63</v>
      </c>
      <c r="C92" s="6" t="s">
        <v>1218</v>
      </c>
      <c r="D92" s="97">
        <v>5000000</v>
      </c>
      <c r="E92" s="97">
        <v>6000000</v>
      </c>
      <c r="F92" s="88">
        <v>0.2</v>
      </c>
      <c r="G92" s="98" t="s">
        <v>1531</v>
      </c>
      <c r="H92" s="6">
        <v>10</v>
      </c>
    </row>
    <row r="93" spans="1:8" x14ac:dyDescent="0.25">
      <c r="A93" s="6" t="s">
        <v>1237</v>
      </c>
      <c r="B93" s="6" t="s">
        <v>100</v>
      </c>
      <c r="C93" s="6" t="s">
        <v>1236</v>
      </c>
      <c r="D93" s="97">
        <v>20400000</v>
      </c>
      <c r="E93" s="97">
        <v>20000000</v>
      </c>
      <c r="F93" s="88">
        <v>-1.9599999999999999E-2</v>
      </c>
      <c r="G93" s="98" t="s">
        <v>1531</v>
      </c>
      <c r="H93" s="6">
        <v>0</v>
      </c>
    </row>
    <row r="94" spans="1:8" x14ac:dyDescent="0.25">
      <c r="A94" s="6" t="s">
        <v>1243</v>
      </c>
      <c r="B94" s="6" t="s">
        <v>63</v>
      </c>
      <c r="C94" s="6" t="s">
        <v>1242</v>
      </c>
      <c r="D94" s="97">
        <v>28000000</v>
      </c>
      <c r="E94" s="97">
        <v>28000000</v>
      </c>
      <c r="F94" s="88">
        <v>0</v>
      </c>
      <c r="G94" s="98" t="s">
        <v>1531</v>
      </c>
      <c r="H94" s="6">
        <v>0</v>
      </c>
    </row>
    <row r="95" spans="1:8" x14ac:dyDescent="0.25">
      <c r="A95" s="6" t="s">
        <v>1245</v>
      </c>
      <c r="B95" s="6" t="s">
        <v>157</v>
      </c>
      <c r="C95" s="6" t="s">
        <v>1244</v>
      </c>
      <c r="D95" s="97"/>
      <c r="E95" s="97">
        <v>2300000</v>
      </c>
      <c r="F95" s="88" t="e">
        <v>#DIV/0!</v>
      </c>
      <c r="G95" s="98" t="s">
        <v>1533</v>
      </c>
      <c r="H95" s="6">
        <v>10</v>
      </c>
    </row>
    <row r="96" spans="1:8" x14ac:dyDescent="0.25">
      <c r="A96" s="6" t="s">
        <v>1259</v>
      </c>
      <c r="B96" s="6" t="s">
        <v>63</v>
      </c>
      <c r="C96" s="6" t="s">
        <v>1258</v>
      </c>
      <c r="D96" s="97">
        <v>2800000</v>
      </c>
      <c r="E96" s="97">
        <v>2000000</v>
      </c>
      <c r="F96" s="88">
        <v>-0.28570000000000001</v>
      </c>
      <c r="G96" s="98" t="s">
        <v>1531</v>
      </c>
      <c r="H96" s="6">
        <v>0</v>
      </c>
    </row>
    <row r="97" spans="1:8" x14ac:dyDescent="0.25">
      <c r="A97" s="6" t="s">
        <v>1261</v>
      </c>
      <c r="B97" s="6" t="s">
        <v>68</v>
      </c>
      <c r="C97" s="6" t="s">
        <v>1260</v>
      </c>
      <c r="D97" s="97"/>
      <c r="E97" s="97">
        <v>2000000</v>
      </c>
      <c r="F97" s="88" t="e">
        <v>#DIV/0!</v>
      </c>
      <c r="G97" s="98" t="s">
        <v>1533</v>
      </c>
      <c r="H97" s="6">
        <v>10</v>
      </c>
    </row>
    <row r="98" spans="1:8" x14ac:dyDescent="0.25">
      <c r="A98" s="6" t="s">
        <v>1265</v>
      </c>
      <c r="B98" s="6" t="s">
        <v>193</v>
      </c>
      <c r="C98" s="6" t="s">
        <v>1264</v>
      </c>
      <c r="D98" s="97">
        <v>950000</v>
      </c>
      <c r="E98" s="97">
        <v>995000</v>
      </c>
      <c r="F98" s="88">
        <v>4.7399999999999998E-2</v>
      </c>
      <c r="G98" s="98" t="s">
        <v>1531</v>
      </c>
      <c r="H98" s="6">
        <v>3.33</v>
      </c>
    </row>
    <row r="99" spans="1:8" x14ac:dyDescent="0.25">
      <c r="A99" s="6" t="s">
        <v>1273</v>
      </c>
      <c r="B99" s="6" t="s">
        <v>82</v>
      </c>
      <c r="C99" s="6" t="s">
        <v>1272</v>
      </c>
      <c r="D99" s="97"/>
      <c r="E99" s="97">
        <v>4500000</v>
      </c>
      <c r="F99" s="88" t="e">
        <v>#DIV/0!</v>
      </c>
      <c r="G99" s="98" t="s">
        <v>1533</v>
      </c>
      <c r="H99" s="6">
        <v>10</v>
      </c>
    </row>
    <row r="100" spans="1:8" x14ac:dyDescent="0.25">
      <c r="A100" s="6" t="s">
        <v>1279</v>
      </c>
      <c r="B100" s="6" t="s">
        <v>53</v>
      </c>
      <c r="C100" s="6" t="s">
        <v>1278</v>
      </c>
      <c r="D100" s="97">
        <v>10000000</v>
      </c>
      <c r="E100" s="97">
        <v>10000000</v>
      </c>
      <c r="F100" s="88">
        <v>0</v>
      </c>
      <c r="G100" s="98" t="s">
        <v>1531</v>
      </c>
      <c r="H100" s="6">
        <v>0</v>
      </c>
    </row>
    <row r="101" spans="1:8" x14ac:dyDescent="0.25">
      <c r="A101" s="6" t="s">
        <v>1307</v>
      </c>
      <c r="B101" s="6" t="s">
        <v>100</v>
      </c>
      <c r="C101" s="6" t="s">
        <v>1306</v>
      </c>
      <c r="D101" s="97">
        <v>4000000</v>
      </c>
      <c r="E101" s="97">
        <v>6000000</v>
      </c>
      <c r="F101" s="88">
        <v>0.5</v>
      </c>
      <c r="G101" s="98" t="s">
        <v>1531</v>
      </c>
      <c r="H101" s="6">
        <v>10</v>
      </c>
    </row>
    <row r="102" spans="1:8" x14ac:dyDescent="0.25">
      <c r="A102" s="6" t="s">
        <v>1309</v>
      </c>
      <c r="B102" s="6" t="s">
        <v>76</v>
      </c>
      <c r="C102" s="6" t="s">
        <v>1308</v>
      </c>
      <c r="D102" s="97">
        <v>6000000</v>
      </c>
      <c r="E102" s="97">
        <v>6000000</v>
      </c>
      <c r="F102" s="88">
        <v>0</v>
      </c>
      <c r="G102" s="98" t="s">
        <v>1531</v>
      </c>
      <c r="H102" s="6">
        <v>0</v>
      </c>
    </row>
    <row r="103" spans="1:8" x14ac:dyDescent="0.25">
      <c r="A103" s="6" t="s">
        <v>1345</v>
      </c>
      <c r="B103" s="6" t="s">
        <v>63</v>
      </c>
      <c r="C103" s="6" t="s">
        <v>1344</v>
      </c>
      <c r="D103" s="97">
        <v>15000000</v>
      </c>
      <c r="E103" s="97">
        <v>15000000</v>
      </c>
      <c r="F103" s="88">
        <v>0</v>
      </c>
      <c r="G103" s="98" t="s">
        <v>1531</v>
      </c>
      <c r="H103" s="6">
        <v>0</v>
      </c>
    </row>
    <row r="104" spans="1:8" x14ac:dyDescent="0.25">
      <c r="A104" s="6" t="s">
        <v>1349</v>
      </c>
      <c r="B104" s="6" t="s">
        <v>103</v>
      </c>
      <c r="C104" s="6" t="s">
        <v>1348</v>
      </c>
      <c r="D104" s="97">
        <v>4000000</v>
      </c>
      <c r="E104" s="97">
        <v>6000000</v>
      </c>
      <c r="F104" s="88">
        <v>0.5</v>
      </c>
      <c r="G104" s="98" t="s">
        <v>1531</v>
      </c>
      <c r="H104" s="6">
        <v>10</v>
      </c>
    </row>
    <row r="105" spans="1:8" x14ac:dyDescent="0.25">
      <c r="A105" s="6" t="s">
        <v>1351</v>
      </c>
      <c r="B105" s="6" t="s">
        <v>100</v>
      </c>
      <c r="C105" s="6" t="s">
        <v>1350</v>
      </c>
      <c r="D105" s="97">
        <v>4900000</v>
      </c>
      <c r="E105" s="97">
        <v>4900000</v>
      </c>
      <c r="F105" s="88">
        <v>0</v>
      </c>
      <c r="G105" s="98" t="s">
        <v>1531</v>
      </c>
      <c r="H105" s="6">
        <v>0</v>
      </c>
    </row>
    <row r="106" spans="1:8" x14ac:dyDescent="0.25">
      <c r="A106" s="6" t="s">
        <v>1355</v>
      </c>
      <c r="B106" s="6" t="s">
        <v>63</v>
      </c>
      <c r="C106" s="6" t="s">
        <v>1354</v>
      </c>
      <c r="D106" s="97">
        <v>20000000</v>
      </c>
      <c r="E106" s="97">
        <v>19000000</v>
      </c>
      <c r="F106" s="88">
        <v>-0.05</v>
      </c>
      <c r="G106" s="98" t="s">
        <v>1531</v>
      </c>
      <c r="H106" s="6">
        <v>0</v>
      </c>
    </row>
    <row r="107" spans="1:8" x14ac:dyDescent="0.25">
      <c r="A107" s="6" t="s">
        <v>1365</v>
      </c>
      <c r="B107" s="6" t="s">
        <v>63</v>
      </c>
      <c r="C107" s="6" t="s">
        <v>1364</v>
      </c>
      <c r="D107" s="97">
        <v>11000000</v>
      </c>
      <c r="E107" s="97">
        <v>11000000</v>
      </c>
      <c r="F107" s="88">
        <v>0</v>
      </c>
      <c r="G107" s="98" t="s">
        <v>1531</v>
      </c>
      <c r="H107" s="6">
        <v>0</v>
      </c>
    </row>
    <row r="108" spans="1:8" x14ac:dyDescent="0.25">
      <c r="A108" s="6" t="s">
        <v>1401</v>
      </c>
      <c r="B108" s="6" t="s">
        <v>63</v>
      </c>
      <c r="C108" s="6" t="s">
        <v>1400</v>
      </c>
      <c r="D108" s="97">
        <v>12000000</v>
      </c>
      <c r="E108" s="97">
        <v>17000000</v>
      </c>
      <c r="F108" s="88">
        <v>0.41670000000000001</v>
      </c>
      <c r="G108" s="98" t="s">
        <v>1531</v>
      </c>
      <c r="H108" s="6">
        <v>10</v>
      </c>
    </row>
  </sheetData>
  <autoFilter ref="A6:H108"/>
  <mergeCells count="2">
    <mergeCell ref="A5:C5"/>
    <mergeCell ref="D5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L680"/>
  <sheetViews>
    <sheetView workbookViewId="0">
      <pane xSplit="1" ySplit="6" topLeftCell="E7" activePane="bottomRight" state="frozen"/>
      <selection activeCell="E18" sqref="E18"/>
      <selection pane="topRight" activeCell="E18" sqref="E18"/>
      <selection pane="bottomLeft" activeCell="E18" sqref="E18"/>
      <selection pane="bottomRight" activeCell="A3" sqref="A3"/>
    </sheetView>
  </sheetViews>
  <sheetFormatPr defaultColWidth="8.85546875" defaultRowHeight="15" x14ac:dyDescent="0.25"/>
  <cols>
    <col min="1" max="1" width="33.42578125" style="6" customWidth="1"/>
    <col min="2" max="2" width="12.42578125" style="6" bestFit="1" customWidth="1"/>
    <col min="3" max="3" width="13.140625" style="6" bestFit="1" customWidth="1"/>
    <col min="4" max="4" width="18.7109375" style="6" bestFit="1" customWidth="1"/>
    <col min="5" max="5" width="11.7109375" style="8" customWidth="1"/>
    <col min="6" max="6" width="12.85546875" style="8" bestFit="1" customWidth="1"/>
    <col min="7" max="7" width="11.7109375" style="8" customWidth="1"/>
    <col min="8" max="8" width="12.85546875" style="8" bestFit="1" customWidth="1"/>
    <col min="9" max="10" width="11.7109375" style="8" customWidth="1"/>
    <col min="11" max="11" width="12.5703125" style="6" customWidth="1"/>
    <col min="12" max="12" width="31.140625" style="6" bestFit="1" customWidth="1"/>
    <col min="13" max="16384" width="8.85546875" style="6"/>
  </cols>
  <sheetData>
    <row r="1" spans="1:12" x14ac:dyDescent="0.25">
      <c r="A1" s="11" t="s">
        <v>1431</v>
      </c>
    </row>
    <row r="2" spans="1:12" x14ac:dyDescent="0.25">
      <c r="A2" s="18" t="s">
        <v>48</v>
      </c>
    </row>
    <row r="3" spans="1:12" ht="55.5" customHeight="1" x14ac:dyDescent="0.25">
      <c r="D3" s="99"/>
    </row>
    <row r="4" spans="1:12" x14ac:dyDescent="0.25">
      <c r="C4" s="100"/>
      <c r="G4" s="10"/>
      <c r="K4" s="101"/>
    </row>
    <row r="5" spans="1:12" x14ac:dyDescent="0.25">
      <c r="D5" s="25"/>
      <c r="E5" s="102"/>
      <c r="F5" s="102"/>
      <c r="G5" s="102"/>
      <c r="H5" s="102"/>
      <c r="I5" s="102"/>
      <c r="J5" s="102"/>
      <c r="K5" s="103"/>
    </row>
    <row r="6" spans="1:12" ht="45" x14ac:dyDescent="0.25">
      <c r="A6" s="104" t="s">
        <v>7</v>
      </c>
      <c r="B6" s="104" t="s">
        <v>49</v>
      </c>
      <c r="C6" s="104" t="s">
        <v>1414</v>
      </c>
      <c r="D6" s="28" t="s">
        <v>1415</v>
      </c>
      <c r="E6" s="30" t="s">
        <v>1437</v>
      </c>
      <c r="F6" s="30" t="s">
        <v>1438</v>
      </c>
      <c r="G6" s="30" t="s">
        <v>1439</v>
      </c>
      <c r="H6" s="30" t="s">
        <v>1440</v>
      </c>
      <c r="I6" s="30" t="s">
        <v>1441</v>
      </c>
      <c r="J6" s="30" t="s">
        <v>1442</v>
      </c>
      <c r="K6" s="30" t="s">
        <v>1504</v>
      </c>
      <c r="L6" s="30" t="s">
        <v>1505</v>
      </c>
    </row>
    <row r="7" spans="1:12" x14ac:dyDescent="0.25">
      <c r="A7" s="6" t="s">
        <v>9</v>
      </c>
      <c r="B7" s="6" t="s">
        <v>52</v>
      </c>
      <c r="C7" s="77" t="s">
        <v>8</v>
      </c>
      <c r="D7" s="6" t="s">
        <v>1420</v>
      </c>
      <c r="E7" s="102">
        <v>8.33</v>
      </c>
      <c r="F7" s="102">
        <v>0</v>
      </c>
      <c r="G7" s="102">
        <v>0</v>
      </c>
      <c r="H7" s="102">
        <v>0</v>
      </c>
      <c r="I7" s="102">
        <v>0</v>
      </c>
      <c r="J7" s="102">
        <v>0</v>
      </c>
      <c r="K7" s="105">
        <v>8.3000000000000007</v>
      </c>
      <c r="L7" s="76" t="s">
        <v>3</v>
      </c>
    </row>
    <row r="8" spans="1:12" x14ac:dyDescent="0.25">
      <c r="A8" s="6" t="s">
        <v>21</v>
      </c>
      <c r="B8" s="6" t="s">
        <v>53</v>
      </c>
      <c r="C8" s="77" t="s">
        <v>20</v>
      </c>
      <c r="D8" s="6" t="s">
        <v>1421</v>
      </c>
      <c r="E8" s="102">
        <v>0</v>
      </c>
      <c r="F8" s="102">
        <v>0</v>
      </c>
      <c r="G8" s="102">
        <v>15</v>
      </c>
      <c r="H8" s="102">
        <v>0</v>
      </c>
      <c r="I8" s="102">
        <v>15</v>
      </c>
      <c r="J8" s="102">
        <v>0</v>
      </c>
      <c r="K8" s="105">
        <v>30</v>
      </c>
      <c r="L8" s="76" t="s">
        <v>5</v>
      </c>
    </row>
    <row r="9" spans="1:12" x14ac:dyDescent="0.25">
      <c r="A9" s="6" t="s">
        <v>25</v>
      </c>
      <c r="B9" s="6" t="s">
        <v>54</v>
      </c>
      <c r="C9" s="77" t="s">
        <v>24</v>
      </c>
      <c r="D9" s="6" t="s">
        <v>1420</v>
      </c>
      <c r="E9" s="102">
        <v>8.33</v>
      </c>
      <c r="F9" s="102">
        <v>0</v>
      </c>
      <c r="G9" s="102">
        <v>10</v>
      </c>
      <c r="H9" s="102">
        <v>5</v>
      </c>
      <c r="I9" s="102">
        <v>5</v>
      </c>
      <c r="J9" s="102">
        <v>0</v>
      </c>
      <c r="K9" s="105">
        <v>28.3</v>
      </c>
      <c r="L9" s="76" t="s">
        <v>3</v>
      </c>
    </row>
    <row r="10" spans="1:12" ht="15" customHeight="1" x14ac:dyDescent="0.25">
      <c r="A10" s="6" t="s">
        <v>29</v>
      </c>
      <c r="B10" s="6" t="s">
        <v>55</v>
      </c>
      <c r="C10" s="77" t="s">
        <v>28</v>
      </c>
      <c r="D10" s="6" t="s">
        <v>1422</v>
      </c>
      <c r="E10" s="102">
        <v>0</v>
      </c>
      <c r="F10" s="102">
        <v>0</v>
      </c>
      <c r="G10" s="102">
        <v>0</v>
      </c>
      <c r="H10" s="102">
        <v>0</v>
      </c>
      <c r="I10" s="102">
        <v>5</v>
      </c>
      <c r="J10" s="102">
        <v>0</v>
      </c>
      <c r="K10" s="105">
        <v>5</v>
      </c>
      <c r="L10" s="76" t="s">
        <v>3</v>
      </c>
    </row>
    <row r="11" spans="1:12" x14ac:dyDescent="0.25">
      <c r="A11" s="6" t="s">
        <v>33</v>
      </c>
      <c r="B11" s="6" t="s">
        <v>56</v>
      </c>
      <c r="C11" s="77" t="s">
        <v>32</v>
      </c>
      <c r="D11" s="6" t="s">
        <v>1423</v>
      </c>
      <c r="E11" s="102">
        <v>16.670000000000002</v>
      </c>
      <c r="F11" s="102">
        <v>0</v>
      </c>
      <c r="G11" s="102">
        <v>5</v>
      </c>
      <c r="H11" s="102">
        <v>0</v>
      </c>
      <c r="I11" s="102">
        <v>0</v>
      </c>
      <c r="J11" s="102">
        <v>15</v>
      </c>
      <c r="K11" s="105">
        <v>36.700000000000003</v>
      </c>
      <c r="L11" s="76" t="s">
        <v>5</v>
      </c>
    </row>
    <row r="12" spans="1:12" ht="15" customHeight="1" x14ac:dyDescent="0.25">
      <c r="A12" s="6" t="s">
        <v>11</v>
      </c>
      <c r="B12" s="6" t="s">
        <v>57</v>
      </c>
      <c r="C12" s="77" t="s">
        <v>10</v>
      </c>
      <c r="D12" s="6" t="s">
        <v>1424</v>
      </c>
      <c r="E12" s="102">
        <v>8.33</v>
      </c>
      <c r="F12" s="102">
        <v>0</v>
      </c>
      <c r="G12" s="102">
        <v>0</v>
      </c>
      <c r="H12" s="102">
        <v>0</v>
      </c>
      <c r="I12" s="102">
        <v>0</v>
      </c>
      <c r="J12" s="102">
        <v>5</v>
      </c>
      <c r="K12" s="105">
        <v>13.3</v>
      </c>
      <c r="L12" s="76" t="s">
        <v>3</v>
      </c>
    </row>
    <row r="13" spans="1:12" x14ac:dyDescent="0.25">
      <c r="A13" s="6" t="s">
        <v>13</v>
      </c>
      <c r="B13" s="6" t="s">
        <v>55</v>
      </c>
      <c r="C13" s="77" t="s">
        <v>12</v>
      </c>
      <c r="D13" s="6" t="s">
        <v>1422</v>
      </c>
      <c r="E13" s="102">
        <v>0</v>
      </c>
      <c r="F13" s="102">
        <v>0</v>
      </c>
      <c r="G13" s="102">
        <v>0</v>
      </c>
      <c r="H13" s="102">
        <v>0</v>
      </c>
      <c r="I13" s="102">
        <v>15</v>
      </c>
      <c r="J13" s="102">
        <v>0</v>
      </c>
      <c r="K13" s="105">
        <v>15</v>
      </c>
      <c r="L13" s="76" t="s">
        <v>3</v>
      </c>
    </row>
    <row r="14" spans="1:12" x14ac:dyDescent="0.25">
      <c r="A14" s="6" t="s">
        <v>15</v>
      </c>
      <c r="B14" s="6" t="s">
        <v>58</v>
      </c>
      <c r="C14" s="77" t="s">
        <v>14</v>
      </c>
      <c r="D14" s="6" t="s">
        <v>1424</v>
      </c>
      <c r="E14" s="102">
        <v>0</v>
      </c>
      <c r="F14" s="102">
        <v>0</v>
      </c>
      <c r="G14" s="102">
        <v>0</v>
      </c>
      <c r="H14" s="102">
        <v>0</v>
      </c>
      <c r="I14" s="102">
        <v>5</v>
      </c>
      <c r="J14" s="102">
        <v>0</v>
      </c>
      <c r="K14" s="105">
        <v>5</v>
      </c>
      <c r="L14" s="76" t="s">
        <v>3</v>
      </c>
    </row>
    <row r="15" spans="1:12" x14ac:dyDescent="0.25">
      <c r="A15" s="6" t="s">
        <v>19</v>
      </c>
      <c r="B15" s="6" t="s">
        <v>59</v>
      </c>
      <c r="C15" s="77" t="s">
        <v>18</v>
      </c>
      <c r="D15" s="6" t="s">
        <v>1425</v>
      </c>
      <c r="E15" s="102">
        <v>0</v>
      </c>
      <c r="F15" s="102">
        <v>0</v>
      </c>
      <c r="G15" s="102">
        <v>15</v>
      </c>
      <c r="H15" s="102">
        <v>0</v>
      </c>
      <c r="I15" s="102">
        <v>0</v>
      </c>
      <c r="J15" s="102">
        <v>0</v>
      </c>
      <c r="K15" s="105">
        <v>15</v>
      </c>
      <c r="L15" s="76" t="s">
        <v>3</v>
      </c>
    </row>
    <row r="16" spans="1:12" x14ac:dyDescent="0.25">
      <c r="A16" s="6" t="s">
        <v>35</v>
      </c>
      <c r="B16" s="6" t="s">
        <v>60</v>
      </c>
      <c r="C16" s="77" t="s">
        <v>34</v>
      </c>
      <c r="D16" s="6" t="s">
        <v>1422</v>
      </c>
      <c r="E16" s="102">
        <v>0</v>
      </c>
      <c r="F16" s="102">
        <v>0</v>
      </c>
      <c r="G16" s="102">
        <v>5</v>
      </c>
      <c r="H16" s="102">
        <v>0</v>
      </c>
      <c r="I16" s="102">
        <v>0</v>
      </c>
      <c r="J16" s="102">
        <v>0</v>
      </c>
      <c r="K16" s="105">
        <v>5</v>
      </c>
      <c r="L16" s="76" t="s">
        <v>3</v>
      </c>
    </row>
    <row r="17" spans="1:12" x14ac:dyDescent="0.25">
      <c r="A17" s="6" t="s">
        <v>23</v>
      </c>
      <c r="B17" s="6" t="s">
        <v>61</v>
      </c>
      <c r="C17" s="77" t="s">
        <v>22</v>
      </c>
      <c r="D17" s="6" t="s">
        <v>1422</v>
      </c>
      <c r="E17" s="102">
        <v>0</v>
      </c>
      <c r="F17" s="102">
        <v>0</v>
      </c>
      <c r="G17" s="102">
        <v>5</v>
      </c>
      <c r="H17" s="102">
        <v>0</v>
      </c>
      <c r="I17" s="102">
        <v>0</v>
      </c>
      <c r="J17" s="102">
        <v>0</v>
      </c>
      <c r="K17" s="105">
        <v>5</v>
      </c>
      <c r="L17" s="76" t="s">
        <v>3</v>
      </c>
    </row>
    <row r="18" spans="1:12" x14ac:dyDescent="0.25">
      <c r="A18" s="6" t="s">
        <v>27</v>
      </c>
      <c r="B18" s="6" t="s">
        <v>62</v>
      </c>
      <c r="C18" s="77" t="s">
        <v>26</v>
      </c>
      <c r="D18" s="6" t="s">
        <v>1426</v>
      </c>
      <c r="E18" s="102">
        <v>16.670000000000002</v>
      </c>
      <c r="F18" s="102">
        <v>0</v>
      </c>
      <c r="G18" s="102">
        <v>10</v>
      </c>
      <c r="H18" s="102">
        <v>0</v>
      </c>
      <c r="I18" s="102">
        <v>10</v>
      </c>
      <c r="J18" s="102">
        <v>0</v>
      </c>
      <c r="K18" s="105">
        <v>36.700000000000003</v>
      </c>
      <c r="L18" s="76" t="s">
        <v>5</v>
      </c>
    </row>
    <row r="19" spans="1:12" x14ac:dyDescent="0.25">
      <c r="A19" s="6" t="s">
        <v>31</v>
      </c>
      <c r="B19" s="6" t="s">
        <v>63</v>
      </c>
      <c r="C19" s="77" t="s">
        <v>30</v>
      </c>
      <c r="D19" s="6" t="s">
        <v>1427</v>
      </c>
      <c r="E19" s="102">
        <v>0</v>
      </c>
      <c r="F19" s="102">
        <v>0</v>
      </c>
      <c r="G19" s="102">
        <v>15</v>
      </c>
      <c r="H19" s="102">
        <v>0</v>
      </c>
      <c r="I19" s="102">
        <v>0</v>
      </c>
      <c r="J19" s="102">
        <v>15</v>
      </c>
      <c r="K19" s="105">
        <v>30</v>
      </c>
      <c r="L19" s="76" t="s">
        <v>5</v>
      </c>
    </row>
    <row r="20" spans="1:12" x14ac:dyDescent="0.25">
      <c r="A20" s="6" t="s">
        <v>37</v>
      </c>
      <c r="B20" s="6" t="s">
        <v>55</v>
      </c>
      <c r="C20" s="77" t="s">
        <v>36</v>
      </c>
      <c r="D20" s="6" t="s">
        <v>1422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10</v>
      </c>
      <c r="K20" s="105">
        <v>10</v>
      </c>
      <c r="L20" s="76" t="s">
        <v>3</v>
      </c>
    </row>
    <row r="21" spans="1:12" x14ac:dyDescent="0.25">
      <c r="A21" s="6" t="s">
        <v>17</v>
      </c>
      <c r="B21" s="6" t="s">
        <v>63</v>
      </c>
      <c r="C21" s="77" t="s">
        <v>16</v>
      </c>
      <c r="D21" s="6" t="s">
        <v>1427</v>
      </c>
      <c r="E21" s="102">
        <v>25</v>
      </c>
      <c r="F21" s="102">
        <v>5</v>
      </c>
      <c r="G21" s="102">
        <v>10</v>
      </c>
      <c r="H21" s="102">
        <v>0</v>
      </c>
      <c r="I21" s="102">
        <v>0</v>
      </c>
      <c r="J21" s="102">
        <v>15</v>
      </c>
      <c r="K21" s="105">
        <v>55</v>
      </c>
      <c r="L21" s="76" t="s">
        <v>1511</v>
      </c>
    </row>
    <row r="22" spans="1:12" x14ac:dyDescent="0.25">
      <c r="A22" s="6" t="s">
        <v>39</v>
      </c>
      <c r="B22" s="6" t="s">
        <v>64</v>
      </c>
      <c r="C22" s="77" t="s">
        <v>38</v>
      </c>
      <c r="D22" s="6" t="s">
        <v>1421</v>
      </c>
      <c r="E22" s="102">
        <v>16.670000000000002</v>
      </c>
      <c r="F22" s="102">
        <v>5</v>
      </c>
      <c r="G22" s="102">
        <v>15</v>
      </c>
      <c r="H22" s="102">
        <v>0</v>
      </c>
      <c r="I22" s="102">
        <v>0</v>
      </c>
      <c r="J22" s="102">
        <v>10</v>
      </c>
      <c r="K22" s="105">
        <v>46.7</v>
      </c>
      <c r="L22" s="76" t="s">
        <v>1511</v>
      </c>
    </row>
    <row r="23" spans="1:12" x14ac:dyDescent="0.25">
      <c r="A23" s="6" t="s">
        <v>43</v>
      </c>
      <c r="B23" s="6" t="s">
        <v>65</v>
      </c>
      <c r="C23" s="77" t="s">
        <v>42</v>
      </c>
      <c r="D23" s="6" t="s">
        <v>1420</v>
      </c>
      <c r="E23" s="102">
        <v>8.33</v>
      </c>
      <c r="F23" s="102">
        <v>0</v>
      </c>
      <c r="G23" s="102">
        <v>5</v>
      </c>
      <c r="H23" s="102">
        <v>0</v>
      </c>
      <c r="I23" s="102">
        <v>0</v>
      </c>
      <c r="J23" s="102">
        <v>0</v>
      </c>
      <c r="K23" s="105">
        <v>13.3</v>
      </c>
      <c r="L23" s="76" t="s">
        <v>3</v>
      </c>
    </row>
    <row r="24" spans="1:12" x14ac:dyDescent="0.25">
      <c r="A24" s="6" t="s">
        <v>47</v>
      </c>
      <c r="B24" s="6" t="s">
        <v>60</v>
      </c>
      <c r="C24" s="77" t="s">
        <v>46</v>
      </c>
      <c r="D24" s="6" t="s">
        <v>1422</v>
      </c>
      <c r="E24" s="102">
        <v>8.33</v>
      </c>
      <c r="F24" s="102">
        <v>5</v>
      </c>
      <c r="G24" s="102">
        <v>15</v>
      </c>
      <c r="H24" s="102">
        <v>0</v>
      </c>
      <c r="I24" s="102">
        <v>0</v>
      </c>
      <c r="J24" s="102">
        <v>0</v>
      </c>
      <c r="K24" s="105">
        <v>28.3</v>
      </c>
      <c r="L24" s="76" t="s">
        <v>3</v>
      </c>
    </row>
    <row r="25" spans="1:12" x14ac:dyDescent="0.25">
      <c r="A25" s="6" t="s">
        <v>67</v>
      </c>
      <c r="B25" s="6" t="s">
        <v>68</v>
      </c>
      <c r="C25" s="77" t="s">
        <v>66</v>
      </c>
      <c r="D25" s="6" t="s">
        <v>1428</v>
      </c>
      <c r="E25" s="102">
        <v>0</v>
      </c>
      <c r="F25" s="102">
        <v>5</v>
      </c>
      <c r="G25" s="102">
        <v>5</v>
      </c>
      <c r="H25" s="102">
        <v>0</v>
      </c>
      <c r="I25" s="102">
        <v>5</v>
      </c>
      <c r="J25" s="102">
        <v>0</v>
      </c>
      <c r="K25" s="105">
        <v>15</v>
      </c>
      <c r="L25" s="76" t="s">
        <v>3</v>
      </c>
    </row>
    <row r="26" spans="1:12" x14ac:dyDescent="0.25">
      <c r="A26" s="6" t="s">
        <v>70</v>
      </c>
      <c r="B26" s="6" t="s">
        <v>71</v>
      </c>
      <c r="C26" s="77" t="s">
        <v>69</v>
      </c>
      <c r="D26" s="6" t="s">
        <v>1423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5">
        <v>0</v>
      </c>
      <c r="L26" s="76" t="s">
        <v>3</v>
      </c>
    </row>
    <row r="27" spans="1:12" x14ac:dyDescent="0.25">
      <c r="A27" s="6" t="s">
        <v>73</v>
      </c>
      <c r="B27" s="6" t="s">
        <v>52</v>
      </c>
      <c r="C27" s="77" t="s">
        <v>72</v>
      </c>
      <c r="D27" s="6" t="s">
        <v>1420</v>
      </c>
      <c r="E27" s="102">
        <v>0</v>
      </c>
      <c r="F27" s="102">
        <v>0</v>
      </c>
      <c r="G27" s="102">
        <v>15</v>
      </c>
      <c r="H27" s="102">
        <v>0</v>
      </c>
      <c r="I27" s="102">
        <v>0</v>
      </c>
      <c r="J27" s="102">
        <v>0</v>
      </c>
      <c r="K27" s="105">
        <v>15</v>
      </c>
      <c r="L27" s="76" t="s">
        <v>3</v>
      </c>
    </row>
    <row r="28" spans="1:12" x14ac:dyDescent="0.25">
      <c r="A28" s="6" t="s">
        <v>75</v>
      </c>
      <c r="B28" s="6" t="s">
        <v>76</v>
      </c>
      <c r="C28" s="77" t="s">
        <v>74</v>
      </c>
      <c r="D28" s="6" t="s">
        <v>1428</v>
      </c>
      <c r="E28" s="102">
        <v>0</v>
      </c>
      <c r="F28" s="102">
        <v>5</v>
      </c>
      <c r="G28" s="102">
        <v>0</v>
      </c>
      <c r="H28" s="102">
        <v>0</v>
      </c>
      <c r="I28" s="102">
        <v>10</v>
      </c>
      <c r="J28" s="102">
        <v>0</v>
      </c>
      <c r="K28" s="105">
        <v>15</v>
      </c>
      <c r="L28" s="76" t="s">
        <v>3</v>
      </c>
    </row>
    <row r="29" spans="1:12" x14ac:dyDescent="0.25">
      <c r="A29" s="6" t="s">
        <v>78</v>
      </c>
      <c r="B29" s="6" t="s">
        <v>79</v>
      </c>
      <c r="C29" s="77" t="s">
        <v>77</v>
      </c>
      <c r="D29" s="6" t="s">
        <v>1424</v>
      </c>
      <c r="E29" s="102">
        <v>0</v>
      </c>
      <c r="F29" s="102">
        <v>0</v>
      </c>
      <c r="G29" s="102">
        <v>5</v>
      </c>
      <c r="H29" s="102">
        <v>0</v>
      </c>
      <c r="I29" s="102">
        <v>15</v>
      </c>
      <c r="J29" s="102">
        <v>0</v>
      </c>
      <c r="K29" s="105">
        <v>20</v>
      </c>
      <c r="L29" s="76" t="s">
        <v>3</v>
      </c>
    </row>
    <row r="30" spans="1:12" x14ac:dyDescent="0.25">
      <c r="A30" s="6" t="s">
        <v>81</v>
      </c>
      <c r="B30" s="6" t="s">
        <v>82</v>
      </c>
      <c r="C30" s="77" t="s">
        <v>80</v>
      </c>
      <c r="D30" s="6" t="s">
        <v>1426</v>
      </c>
      <c r="E30" s="102">
        <v>8.33</v>
      </c>
      <c r="F30" s="102">
        <v>0</v>
      </c>
      <c r="G30" s="102">
        <v>5</v>
      </c>
      <c r="H30" s="102">
        <v>0</v>
      </c>
      <c r="I30" s="102">
        <v>0</v>
      </c>
      <c r="J30" s="102">
        <v>0</v>
      </c>
      <c r="K30" s="105">
        <v>13.3</v>
      </c>
      <c r="L30" s="76" t="s">
        <v>3</v>
      </c>
    </row>
    <row r="31" spans="1:12" x14ac:dyDescent="0.25">
      <c r="A31" s="6" t="s">
        <v>84</v>
      </c>
      <c r="B31" s="6" t="s">
        <v>85</v>
      </c>
      <c r="C31" s="77" t="s">
        <v>83</v>
      </c>
      <c r="D31" s="6" t="s">
        <v>1425</v>
      </c>
      <c r="E31" s="102">
        <v>8.33</v>
      </c>
      <c r="F31" s="102">
        <v>0</v>
      </c>
      <c r="G31" s="102">
        <v>10</v>
      </c>
      <c r="H31" s="102">
        <v>0</v>
      </c>
      <c r="I31" s="102">
        <v>10</v>
      </c>
      <c r="J31" s="102">
        <v>0</v>
      </c>
      <c r="K31" s="105">
        <v>28.3</v>
      </c>
      <c r="L31" s="76" t="s">
        <v>3</v>
      </c>
    </row>
    <row r="32" spans="1:12" x14ac:dyDescent="0.25">
      <c r="A32" s="6" t="s">
        <v>87</v>
      </c>
      <c r="B32" s="6" t="s">
        <v>88</v>
      </c>
      <c r="C32" s="77" t="s">
        <v>86</v>
      </c>
      <c r="D32" s="6" t="s">
        <v>1423</v>
      </c>
      <c r="E32" s="102">
        <v>0</v>
      </c>
      <c r="F32" s="102">
        <v>0</v>
      </c>
      <c r="G32" s="102">
        <v>0</v>
      </c>
      <c r="H32" s="102">
        <v>0</v>
      </c>
      <c r="I32" s="102">
        <v>5</v>
      </c>
      <c r="J32" s="102">
        <v>0</v>
      </c>
      <c r="K32" s="105">
        <v>5</v>
      </c>
      <c r="L32" s="76" t="s">
        <v>3</v>
      </c>
    </row>
    <row r="33" spans="1:12" x14ac:dyDescent="0.25">
      <c r="A33" s="6" t="s">
        <v>90</v>
      </c>
      <c r="B33" s="6" t="s">
        <v>52</v>
      </c>
      <c r="C33" s="77" t="s">
        <v>89</v>
      </c>
      <c r="D33" s="6" t="s">
        <v>1420</v>
      </c>
      <c r="E33" s="102">
        <v>8.33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5">
        <v>8.3000000000000007</v>
      </c>
      <c r="L33" s="76" t="s">
        <v>3</v>
      </c>
    </row>
    <row r="34" spans="1:12" x14ac:dyDescent="0.25">
      <c r="A34" s="6" t="s">
        <v>92</v>
      </c>
      <c r="B34" s="6" t="s">
        <v>93</v>
      </c>
      <c r="C34" s="77" t="s">
        <v>91</v>
      </c>
      <c r="D34" s="6" t="s">
        <v>1424</v>
      </c>
      <c r="E34" s="102">
        <v>0</v>
      </c>
      <c r="F34" s="102">
        <v>0</v>
      </c>
      <c r="G34" s="102">
        <v>5</v>
      </c>
      <c r="H34" s="102">
        <v>0</v>
      </c>
      <c r="I34" s="102">
        <v>0</v>
      </c>
      <c r="J34" s="102">
        <v>0</v>
      </c>
      <c r="K34" s="105">
        <v>5</v>
      </c>
      <c r="L34" s="76" t="s">
        <v>3</v>
      </c>
    </row>
    <row r="35" spans="1:12" x14ac:dyDescent="0.25">
      <c r="A35" s="6" t="s">
        <v>95</v>
      </c>
      <c r="B35" s="6" t="s">
        <v>63</v>
      </c>
      <c r="C35" s="77" t="s">
        <v>94</v>
      </c>
      <c r="D35" s="6" t="s">
        <v>1427</v>
      </c>
      <c r="E35" s="102">
        <v>0</v>
      </c>
      <c r="F35" s="102">
        <v>5</v>
      </c>
      <c r="G35" s="102">
        <v>0</v>
      </c>
      <c r="H35" s="102">
        <v>0</v>
      </c>
      <c r="I35" s="102">
        <v>0</v>
      </c>
      <c r="J35" s="102">
        <v>0</v>
      </c>
      <c r="K35" s="105">
        <v>5</v>
      </c>
      <c r="L35" s="76" t="s">
        <v>3</v>
      </c>
    </row>
    <row r="36" spans="1:12" x14ac:dyDescent="0.25">
      <c r="A36" s="6" t="s">
        <v>97</v>
      </c>
      <c r="B36" s="6" t="s">
        <v>54</v>
      </c>
      <c r="C36" s="77" t="s">
        <v>96</v>
      </c>
      <c r="D36" s="6" t="s">
        <v>1420</v>
      </c>
      <c r="E36" s="102">
        <v>8.33</v>
      </c>
      <c r="F36" s="102">
        <v>0</v>
      </c>
      <c r="G36" s="102">
        <v>5</v>
      </c>
      <c r="H36" s="102">
        <v>5</v>
      </c>
      <c r="I36" s="102">
        <v>5</v>
      </c>
      <c r="J36" s="102">
        <v>0</v>
      </c>
      <c r="K36" s="105">
        <v>23.3</v>
      </c>
      <c r="L36" s="76" t="s">
        <v>3</v>
      </c>
    </row>
    <row r="37" spans="1:12" x14ac:dyDescent="0.25">
      <c r="A37" s="6" t="s">
        <v>99</v>
      </c>
      <c r="B37" s="6" t="s">
        <v>100</v>
      </c>
      <c r="C37" s="77" t="s">
        <v>98</v>
      </c>
      <c r="D37" s="6" t="s">
        <v>1427</v>
      </c>
      <c r="E37" s="102">
        <v>0</v>
      </c>
      <c r="F37" s="102">
        <v>5</v>
      </c>
      <c r="G37" s="102">
        <v>0</v>
      </c>
      <c r="H37" s="102">
        <v>0</v>
      </c>
      <c r="I37" s="102">
        <v>10</v>
      </c>
      <c r="J37" s="102">
        <v>10</v>
      </c>
      <c r="K37" s="105">
        <v>25</v>
      </c>
      <c r="L37" s="76" t="s">
        <v>3</v>
      </c>
    </row>
    <row r="38" spans="1:12" x14ac:dyDescent="0.25">
      <c r="A38" s="6" t="s">
        <v>102</v>
      </c>
      <c r="B38" s="6" t="s">
        <v>103</v>
      </c>
      <c r="C38" s="77" t="s">
        <v>101</v>
      </c>
      <c r="D38" s="6" t="s">
        <v>1426</v>
      </c>
      <c r="E38" s="102">
        <v>0</v>
      </c>
      <c r="F38" s="102">
        <v>5</v>
      </c>
      <c r="G38" s="102">
        <v>0</v>
      </c>
      <c r="H38" s="102">
        <v>0</v>
      </c>
      <c r="I38" s="102">
        <v>0</v>
      </c>
      <c r="J38" s="102">
        <v>0</v>
      </c>
      <c r="K38" s="105">
        <v>5</v>
      </c>
      <c r="L38" s="76" t="s">
        <v>3</v>
      </c>
    </row>
    <row r="39" spans="1:12" x14ac:dyDescent="0.25">
      <c r="A39" s="6" t="s">
        <v>105</v>
      </c>
      <c r="B39" s="6" t="s">
        <v>106</v>
      </c>
      <c r="C39" s="77" t="s">
        <v>104</v>
      </c>
      <c r="D39" s="6" t="s">
        <v>1423</v>
      </c>
      <c r="E39" s="102">
        <v>0</v>
      </c>
      <c r="F39" s="102">
        <v>0</v>
      </c>
      <c r="G39" s="102">
        <v>0</v>
      </c>
      <c r="H39" s="102">
        <v>0</v>
      </c>
      <c r="I39" s="102">
        <v>0</v>
      </c>
      <c r="J39" s="102">
        <v>0</v>
      </c>
      <c r="K39" s="105">
        <v>0</v>
      </c>
      <c r="L39" s="76" t="s">
        <v>3</v>
      </c>
    </row>
    <row r="40" spans="1:12" x14ac:dyDescent="0.25">
      <c r="A40" s="6" t="s">
        <v>108</v>
      </c>
      <c r="B40" s="6" t="s">
        <v>109</v>
      </c>
      <c r="C40" s="77" t="s">
        <v>107</v>
      </c>
      <c r="D40" s="6" t="s">
        <v>1422</v>
      </c>
      <c r="E40" s="102">
        <v>0</v>
      </c>
      <c r="F40" s="102">
        <v>0</v>
      </c>
      <c r="G40" s="102">
        <v>0</v>
      </c>
      <c r="H40" s="102">
        <v>0</v>
      </c>
      <c r="I40" s="102">
        <v>0</v>
      </c>
      <c r="J40" s="102">
        <v>0</v>
      </c>
      <c r="K40" s="105">
        <v>0</v>
      </c>
      <c r="L40" s="76" t="s">
        <v>3</v>
      </c>
    </row>
    <row r="41" spans="1:12" x14ac:dyDescent="0.25">
      <c r="A41" s="6" t="s">
        <v>111</v>
      </c>
      <c r="B41" s="6" t="s">
        <v>58</v>
      </c>
      <c r="C41" s="77" t="s">
        <v>110</v>
      </c>
      <c r="D41" s="6" t="s">
        <v>1424</v>
      </c>
      <c r="E41" s="102">
        <v>8.33</v>
      </c>
      <c r="F41" s="102">
        <v>0</v>
      </c>
      <c r="G41" s="102">
        <v>5</v>
      </c>
      <c r="H41" s="102">
        <v>0</v>
      </c>
      <c r="I41" s="102">
        <v>10</v>
      </c>
      <c r="J41" s="102">
        <v>0</v>
      </c>
      <c r="K41" s="105">
        <v>23.3</v>
      </c>
      <c r="L41" s="76" t="s">
        <v>3</v>
      </c>
    </row>
    <row r="42" spans="1:12" x14ac:dyDescent="0.25">
      <c r="A42" s="6" t="s">
        <v>113</v>
      </c>
      <c r="B42" s="6" t="s">
        <v>52</v>
      </c>
      <c r="C42" s="77" t="s">
        <v>112</v>
      </c>
      <c r="D42" s="6" t="s">
        <v>1420</v>
      </c>
      <c r="E42" s="102">
        <v>8.33</v>
      </c>
      <c r="F42" s="102">
        <v>0</v>
      </c>
      <c r="G42" s="102">
        <v>0</v>
      </c>
      <c r="H42" s="102">
        <v>0</v>
      </c>
      <c r="I42" s="102">
        <v>0</v>
      </c>
      <c r="J42" s="102">
        <v>0</v>
      </c>
      <c r="K42" s="105">
        <v>8.3000000000000007</v>
      </c>
      <c r="L42" s="76" t="s">
        <v>3</v>
      </c>
    </row>
    <row r="43" spans="1:12" x14ac:dyDescent="0.25">
      <c r="A43" s="6" t="s">
        <v>115</v>
      </c>
      <c r="B43" s="6" t="s">
        <v>63</v>
      </c>
      <c r="C43" s="77" t="s">
        <v>114</v>
      </c>
      <c r="D43" s="6" t="s">
        <v>1427</v>
      </c>
      <c r="E43" s="102">
        <v>8.33</v>
      </c>
      <c r="F43" s="102">
        <v>5</v>
      </c>
      <c r="G43" s="102">
        <v>0</v>
      </c>
      <c r="H43" s="102">
        <v>0</v>
      </c>
      <c r="I43" s="102">
        <v>5</v>
      </c>
      <c r="J43" s="102">
        <v>15</v>
      </c>
      <c r="K43" s="105">
        <v>33.299999999999997</v>
      </c>
      <c r="L43" s="76" t="s">
        <v>5</v>
      </c>
    </row>
    <row r="44" spans="1:12" x14ac:dyDescent="0.25">
      <c r="A44" s="6" t="s">
        <v>117</v>
      </c>
      <c r="B44" s="6" t="s">
        <v>63</v>
      </c>
      <c r="C44" s="77" t="s">
        <v>116</v>
      </c>
      <c r="D44" s="6" t="s">
        <v>1427</v>
      </c>
      <c r="E44" s="102">
        <v>0</v>
      </c>
      <c r="F44" s="102">
        <v>0</v>
      </c>
      <c r="G44" s="102">
        <v>0</v>
      </c>
      <c r="H44" s="102">
        <v>0</v>
      </c>
      <c r="I44" s="102">
        <v>0</v>
      </c>
      <c r="J44" s="102">
        <v>0</v>
      </c>
      <c r="K44" s="105">
        <v>0</v>
      </c>
      <c r="L44" s="76" t="s">
        <v>3</v>
      </c>
    </row>
    <row r="45" spans="1:12" x14ac:dyDescent="0.25">
      <c r="A45" s="6" t="s">
        <v>119</v>
      </c>
      <c r="B45" s="6" t="s">
        <v>76</v>
      </c>
      <c r="C45" s="77" t="s">
        <v>118</v>
      </c>
      <c r="D45" s="6" t="s">
        <v>1428</v>
      </c>
      <c r="E45" s="102">
        <v>0</v>
      </c>
      <c r="F45" s="102">
        <v>0</v>
      </c>
      <c r="G45" s="102">
        <v>0</v>
      </c>
      <c r="H45" s="102">
        <v>0</v>
      </c>
      <c r="I45" s="102">
        <v>0</v>
      </c>
      <c r="J45" s="102">
        <v>0</v>
      </c>
      <c r="K45" s="105">
        <v>0</v>
      </c>
      <c r="L45" s="76" t="s">
        <v>3</v>
      </c>
    </row>
    <row r="46" spans="1:12" x14ac:dyDescent="0.25">
      <c r="A46" s="6" t="s">
        <v>121</v>
      </c>
      <c r="B46" s="6" t="s">
        <v>122</v>
      </c>
      <c r="C46" s="77" t="s">
        <v>120</v>
      </c>
      <c r="D46" s="6" t="s">
        <v>1425</v>
      </c>
      <c r="E46" s="102">
        <v>0</v>
      </c>
      <c r="F46" s="102">
        <v>0</v>
      </c>
      <c r="G46" s="102">
        <v>15</v>
      </c>
      <c r="H46" s="102">
        <v>0</v>
      </c>
      <c r="I46" s="102">
        <v>10</v>
      </c>
      <c r="J46" s="102">
        <v>0</v>
      </c>
      <c r="K46" s="105">
        <v>25</v>
      </c>
      <c r="L46" s="76" t="s">
        <v>3</v>
      </c>
    </row>
    <row r="47" spans="1:12" x14ac:dyDescent="0.25">
      <c r="A47" s="6" t="s">
        <v>124</v>
      </c>
      <c r="B47" s="6" t="s">
        <v>68</v>
      </c>
      <c r="C47" s="77" t="s">
        <v>123</v>
      </c>
      <c r="D47" s="6" t="s">
        <v>1428</v>
      </c>
      <c r="E47" s="102">
        <v>0</v>
      </c>
      <c r="F47" s="102">
        <v>0</v>
      </c>
      <c r="G47" s="102">
        <v>5</v>
      </c>
      <c r="H47" s="102">
        <v>0</v>
      </c>
      <c r="I47" s="102">
        <v>5</v>
      </c>
      <c r="J47" s="102">
        <v>15</v>
      </c>
      <c r="K47" s="105">
        <v>25</v>
      </c>
      <c r="L47" s="76" t="s">
        <v>3</v>
      </c>
    </row>
    <row r="48" spans="1:12" x14ac:dyDescent="0.25">
      <c r="A48" s="6" t="s">
        <v>126</v>
      </c>
      <c r="B48" s="6" t="s">
        <v>85</v>
      </c>
      <c r="C48" s="77" t="s">
        <v>125</v>
      </c>
      <c r="D48" s="6" t="s">
        <v>1425</v>
      </c>
      <c r="E48" s="102">
        <v>0</v>
      </c>
      <c r="F48" s="102">
        <v>0</v>
      </c>
      <c r="G48" s="102">
        <v>0</v>
      </c>
      <c r="H48" s="102">
        <v>0</v>
      </c>
      <c r="I48" s="102">
        <v>15</v>
      </c>
      <c r="J48" s="102">
        <v>0</v>
      </c>
      <c r="K48" s="105">
        <v>15</v>
      </c>
      <c r="L48" s="76" t="s">
        <v>3</v>
      </c>
    </row>
    <row r="49" spans="1:12" x14ac:dyDescent="0.25">
      <c r="A49" s="6" t="s">
        <v>128</v>
      </c>
      <c r="B49" s="6" t="s">
        <v>60</v>
      </c>
      <c r="C49" s="77" t="s">
        <v>127</v>
      </c>
      <c r="D49" s="6" t="s">
        <v>1422</v>
      </c>
      <c r="E49" s="102">
        <v>8.33</v>
      </c>
      <c r="F49" s="102">
        <v>0</v>
      </c>
      <c r="G49" s="102">
        <v>15</v>
      </c>
      <c r="H49" s="102">
        <v>0</v>
      </c>
      <c r="I49" s="102">
        <v>0</v>
      </c>
      <c r="J49" s="102">
        <v>0</v>
      </c>
      <c r="K49" s="105">
        <v>23.3</v>
      </c>
      <c r="L49" s="76" t="s">
        <v>3</v>
      </c>
    </row>
    <row r="50" spans="1:12" x14ac:dyDescent="0.25">
      <c r="A50" s="6" t="s">
        <v>130</v>
      </c>
      <c r="B50" s="6" t="s">
        <v>59</v>
      </c>
      <c r="C50" s="77" t="s">
        <v>129</v>
      </c>
      <c r="D50" s="6" t="s">
        <v>1425</v>
      </c>
      <c r="E50" s="102">
        <v>8.33</v>
      </c>
      <c r="F50" s="102">
        <v>0</v>
      </c>
      <c r="G50" s="102">
        <v>5</v>
      </c>
      <c r="H50" s="102">
        <v>0</v>
      </c>
      <c r="I50" s="102">
        <v>0</v>
      </c>
      <c r="J50" s="102">
        <v>0</v>
      </c>
      <c r="K50" s="105">
        <v>13.3</v>
      </c>
      <c r="L50" s="76" t="s">
        <v>3</v>
      </c>
    </row>
    <row r="51" spans="1:12" x14ac:dyDescent="0.25">
      <c r="A51" s="6" t="s">
        <v>132</v>
      </c>
      <c r="B51" s="6" t="s">
        <v>100</v>
      </c>
      <c r="C51" s="77" t="s">
        <v>131</v>
      </c>
      <c r="D51" s="6" t="s">
        <v>1427</v>
      </c>
      <c r="E51" s="102">
        <v>0</v>
      </c>
      <c r="F51" s="102">
        <v>0</v>
      </c>
      <c r="G51" s="102">
        <v>0</v>
      </c>
      <c r="H51" s="102">
        <v>0</v>
      </c>
      <c r="I51" s="102">
        <v>10</v>
      </c>
      <c r="J51" s="102">
        <v>5</v>
      </c>
      <c r="K51" s="105">
        <v>15</v>
      </c>
      <c r="L51" s="76" t="s">
        <v>3</v>
      </c>
    </row>
    <row r="52" spans="1:12" x14ac:dyDescent="0.25">
      <c r="A52" s="6" t="s">
        <v>134</v>
      </c>
      <c r="B52" s="6" t="s">
        <v>100</v>
      </c>
      <c r="C52" s="77" t="s">
        <v>133</v>
      </c>
      <c r="D52" s="6" t="s">
        <v>1427</v>
      </c>
      <c r="E52" s="102">
        <v>0</v>
      </c>
      <c r="F52" s="102" t="s">
        <v>1534</v>
      </c>
      <c r="G52" s="102">
        <v>0</v>
      </c>
      <c r="H52" s="102" t="s">
        <v>1534</v>
      </c>
      <c r="I52" s="102">
        <v>14</v>
      </c>
      <c r="J52" s="102">
        <v>0</v>
      </c>
      <c r="K52" s="105">
        <v>14</v>
      </c>
      <c r="L52" s="76" t="s">
        <v>3</v>
      </c>
    </row>
    <row r="53" spans="1:12" x14ac:dyDescent="0.25">
      <c r="A53" s="6" t="s">
        <v>136</v>
      </c>
      <c r="B53" s="6" t="s">
        <v>137</v>
      </c>
      <c r="C53" s="77" t="s">
        <v>135</v>
      </c>
      <c r="D53" s="6" t="s">
        <v>1422</v>
      </c>
      <c r="E53" s="102">
        <v>0</v>
      </c>
      <c r="F53" s="102">
        <v>0</v>
      </c>
      <c r="G53" s="102">
        <v>0</v>
      </c>
      <c r="H53" s="102">
        <v>0</v>
      </c>
      <c r="I53" s="102">
        <v>10</v>
      </c>
      <c r="J53" s="102">
        <v>0</v>
      </c>
      <c r="K53" s="105">
        <v>10</v>
      </c>
      <c r="L53" s="76" t="s">
        <v>3</v>
      </c>
    </row>
    <row r="54" spans="1:12" x14ac:dyDescent="0.25">
      <c r="A54" s="6" t="s">
        <v>139</v>
      </c>
      <c r="B54" s="6" t="s">
        <v>88</v>
      </c>
      <c r="C54" s="77" t="s">
        <v>138</v>
      </c>
      <c r="D54" s="6" t="s">
        <v>1423</v>
      </c>
      <c r="E54" s="102">
        <v>0</v>
      </c>
      <c r="F54" s="102">
        <v>0</v>
      </c>
      <c r="G54" s="102">
        <v>0</v>
      </c>
      <c r="H54" s="102">
        <v>0</v>
      </c>
      <c r="I54" s="102">
        <v>10</v>
      </c>
      <c r="J54" s="102">
        <v>0</v>
      </c>
      <c r="K54" s="105">
        <v>10</v>
      </c>
      <c r="L54" s="76" t="s">
        <v>3</v>
      </c>
    </row>
    <row r="55" spans="1:12" x14ac:dyDescent="0.25">
      <c r="A55" s="6" t="s">
        <v>141</v>
      </c>
      <c r="B55" s="6" t="s">
        <v>56</v>
      </c>
      <c r="C55" s="77" t="s">
        <v>140</v>
      </c>
      <c r="D55" s="6" t="s">
        <v>1423</v>
      </c>
      <c r="E55" s="102">
        <v>0</v>
      </c>
      <c r="F55" s="102">
        <v>0</v>
      </c>
      <c r="G55" s="102">
        <v>0</v>
      </c>
      <c r="H55" s="102">
        <v>0</v>
      </c>
      <c r="I55" s="102">
        <v>0</v>
      </c>
      <c r="J55" s="102">
        <v>0</v>
      </c>
      <c r="K55" s="105">
        <v>0</v>
      </c>
      <c r="L55" s="76" t="s">
        <v>3</v>
      </c>
    </row>
    <row r="56" spans="1:12" x14ac:dyDescent="0.25">
      <c r="A56" s="6" t="s">
        <v>143</v>
      </c>
      <c r="B56" s="6" t="s">
        <v>56</v>
      </c>
      <c r="C56" s="77" t="s">
        <v>142</v>
      </c>
      <c r="D56" s="6" t="s">
        <v>1423</v>
      </c>
      <c r="E56" s="102">
        <v>0</v>
      </c>
      <c r="F56" s="102">
        <v>5</v>
      </c>
      <c r="G56" s="102">
        <v>5</v>
      </c>
      <c r="H56" s="102">
        <v>0</v>
      </c>
      <c r="I56" s="102">
        <v>0</v>
      </c>
      <c r="J56" s="102">
        <v>0</v>
      </c>
      <c r="K56" s="105">
        <v>10</v>
      </c>
      <c r="L56" s="76" t="s">
        <v>3</v>
      </c>
    </row>
    <row r="57" spans="1:12" x14ac:dyDescent="0.25">
      <c r="A57" s="6" t="s">
        <v>145</v>
      </c>
      <c r="B57" s="6" t="s">
        <v>100</v>
      </c>
      <c r="C57" s="77" t="s">
        <v>144</v>
      </c>
      <c r="D57" s="6" t="s">
        <v>1427</v>
      </c>
      <c r="E57" s="102">
        <v>0</v>
      </c>
      <c r="F57" s="102">
        <v>0</v>
      </c>
      <c r="G57" s="102">
        <v>0</v>
      </c>
      <c r="H57" s="102">
        <v>0</v>
      </c>
      <c r="I57" s="102">
        <v>0</v>
      </c>
      <c r="J57" s="102">
        <v>5</v>
      </c>
      <c r="K57" s="105">
        <v>5</v>
      </c>
      <c r="L57" s="76" t="s">
        <v>3</v>
      </c>
    </row>
    <row r="58" spans="1:12" x14ac:dyDescent="0.25">
      <c r="A58" s="6" t="s">
        <v>147</v>
      </c>
      <c r="B58" s="6" t="s">
        <v>148</v>
      </c>
      <c r="C58" s="77" t="s">
        <v>146</v>
      </c>
      <c r="D58" s="6" t="s">
        <v>1420</v>
      </c>
      <c r="E58" s="102">
        <v>25</v>
      </c>
      <c r="F58" s="102">
        <v>0</v>
      </c>
      <c r="G58" s="102">
        <v>5</v>
      </c>
      <c r="H58" s="102">
        <v>0</v>
      </c>
      <c r="I58" s="102">
        <v>0</v>
      </c>
      <c r="J58" s="102">
        <v>10</v>
      </c>
      <c r="K58" s="105">
        <v>40</v>
      </c>
      <c r="L58" s="76" t="s">
        <v>5</v>
      </c>
    </row>
    <row r="59" spans="1:12" x14ac:dyDescent="0.25">
      <c r="A59" s="6" t="s">
        <v>150</v>
      </c>
      <c r="B59" s="6" t="s">
        <v>68</v>
      </c>
      <c r="C59" s="77" t="s">
        <v>149</v>
      </c>
      <c r="D59" s="6" t="s">
        <v>1428</v>
      </c>
      <c r="E59" s="102">
        <v>0</v>
      </c>
      <c r="F59" s="102">
        <v>0</v>
      </c>
      <c r="G59" s="102">
        <v>5</v>
      </c>
      <c r="H59" s="102">
        <v>0</v>
      </c>
      <c r="I59" s="102">
        <v>0</v>
      </c>
      <c r="J59" s="102">
        <v>0</v>
      </c>
      <c r="K59" s="105">
        <v>5</v>
      </c>
      <c r="L59" s="76" t="s">
        <v>3</v>
      </c>
    </row>
    <row r="60" spans="1:12" x14ac:dyDescent="0.25">
      <c r="A60" s="6" t="s">
        <v>152</v>
      </c>
      <c r="B60" s="6" t="s">
        <v>60</v>
      </c>
      <c r="C60" s="77" t="s">
        <v>151</v>
      </c>
      <c r="D60" s="6" t="s">
        <v>1422</v>
      </c>
      <c r="E60" s="102">
        <v>8.33</v>
      </c>
      <c r="F60" s="102">
        <v>0</v>
      </c>
      <c r="G60" s="102">
        <v>5</v>
      </c>
      <c r="H60" s="102">
        <v>0</v>
      </c>
      <c r="I60" s="102">
        <v>5</v>
      </c>
      <c r="J60" s="102">
        <v>0</v>
      </c>
      <c r="K60" s="105">
        <v>18.3</v>
      </c>
      <c r="L60" s="76" t="s">
        <v>3</v>
      </c>
    </row>
    <row r="61" spans="1:12" x14ac:dyDescent="0.25">
      <c r="A61" s="6" t="s">
        <v>154</v>
      </c>
      <c r="B61" s="6" t="s">
        <v>155</v>
      </c>
      <c r="C61" s="77" t="s">
        <v>153</v>
      </c>
      <c r="D61" s="6" t="s">
        <v>1423</v>
      </c>
      <c r="E61" s="102">
        <v>0</v>
      </c>
      <c r="F61" s="102">
        <v>0</v>
      </c>
      <c r="G61" s="102">
        <v>0</v>
      </c>
      <c r="H61" s="102">
        <v>0</v>
      </c>
      <c r="I61" s="102">
        <v>5</v>
      </c>
      <c r="J61" s="102">
        <v>0</v>
      </c>
      <c r="K61" s="105">
        <v>5</v>
      </c>
      <c r="L61" s="76" t="s">
        <v>3</v>
      </c>
    </row>
    <row r="62" spans="1:12" x14ac:dyDescent="0.25">
      <c r="A62" t="s">
        <v>1429</v>
      </c>
      <c r="B62" t="s">
        <v>157</v>
      </c>
      <c r="C62" t="s">
        <v>156</v>
      </c>
      <c r="D62" t="s">
        <v>1425</v>
      </c>
      <c r="E62" s="102" t="s">
        <v>51</v>
      </c>
      <c r="F62" s="102"/>
      <c r="G62" s="102"/>
      <c r="H62" s="102"/>
      <c r="I62" s="102"/>
      <c r="J62" s="102"/>
      <c r="K62" s="105"/>
      <c r="L62" s="76"/>
    </row>
    <row r="63" spans="1:12" x14ac:dyDescent="0.25">
      <c r="A63" s="6" t="s">
        <v>159</v>
      </c>
      <c r="B63" s="6" t="s">
        <v>52</v>
      </c>
      <c r="C63" s="77" t="s">
        <v>158</v>
      </c>
      <c r="D63" s="6" t="s">
        <v>1420</v>
      </c>
      <c r="E63" s="102">
        <v>8.33</v>
      </c>
      <c r="F63" s="102">
        <v>0</v>
      </c>
      <c r="G63" s="102">
        <v>15</v>
      </c>
      <c r="H63" s="102">
        <v>0</v>
      </c>
      <c r="I63" s="102">
        <v>10</v>
      </c>
      <c r="J63" s="102">
        <v>0</v>
      </c>
      <c r="K63" s="105">
        <v>33.299999999999997</v>
      </c>
      <c r="L63" s="76" t="s">
        <v>5</v>
      </c>
    </row>
    <row r="64" spans="1:12" x14ac:dyDescent="0.25">
      <c r="A64" s="6" t="s">
        <v>161</v>
      </c>
      <c r="B64" s="6" t="s">
        <v>162</v>
      </c>
      <c r="C64" s="77" t="s">
        <v>160</v>
      </c>
      <c r="D64" s="6" t="s">
        <v>1425</v>
      </c>
      <c r="E64" s="102">
        <v>8.33</v>
      </c>
      <c r="F64" s="102">
        <v>0</v>
      </c>
      <c r="G64" s="102">
        <v>10</v>
      </c>
      <c r="H64" s="102">
        <v>0</v>
      </c>
      <c r="I64" s="102">
        <v>0</v>
      </c>
      <c r="J64" s="102">
        <v>0</v>
      </c>
      <c r="K64" s="105">
        <v>18.3</v>
      </c>
      <c r="L64" s="76" t="s">
        <v>3</v>
      </c>
    </row>
    <row r="65" spans="1:12" x14ac:dyDescent="0.25">
      <c r="A65" s="6" t="s">
        <v>164</v>
      </c>
      <c r="B65" s="6" t="s">
        <v>63</v>
      </c>
      <c r="C65" s="77" t="s">
        <v>163</v>
      </c>
      <c r="D65" s="6" t="s">
        <v>1427</v>
      </c>
      <c r="E65" s="102">
        <v>25</v>
      </c>
      <c r="F65" s="102">
        <v>10</v>
      </c>
      <c r="G65" s="102">
        <v>0</v>
      </c>
      <c r="H65" s="102">
        <v>0</v>
      </c>
      <c r="I65" s="102">
        <v>0</v>
      </c>
      <c r="J65" s="102">
        <v>15</v>
      </c>
      <c r="K65" s="105">
        <v>50</v>
      </c>
      <c r="L65" s="76" t="s">
        <v>1511</v>
      </c>
    </row>
    <row r="66" spans="1:12" x14ac:dyDescent="0.25">
      <c r="A66" s="6" t="s">
        <v>166</v>
      </c>
      <c r="B66" s="6" t="s">
        <v>167</v>
      </c>
      <c r="C66" s="77" t="s">
        <v>165</v>
      </c>
      <c r="D66" s="6" t="s">
        <v>1428</v>
      </c>
      <c r="E66" s="102">
        <v>0</v>
      </c>
      <c r="F66" s="102">
        <v>10</v>
      </c>
      <c r="G66" s="102">
        <v>0</v>
      </c>
      <c r="H66" s="102">
        <v>0</v>
      </c>
      <c r="I66" s="102">
        <v>10</v>
      </c>
      <c r="J66" s="102">
        <v>15</v>
      </c>
      <c r="K66" s="105">
        <v>35</v>
      </c>
      <c r="L66" s="76" t="s">
        <v>5</v>
      </c>
    </row>
    <row r="67" spans="1:12" x14ac:dyDescent="0.25">
      <c r="A67" s="6" t="s">
        <v>169</v>
      </c>
      <c r="B67" s="6" t="s">
        <v>68</v>
      </c>
      <c r="C67" s="77" t="s">
        <v>168</v>
      </c>
      <c r="D67" s="6" t="s">
        <v>1428</v>
      </c>
      <c r="E67" s="102">
        <v>0</v>
      </c>
      <c r="F67" s="102">
        <v>0</v>
      </c>
      <c r="G67" s="102">
        <v>5</v>
      </c>
      <c r="H67" s="102">
        <v>0</v>
      </c>
      <c r="I67" s="102">
        <v>5</v>
      </c>
      <c r="J67" s="102">
        <v>0</v>
      </c>
      <c r="K67" s="105">
        <v>10</v>
      </c>
      <c r="L67" s="76" t="s">
        <v>3</v>
      </c>
    </row>
    <row r="68" spans="1:12" x14ac:dyDescent="0.25">
      <c r="A68" s="6" t="s">
        <v>171</v>
      </c>
      <c r="B68" s="6" t="s">
        <v>63</v>
      </c>
      <c r="C68" s="77" t="s">
        <v>170</v>
      </c>
      <c r="D68" s="6" t="s">
        <v>1427</v>
      </c>
      <c r="E68" s="102">
        <v>0</v>
      </c>
      <c r="F68" s="102">
        <v>0</v>
      </c>
      <c r="G68" s="102">
        <v>0</v>
      </c>
      <c r="H68" s="102">
        <v>0</v>
      </c>
      <c r="I68" s="102">
        <v>0</v>
      </c>
      <c r="J68" s="102">
        <v>15</v>
      </c>
      <c r="K68" s="105">
        <v>15</v>
      </c>
      <c r="L68" s="76" t="s">
        <v>3</v>
      </c>
    </row>
    <row r="69" spans="1:12" x14ac:dyDescent="0.25">
      <c r="A69" s="6" t="s">
        <v>173</v>
      </c>
      <c r="B69" s="6" t="s">
        <v>174</v>
      </c>
      <c r="C69" s="77" t="s">
        <v>172</v>
      </c>
      <c r="D69" s="6" t="s">
        <v>1424</v>
      </c>
      <c r="E69" s="102">
        <v>0</v>
      </c>
      <c r="F69" s="102">
        <v>0</v>
      </c>
      <c r="G69" s="102">
        <v>0</v>
      </c>
      <c r="H69" s="102">
        <v>0</v>
      </c>
      <c r="I69" s="102">
        <v>0</v>
      </c>
      <c r="J69" s="102">
        <v>5</v>
      </c>
      <c r="K69" s="105">
        <v>5</v>
      </c>
      <c r="L69" s="76" t="s">
        <v>3</v>
      </c>
    </row>
    <row r="70" spans="1:12" x14ac:dyDescent="0.25">
      <c r="A70" s="6" t="s">
        <v>176</v>
      </c>
      <c r="B70" s="6" t="s">
        <v>177</v>
      </c>
      <c r="C70" s="77" t="s">
        <v>175</v>
      </c>
      <c r="D70" s="6" t="s">
        <v>1421</v>
      </c>
      <c r="E70" s="102">
        <v>0</v>
      </c>
      <c r="F70" s="102">
        <v>0</v>
      </c>
      <c r="G70" s="102">
        <v>0</v>
      </c>
      <c r="H70" s="102">
        <v>0</v>
      </c>
      <c r="I70" s="102">
        <v>5</v>
      </c>
      <c r="J70" s="102">
        <v>0</v>
      </c>
      <c r="K70" s="105">
        <v>5</v>
      </c>
      <c r="L70" s="76" t="s">
        <v>3</v>
      </c>
    </row>
    <row r="71" spans="1:12" x14ac:dyDescent="0.25">
      <c r="A71" s="6" t="s">
        <v>179</v>
      </c>
      <c r="B71" s="6" t="s">
        <v>174</v>
      </c>
      <c r="C71" s="77" t="s">
        <v>178</v>
      </c>
      <c r="D71" s="6" t="s">
        <v>1424</v>
      </c>
      <c r="E71" s="102">
        <v>0</v>
      </c>
      <c r="F71" s="102">
        <v>0</v>
      </c>
      <c r="G71" s="102">
        <v>5</v>
      </c>
      <c r="H71" s="102">
        <v>0</v>
      </c>
      <c r="I71" s="102">
        <v>0</v>
      </c>
      <c r="J71" s="102">
        <v>0</v>
      </c>
      <c r="K71" s="105">
        <v>5</v>
      </c>
      <c r="L71" s="76" t="s">
        <v>3</v>
      </c>
    </row>
    <row r="72" spans="1:12" x14ac:dyDescent="0.25">
      <c r="A72" s="6" t="s">
        <v>181</v>
      </c>
      <c r="B72" s="6" t="s">
        <v>137</v>
      </c>
      <c r="C72" s="77" t="s">
        <v>180</v>
      </c>
      <c r="D72" s="6" t="s">
        <v>1422</v>
      </c>
      <c r="E72" s="102">
        <v>8.33</v>
      </c>
      <c r="F72" s="102">
        <v>0</v>
      </c>
      <c r="G72" s="102">
        <v>5</v>
      </c>
      <c r="H72" s="102">
        <v>0</v>
      </c>
      <c r="I72" s="102">
        <v>0</v>
      </c>
      <c r="J72" s="102">
        <v>0</v>
      </c>
      <c r="K72" s="105">
        <v>13.3</v>
      </c>
      <c r="L72" s="76" t="s">
        <v>3</v>
      </c>
    </row>
    <row r="73" spans="1:12" x14ac:dyDescent="0.25">
      <c r="A73" s="6" t="s">
        <v>183</v>
      </c>
      <c r="B73" s="6" t="s">
        <v>68</v>
      </c>
      <c r="C73" s="77" t="s">
        <v>182</v>
      </c>
      <c r="D73" s="6" t="s">
        <v>1428</v>
      </c>
      <c r="E73" s="102">
        <v>0</v>
      </c>
      <c r="F73" s="102">
        <v>0</v>
      </c>
      <c r="G73" s="102">
        <v>5</v>
      </c>
      <c r="H73" s="102">
        <v>0</v>
      </c>
      <c r="I73" s="102">
        <v>0</v>
      </c>
      <c r="J73" s="102">
        <v>0</v>
      </c>
      <c r="K73" s="105">
        <v>5</v>
      </c>
      <c r="L73" s="76" t="s">
        <v>3</v>
      </c>
    </row>
    <row r="74" spans="1:12" x14ac:dyDescent="0.25">
      <c r="A74" s="6" t="s">
        <v>185</v>
      </c>
      <c r="B74" s="6" t="s">
        <v>186</v>
      </c>
      <c r="C74" s="77" t="s">
        <v>184</v>
      </c>
      <c r="D74" s="6" t="s">
        <v>1426</v>
      </c>
      <c r="E74" s="102">
        <v>0</v>
      </c>
      <c r="F74" s="102">
        <v>0</v>
      </c>
      <c r="G74" s="102">
        <v>10</v>
      </c>
      <c r="H74" s="102">
        <v>0</v>
      </c>
      <c r="I74" s="102">
        <v>0</v>
      </c>
      <c r="J74" s="102">
        <v>0</v>
      </c>
      <c r="K74" s="105">
        <v>10</v>
      </c>
      <c r="L74" s="76" t="s">
        <v>3</v>
      </c>
    </row>
    <row r="75" spans="1:12" x14ac:dyDescent="0.25">
      <c r="A75" s="6" t="s">
        <v>188</v>
      </c>
      <c r="B75" s="6" t="s">
        <v>63</v>
      </c>
      <c r="C75" s="77" t="s">
        <v>187</v>
      </c>
      <c r="D75" s="6" t="s">
        <v>1427</v>
      </c>
      <c r="E75" s="102">
        <v>0</v>
      </c>
      <c r="F75" s="102">
        <v>10</v>
      </c>
      <c r="G75" s="102">
        <v>0</v>
      </c>
      <c r="H75" s="102">
        <v>0</v>
      </c>
      <c r="I75" s="102">
        <v>0</v>
      </c>
      <c r="J75" s="102">
        <v>10</v>
      </c>
      <c r="K75" s="105">
        <v>20</v>
      </c>
      <c r="L75" s="76" t="s">
        <v>3</v>
      </c>
    </row>
    <row r="76" spans="1:12" x14ac:dyDescent="0.25">
      <c r="A76" s="6" t="s">
        <v>190</v>
      </c>
      <c r="B76" s="6" t="s">
        <v>88</v>
      </c>
      <c r="C76" s="77" t="s">
        <v>189</v>
      </c>
      <c r="D76" s="6" t="s">
        <v>1423</v>
      </c>
      <c r="E76" s="102">
        <v>0</v>
      </c>
      <c r="F76" s="102">
        <v>0</v>
      </c>
      <c r="G76" s="102">
        <v>0</v>
      </c>
      <c r="H76" s="102">
        <v>0</v>
      </c>
      <c r="I76" s="102">
        <v>15</v>
      </c>
      <c r="J76" s="102">
        <v>0</v>
      </c>
      <c r="K76" s="105">
        <v>15</v>
      </c>
      <c r="L76" s="76" t="s">
        <v>3</v>
      </c>
    </row>
    <row r="77" spans="1:12" x14ac:dyDescent="0.25">
      <c r="A77" s="6" t="s">
        <v>192</v>
      </c>
      <c r="B77" s="6" t="s">
        <v>193</v>
      </c>
      <c r="C77" s="77" t="s">
        <v>191</v>
      </c>
      <c r="D77" s="6" t="s">
        <v>1425</v>
      </c>
      <c r="E77" s="102">
        <v>16.670000000000002</v>
      </c>
      <c r="F77" s="102">
        <v>0</v>
      </c>
      <c r="G77" s="102">
        <v>5</v>
      </c>
      <c r="H77" s="102">
        <v>0</v>
      </c>
      <c r="I77" s="102">
        <v>5</v>
      </c>
      <c r="J77" s="102">
        <v>0</v>
      </c>
      <c r="K77" s="105">
        <v>26.7</v>
      </c>
      <c r="L77" s="76" t="s">
        <v>3</v>
      </c>
    </row>
    <row r="78" spans="1:12" x14ac:dyDescent="0.25">
      <c r="A78" s="6" t="s">
        <v>195</v>
      </c>
      <c r="B78" s="6" t="s">
        <v>106</v>
      </c>
      <c r="C78" s="77" t="s">
        <v>194</v>
      </c>
      <c r="D78" s="6" t="s">
        <v>1423</v>
      </c>
      <c r="E78" s="102">
        <v>0</v>
      </c>
      <c r="F78" s="102">
        <v>0</v>
      </c>
      <c r="G78" s="102">
        <v>0</v>
      </c>
      <c r="H78" s="102">
        <v>0</v>
      </c>
      <c r="I78" s="102">
        <v>0</v>
      </c>
      <c r="J78" s="102">
        <v>0</v>
      </c>
      <c r="K78" s="105">
        <v>0</v>
      </c>
      <c r="L78" s="76" t="s">
        <v>3</v>
      </c>
    </row>
    <row r="79" spans="1:12" x14ac:dyDescent="0.25">
      <c r="A79" s="6" t="s">
        <v>197</v>
      </c>
      <c r="B79" s="6" t="s">
        <v>68</v>
      </c>
      <c r="C79" s="77" t="s">
        <v>196</v>
      </c>
      <c r="D79" s="6" t="s">
        <v>1428</v>
      </c>
      <c r="E79" s="102">
        <v>0</v>
      </c>
      <c r="F79" s="102">
        <v>5</v>
      </c>
      <c r="G79" s="102">
        <v>0</v>
      </c>
      <c r="H79" s="102">
        <v>0</v>
      </c>
      <c r="I79" s="102">
        <v>0</v>
      </c>
      <c r="J79" s="102">
        <v>0</v>
      </c>
      <c r="K79" s="105">
        <v>5</v>
      </c>
      <c r="L79" s="76" t="s">
        <v>3</v>
      </c>
    </row>
    <row r="80" spans="1:12" x14ac:dyDescent="0.25">
      <c r="A80" s="6" t="s">
        <v>199</v>
      </c>
      <c r="B80" s="6" t="s">
        <v>58</v>
      </c>
      <c r="C80" s="77" t="s">
        <v>198</v>
      </c>
      <c r="D80" s="6" t="s">
        <v>1424</v>
      </c>
      <c r="E80" s="102">
        <v>0</v>
      </c>
      <c r="F80" s="102">
        <v>0</v>
      </c>
      <c r="G80" s="102">
        <v>0</v>
      </c>
      <c r="H80" s="102">
        <v>0</v>
      </c>
      <c r="I80" s="102">
        <v>5</v>
      </c>
      <c r="J80" s="102">
        <v>0</v>
      </c>
      <c r="K80" s="105">
        <v>5</v>
      </c>
      <c r="L80" s="76" t="s">
        <v>3</v>
      </c>
    </row>
    <row r="81" spans="1:12" x14ac:dyDescent="0.25">
      <c r="A81" s="6" t="s">
        <v>201</v>
      </c>
      <c r="B81" s="6" t="s">
        <v>202</v>
      </c>
      <c r="C81" s="77" t="s">
        <v>200</v>
      </c>
      <c r="D81" s="6" t="s">
        <v>1423</v>
      </c>
      <c r="E81" s="102">
        <v>8.33</v>
      </c>
      <c r="F81" s="102">
        <v>0</v>
      </c>
      <c r="G81" s="102">
        <v>5</v>
      </c>
      <c r="H81" s="102">
        <v>0</v>
      </c>
      <c r="I81" s="102">
        <v>15</v>
      </c>
      <c r="J81" s="102">
        <v>0</v>
      </c>
      <c r="K81" s="105">
        <v>28.3</v>
      </c>
      <c r="L81" s="76" t="s">
        <v>3</v>
      </c>
    </row>
    <row r="82" spans="1:12" x14ac:dyDescent="0.25">
      <c r="A82" s="6" t="s">
        <v>204</v>
      </c>
      <c r="B82" s="6" t="s">
        <v>93</v>
      </c>
      <c r="C82" s="77" t="s">
        <v>203</v>
      </c>
      <c r="D82" s="6" t="s">
        <v>1424</v>
      </c>
      <c r="E82" s="102">
        <v>0</v>
      </c>
      <c r="F82" s="102">
        <v>0</v>
      </c>
      <c r="G82" s="102">
        <v>0</v>
      </c>
      <c r="H82" s="102">
        <v>0</v>
      </c>
      <c r="I82" s="102">
        <v>0</v>
      </c>
      <c r="J82" s="102">
        <v>0</v>
      </c>
      <c r="K82" s="105">
        <v>0</v>
      </c>
      <c r="L82" s="76" t="s">
        <v>3</v>
      </c>
    </row>
    <row r="83" spans="1:12" x14ac:dyDescent="0.25">
      <c r="A83" s="6" t="s">
        <v>206</v>
      </c>
      <c r="B83" s="6" t="s">
        <v>71</v>
      </c>
      <c r="C83" s="77" t="s">
        <v>205</v>
      </c>
      <c r="D83" s="6" t="s">
        <v>1423</v>
      </c>
      <c r="E83" s="102">
        <v>0</v>
      </c>
      <c r="F83" s="102">
        <v>0</v>
      </c>
      <c r="G83" s="102">
        <v>0</v>
      </c>
      <c r="H83" s="102">
        <v>0</v>
      </c>
      <c r="I83" s="102">
        <v>5</v>
      </c>
      <c r="J83" s="102">
        <v>0</v>
      </c>
      <c r="K83" s="105">
        <v>5</v>
      </c>
      <c r="L83" s="76" t="s">
        <v>3</v>
      </c>
    </row>
    <row r="84" spans="1:12" x14ac:dyDescent="0.25">
      <c r="A84" s="6" t="s">
        <v>208</v>
      </c>
      <c r="B84" s="6" t="s">
        <v>53</v>
      </c>
      <c r="C84" s="77" t="s">
        <v>207</v>
      </c>
      <c r="D84" s="6" t="s">
        <v>1421</v>
      </c>
      <c r="E84" s="102">
        <v>8.33</v>
      </c>
      <c r="F84" s="102">
        <v>0</v>
      </c>
      <c r="G84" s="102">
        <v>5</v>
      </c>
      <c r="H84" s="102">
        <v>0</v>
      </c>
      <c r="I84" s="102">
        <v>0</v>
      </c>
      <c r="J84" s="102">
        <v>0</v>
      </c>
      <c r="K84" s="105">
        <v>13.3</v>
      </c>
      <c r="L84" s="76" t="s">
        <v>3</v>
      </c>
    </row>
    <row r="85" spans="1:12" x14ac:dyDescent="0.25">
      <c r="A85" s="6" t="s">
        <v>210</v>
      </c>
      <c r="B85" s="6" t="s">
        <v>52</v>
      </c>
      <c r="C85" s="77" t="s">
        <v>209</v>
      </c>
      <c r="D85" s="6" t="s">
        <v>1420</v>
      </c>
      <c r="E85" s="102">
        <v>8.33</v>
      </c>
      <c r="F85" s="102">
        <v>0</v>
      </c>
      <c r="G85" s="102">
        <v>0</v>
      </c>
      <c r="H85" s="102">
        <v>0</v>
      </c>
      <c r="I85" s="102">
        <v>0</v>
      </c>
      <c r="J85" s="102">
        <v>0</v>
      </c>
      <c r="K85" s="105">
        <v>8.3000000000000007</v>
      </c>
      <c r="L85" s="76" t="s">
        <v>3</v>
      </c>
    </row>
    <row r="86" spans="1:12" x14ac:dyDescent="0.25">
      <c r="A86" s="6" t="s">
        <v>212</v>
      </c>
      <c r="B86" s="6" t="s">
        <v>64</v>
      </c>
      <c r="C86" s="77" t="s">
        <v>211</v>
      </c>
      <c r="D86" s="6" t="s">
        <v>1421</v>
      </c>
      <c r="E86" s="102">
        <v>8.33</v>
      </c>
      <c r="F86" s="102">
        <v>0</v>
      </c>
      <c r="G86" s="102">
        <v>0</v>
      </c>
      <c r="H86" s="102">
        <v>0</v>
      </c>
      <c r="I86" s="102">
        <v>0</v>
      </c>
      <c r="J86" s="102">
        <v>0</v>
      </c>
      <c r="K86" s="105">
        <v>8.3000000000000007</v>
      </c>
      <c r="L86" s="76" t="s">
        <v>3</v>
      </c>
    </row>
    <row r="87" spans="1:12" x14ac:dyDescent="0.25">
      <c r="A87" s="6" t="s">
        <v>214</v>
      </c>
      <c r="B87" s="6" t="s">
        <v>215</v>
      </c>
      <c r="C87" s="77" t="s">
        <v>213</v>
      </c>
      <c r="D87" s="6" t="s">
        <v>1424</v>
      </c>
      <c r="E87" s="102">
        <v>0</v>
      </c>
      <c r="F87" s="102">
        <v>0</v>
      </c>
      <c r="G87" s="102">
        <v>0</v>
      </c>
      <c r="H87" s="102">
        <v>0</v>
      </c>
      <c r="I87" s="102">
        <v>0</v>
      </c>
      <c r="J87" s="102">
        <v>0</v>
      </c>
      <c r="K87" s="105">
        <v>0</v>
      </c>
      <c r="L87" s="76" t="s">
        <v>3</v>
      </c>
    </row>
    <row r="88" spans="1:12" x14ac:dyDescent="0.25">
      <c r="A88" s="6" t="s">
        <v>217</v>
      </c>
      <c r="B88" s="6" t="s">
        <v>60</v>
      </c>
      <c r="C88" s="77" t="s">
        <v>216</v>
      </c>
      <c r="D88" s="6" t="s">
        <v>1422</v>
      </c>
      <c r="E88" s="102">
        <v>0</v>
      </c>
      <c r="F88" s="102">
        <v>0</v>
      </c>
      <c r="G88" s="102">
        <v>15</v>
      </c>
      <c r="H88" s="102">
        <v>0</v>
      </c>
      <c r="I88" s="102">
        <v>0</v>
      </c>
      <c r="J88" s="102">
        <v>0</v>
      </c>
      <c r="K88" s="105">
        <v>15</v>
      </c>
      <c r="L88" s="76" t="s">
        <v>3</v>
      </c>
    </row>
    <row r="89" spans="1:12" x14ac:dyDescent="0.25">
      <c r="A89" s="6" t="s">
        <v>219</v>
      </c>
      <c r="B89" s="6" t="s">
        <v>186</v>
      </c>
      <c r="C89" s="77" t="s">
        <v>218</v>
      </c>
      <c r="D89" s="6" t="s">
        <v>1426</v>
      </c>
      <c r="E89" s="102">
        <v>8.33</v>
      </c>
      <c r="F89" s="102">
        <v>0</v>
      </c>
      <c r="G89" s="102">
        <v>5</v>
      </c>
      <c r="H89" s="102">
        <v>0</v>
      </c>
      <c r="I89" s="102">
        <v>5</v>
      </c>
      <c r="J89" s="102">
        <v>0</v>
      </c>
      <c r="K89" s="105">
        <v>18.3</v>
      </c>
      <c r="L89" s="76" t="s">
        <v>3</v>
      </c>
    </row>
    <row r="90" spans="1:12" x14ac:dyDescent="0.25">
      <c r="A90" s="6" t="s">
        <v>221</v>
      </c>
      <c r="B90" s="6" t="s">
        <v>222</v>
      </c>
      <c r="C90" s="77" t="s">
        <v>220</v>
      </c>
      <c r="D90" s="6" t="s">
        <v>1420</v>
      </c>
      <c r="E90" s="102">
        <v>8.33</v>
      </c>
      <c r="F90" s="102">
        <v>0</v>
      </c>
      <c r="G90" s="102">
        <v>0</v>
      </c>
      <c r="H90" s="102">
        <v>0</v>
      </c>
      <c r="I90" s="102">
        <v>0</v>
      </c>
      <c r="J90" s="102">
        <v>0</v>
      </c>
      <c r="K90" s="105">
        <v>8.3000000000000007</v>
      </c>
      <c r="L90" s="76" t="s">
        <v>3</v>
      </c>
    </row>
    <row r="91" spans="1:12" x14ac:dyDescent="0.25">
      <c r="A91" s="6" t="s">
        <v>224</v>
      </c>
      <c r="B91" s="6" t="s">
        <v>52</v>
      </c>
      <c r="C91" s="77" t="s">
        <v>223</v>
      </c>
      <c r="D91" s="6" t="s">
        <v>1420</v>
      </c>
      <c r="E91" s="102">
        <v>8.33</v>
      </c>
      <c r="F91" s="102">
        <v>0</v>
      </c>
      <c r="G91" s="102">
        <v>5</v>
      </c>
      <c r="H91" s="102">
        <v>0</v>
      </c>
      <c r="I91" s="102">
        <v>0</v>
      </c>
      <c r="J91" s="102">
        <v>0</v>
      </c>
      <c r="K91" s="105">
        <v>13.3</v>
      </c>
      <c r="L91" s="76" t="s">
        <v>3</v>
      </c>
    </row>
    <row r="92" spans="1:12" x14ac:dyDescent="0.25">
      <c r="A92" s="6" t="s">
        <v>226</v>
      </c>
      <c r="B92" s="6" t="s">
        <v>162</v>
      </c>
      <c r="C92" s="77" t="s">
        <v>225</v>
      </c>
      <c r="D92" s="6" t="s">
        <v>1425</v>
      </c>
      <c r="E92" s="102">
        <v>0</v>
      </c>
      <c r="F92" s="102">
        <v>0</v>
      </c>
      <c r="G92" s="102">
        <v>0</v>
      </c>
      <c r="H92" s="102">
        <v>0</v>
      </c>
      <c r="I92" s="102">
        <v>0</v>
      </c>
      <c r="J92" s="102">
        <v>0</v>
      </c>
      <c r="K92" s="105">
        <v>0</v>
      </c>
      <c r="L92" s="76" t="s">
        <v>3</v>
      </c>
    </row>
    <row r="93" spans="1:12" x14ac:dyDescent="0.25">
      <c r="A93" s="6" t="s">
        <v>228</v>
      </c>
      <c r="B93" s="6" t="s">
        <v>100</v>
      </c>
      <c r="C93" s="77" t="s">
        <v>227</v>
      </c>
      <c r="D93" s="6" t="s">
        <v>1427</v>
      </c>
      <c r="E93" s="102">
        <v>0</v>
      </c>
      <c r="F93" s="102">
        <v>0</v>
      </c>
      <c r="G93" s="102">
        <v>0</v>
      </c>
      <c r="H93" s="102">
        <v>0</v>
      </c>
      <c r="I93" s="102">
        <v>0</v>
      </c>
      <c r="J93" s="102">
        <v>10</v>
      </c>
      <c r="K93" s="105">
        <v>10</v>
      </c>
      <c r="L93" s="76" t="s">
        <v>3</v>
      </c>
    </row>
    <row r="94" spans="1:12" x14ac:dyDescent="0.25">
      <c r="A94" s="6" t="s">
        <v>230</v>
      </c>
      <c r="B94" s="6" t="s">
        <v>167</v>
      </c>
      <c r="C94" s="77" t="s">
        <v>229</v>
      </c>
      <c r="D94" s="6" t="s">
        <v>1428</v>
      </c>
      <c r="E94" s="102">
        <v>0</v>
      </c>
      <c r="F94" s="102">
        <v>0</v>
      </c>
      <c r="G94" s="102">
        <v>5</v>
      </c>
      <c r="H94" s="102">
        <v>0</v>
      </c>
      <c r="I94" s="102">
        <v>15</v>
      </c>
      <c r="J94" s="102">
        <v>5</v>
      </c>
      <c r="K94" s="105">
        <v>25</v>
      </c>
      <c r="L94" s="76" t="s">
        <v>3</v>
      </c>
    </row>
    <row r="95" spans="1:12" x14ac:dyDescent="0.25">
      <c r="A95" s="6" t="s">
        <v>232</v>
      </c>
      <c r="B95" s="6" t="s">
        <v>59</v>
      </c>
      <c r="C95" s="77" t="s">
        <v>231</v>
      </c>
      <c r="D95" s="6" t="s">
        <v>1425</v>
      </c>
      <c r="E95" s="102">
        <v>0</v>
      </c>
      <c r="F95" s="102">
        <v>0</v>
      </c>
      <c r="G95" s="102">
        <v>5</v>
      </c>
      <c r="H95" s="102">
        <v>0</v>
      </c>
      <c r="I95" s="102">
        <v>0</v>
      </c>
      <c r="J95" s="102">
        <v>0</v>
      </c>
      <c r="K95" s="105">
        <v>5</v>
      </c>
      <c r="L95" s="76" t="s">
        <v>3</v>
      </c>
    </row>
    <row r="96" spans="1:12" x14ac:dyDescent="0.25">
      <c r="A96" s="6" t="s">
        <v>234</v>
      </c>
      <c r="B96" s="6" t="s">
        <v>137</v>
      </c>
      <c r="C96" s="77" t="s">
        <v>233</v>
      </c>
      <c r="D96" s="6" t="s">
        <v>1422</v>
      </c>
      <c r="E96" s="102">
        <v>8.33</v>
      </c>
      <c r="F96" s="102">
        <v>0</v>
      </c>
      <c r="G96" s="102">
        <v>0</v>
      </c>
      <c r="H96" s="102">
        <v>0</v>
      </c>
      <c r="I96" s="102">
        <v>10</v>
      </c>
      <c r="J96" s="102">
        <v>0</v>
      </c>
      <c r="K96" s="105">
        <v>18.3</v>
      </c>
      <c r="L96" s="76" t="s">
        <v>3</v>
      </c>
    </row>
    <row r="97" spans="1:12" x14ac:dyDescent="0.25">
      <c r="A97" s="6" t="s">
        <v>236</v>
      </c>
      <c r="B97" s="6" t="s">
        <v>82</v>
      </c>
      <c r="C97" s="77" t="s">
        <v>235</v>
      </c>
      <c r="D97" s="6" t="s">
        <v>1426</v>
      </c>
      <c r="E97" s="102">
        <v>0</v>
      </c>
      <c r="F97" s="102">
        <v>0</v>
      </c>
      <c r="G97" s="102">
        <v>5</v>
      </c>
      <c r="H97" s="102">
        <v>0</v>
      </c>
      <c r="I97" s="102">
        <v>0</v>
      </c>
      <c r="J97" s="102">
        <v>0</v>
      </c>
      <c r="K97" s="105">
        <v>5</v>
      </c>
      <c r="L97" s="76" t="s">
        <v>3</v>
      </c>
    </row>
    <row r="98" spans="1:12" x14ac:dyDescent="0.25">
      <c r="A98" s="6" t="s">
        <v>238</v>
      </c>
      <c r="B98" s="6" t="s">
        <v>202</v>
      </c>
      <c r="C98" s="77" t="s">
        <v>237</v>
      </c>
      <c r="D98" s="6" t="s">
        <v>1423</v>
      </c>
      <c r="E98" s="102">
        <v>8.33</v>
      </c>
      <c r="F98" s="102">
        <v>0</v>
      </c>
      <c r="G98" s="102">
        <v>5</v>
      </c>
      <c r="H98" s="102">
        <v>0</v>
      </c>
      <c r="I98" s="102">
        <v>10</v>
      </c>
      <c r="J98" s="102">
        <v>5</v>
      </c>
      <c r="K98" s="105">
        <v>28.3</v>
      </c>
      <c r="L98" s="76" t="s">
        <v>3</v>
      </c>
    </row>
    <row r="99" spans="1:12" x14ac:dyDescent="0.25">
      <c r="A99" s="6" t="s">
        <v>240</v>
      </c>
      <c r="B99" s="6" t="s">
        <v>61</v>
      </c>
      <c r="C99" s="77" t="s">
        <v>239</v>
      </c>
      <c r="D99" s="6" t="s">
        <v>1422</v>
      </c>
      <c r="E99" s="102">
        <v>8.33</v>
      </c>
      <c r="F99" s="102">
        <v>0</v>
      </c>
      <c r="G99" s="102">
        <v>5</v>
      </c>
      <c r="H99" s="102">
        <v>0</v>
      </c>
      <c r="I99" s="102">
        <v>0</v>
      </c>
      <c r="J99" s="102">
        <v>0</v>
      </c>
      <c r="K99" s="105">
        <v>13.3</v>
      </c>
      <c r="L99" s="76" t="s">
        <v>3</v>
      </c>
    </row>
    <row r="100" spans="1:12" x14ac:dyDescent="0.25">
      <c r="A100" s="6" t="s">
        <v>242</v>
      </c>
      <c r="B100" s="6" t="s">
        <v>186</v>
      </c>
      <c r="C100" s="77" t="s">
        <v>241</v>
      </c>
      <c r="D100" s="6" t="s">
        <v>1426</v>
      </c>
      <c r="E100" s="102">
        <v>0</v>
      </c>
      <c r="F100" s="102">
        <v>0</v>
      </c>
      <c r="G100" s="102">
        <v>0</v>
      </c>
      <c r="H100" s="102">
        <v>0</v>
      </c>
      <c r="I100" s="102">
        <v>0</v>
      </c>
      <c r="J100" s="102">
        <v>0</v>
      </c>
      <c r="K100" s="105">
        <v>0</v>
      </c>
      <c r="L100" s="76" t="s">
        <v>3</v>
      </c>
    </row>
    <row r="101" spans="1:12" x14ac:dyDescent="0.25">
      <c r="A101" s="6" t="s">
        <v>244</v>
      </c>
      <c r="B101" s="6" t="s">
        <v>63</v>
      </c>
      <c r="C101" s="77" t="s">
        <v>243</v>
      </c>
      <c r="D101" s="6" t="s">
        <v>1427</v>
      </c>
      <c r="E101" s="102">
        <v>0</v>
      </c>
      <c r="F101" s="102">
        <v>5</v>
      </c>
      <c r="G101" s="102">
        <v>0</v>
      </c>
      <c r="H101" s="102">
        <v>0</v>
      </c>
      <c r="I101" s="102">
        <v>5</v>
      </c>
      <c r="J101" s="102">
        <v>10</v>
      </c>
      <c r="K101" s="105">
        <v>20</v>
      </c>
      <c r="L101" s="76" t="s">
        <v>3</v>
      </c>
    </row>
    <row r="102" spans="1:12" x14ac:dyDescent="0.25">
      <c r="A102" s="6" t="s">
        <v>246</v>
      </c>
      <c r="B102" s="6" t="s">
        <v>63</v>
      </c>
      <c r="C102" s="77" t="s">
        <v>245</v>
      </c>
      <c r="D102" s="6" t="s">
        <v>1427</v>
      </c>
      <c r="E102" s="102">
        <v>8.33</v>
      </c>
      <c r="F102" s="102">
        <v>15</v>
      </c>
      <c r="G102" s="102">
        <v>0</v>
      </c>
      <c r="H102" s="102">
        <v>0</v>
      </c>
      <c r="I102" s="102">
        <v>0</v>
      </c>
      <c r="J102" s="102">
        <v>15</v>
      </c>
      <c r="K102" s="105">
        <v>38.299999999999997</v>
      </c>
      <c r="L102" s="76" t="s">
        <v>5</v>
      </c>
    </row>
    <row r="103" spans="1:12" x14ac:dyDescent="0.25">
      <c r="A103" s="6" t="s">
        <v>248</v>
      </c>
      <c r="B103" s="6" t="s">
        <v>62</v>
      </c>
      <c r="C103" s="77" t="s">
        <v>247</v>
      </c>
      <c r="D103" s="6" t="s">
        <v>1426</v>
      </c>
      <c r="E103" s="102">
        <v>0</v>
      </c>
      <c r="F103" s="102">
        <v>0</v>
      </c>
      <c r="G103" s="102">
        <v>10</v>
      </c>
      <c r="H103" s="102">
        <v>0</v>
      </c>
      <c r="I103" s="102">
        <v>5</v>
      </c>
      <c r="J103" s="102">
        <v>0</v>
      </c>
      <c r="K103" s="105">
        <v>15</v>
      </c>
      <c r="L103" s="76" t="s">
        <v>3</v>
      </c>
    </row>
    <row r="104" spans="1:12" x14ac:dyDescent="0.25">
      <c r="A104" s="6" t="s">
        <v>250</v>
      </c>
      <c r="B104" s="6" t="s">
        <v>251</v>
      </c>
      <c r="C104" s="6" t="s">
        <v>249</v>
      </c>
      <c r="D104" s="6" t="s">
        <v>1421</v>
      </c>
      <c r="E104" s="102">
        <v>8.33</v>
      </c>
      <c r="F104" s="102">
        <v>0</v>
      </c>
      <c r="G104" s="102">
        <v>0</v>
      </c>
      <c r="H104" s="102">
        <v>0</v>
      </c>
      <c r="I104" s="102">
        <v>0</v>
      </c>
      <c r="J104" s="102">
        <v>0</v>
      </c>
      <c r="K104" s="105">
        <v>8.3000000000000007</v>
      </c>
      <c r="L104" s="76" t="s">
        <v>3</v>
      </c>
    </row>
    <row r="105" spans="1:12" x14ac:dyDescent="0.25">
      <c r="A105" s="6" t="s">
        <v>253</v>
      </c>
      <c r="B105" s="6" t="s">
        <v>68</v>
      </c>
      <c r="C105" s="77" t="s">
        <v>252</v>
      </c>
      <c r="D105" s="6" t="s">
        <v>1428</v>
      </c>
      <c r="E105" s="102">
        <v>0</v>
      </c>
      <c r="F105" s="102">
        <v>0</v>
      </c>
      <c r="G105" s="102">
        <v>5</v>
      </c>
      <c r="H105" s="102">
        <v>0</v>
      </c>
      <c r="I105" s="102">
        <v>0</v>
      </c>
      <c r="J105" s="102">
        <v>0</v>
      </c>
      <c r="K105" s="105">
        <v>5</v>
      </c>
      <c r="L105" s="76" t="s">
        <v>3</v>
      </c>
    </row>
    <row r="106" spans="1:12" x14ac:dyDescent="0.25">
      <c r="A106" s="6" t="s">
        <v>255</v>
      </c>
      <c r="B106" s="6" t="s">
        <v>65</v>
      </c>
      <c r="C106" s="77" t="s">
        <v>254</v>
      </c>
      <c r="D106" s="6" t="s">
        <v>1420</v>
      </c>
      <c r="E106" s="102">
        <v>0</v>
      </c>
      <c r="F106" s="102">
        <v>0</v>
      </c>
      <c r="G106" s="102">
        <v>0</v>
      </c>
      <c r="H106" s="102">
        <v>0</v>
      </c>
      <c r="I106" s="102">
        <v>10</v>
      </c>
      <c r="J106" s="102">
        <v>0</v>
      </c>
      <c r="K106" s="105">
        <v>10</v>
      </c>
      <c r="L106" s="76" t="s">
        <v>3</v>
      </c>
    </row>
    <row r="107" spans="1:12" x14ac:dyDescent="0.25">
      <c r="A107" s="6" t="s">
        <v>257</v>
      </c>
      <c r="B107" s="6" t="s">
        <v>193</v>
      </c>
      <c r="C107" s="77" t="s">
        <v>256</v>
      </c>
      <c r="D107" s="6" t="s">
        <v>1425</v>
      </c>
      <c r="E107" s="102">
        <v>0</v>
      </c>
      <c r="F107" s="102">
        <v>0</v>
      </c>
      <c r="G107" s="102">
        <v>5</v>
      </c>
      <c r="H107" s="102">
        <v>0</v>
      </c>
      <c r="I107" s="102">
        <v>0</v>
      </c>
      <c r="J107" s="102">
        <v>0</v>
      </c>
      <c r="K107" s="105">
        <v>5</v>
      </c>
      <c r="L107" s="76" t="s">
        <v>3</v>
      </c>
    </row>
    <row r="108" spans="1:12" x14ac:dyDescent="0.25">
      <c r="A108" s="6" t="s">
        <v>259</v>
      </c>
      <c r="B108" s="6" t="s">
        <v>260</v>
      </c>
      <c r="C108" s="77" t="s">
        <v>258</v>
      </c>
      <c r="D108" s="6" t="s">
        <v>1423</v>
      </c>
      <c r="E108" s="102">
        <v>0</v>
      </c>
      <c r="F108" s="102">
        <v>0</v>
      </c>
      <c r="G108" s="102">
        <v>10</v>
      </c>
      <c r="H108" s="102">
        <v>0</v>
      </c>
      <c r="I108" s="102">
        <v>5</v>
      </c>
      <c r="J108" s="102">
        <v>0</v>
      </c>
      <c r="K108" s="105">
        <v>15</v>
      </c>
      <c r="L108" s="76" t="s">
        <v>3</v>
      </c>
    </row>
    <row r="109" spans="1:12" x14ac:dyDescent="0.25">
      <c r="A109" s="6" t="s">
        <v>262</v>
      </c>
      <c r="B109" s="6" t="s">
        <v>137</v>
      </c>
      <c r="C109" s="77" t="s">
        <v>261</v>
      </c>
      <c r="D109" s="6" t="s">
        <v>1422</v>
      </c>
      <c r="E109" s="102">
        <v>0</v>
      </c>
      <c r="F109" s="102">
        <v>0</v>
      </c>
      <c r="G109" s="102">
        <v>0</v>
      </c>
      <c r="H109" s="102">
        <v>0</v>
      </c>
      <c r="I109" s="102">
        <v>0</v>
      </c>
      <c r="J109" s="102">
        <v>0</v>
      </c>
      <c r="K109" s="105">
        <v>0</v>
      </c>
      <c r="L109" s="76" t="s">
        <v>3</v>
      </c>
    </row>
    <row r="110" spans="1:12" x14ac:dyDescent="0.25">
      <c r="A110" s="6" t="s">
        <v>264</v>
      </c>
      <c r="B110" s="6" t="s">
        <v>85</v>
      </c>
      <c r="C110" s="77" t="s">
        <v>263</v>
      </c>
      <c r="D110" s="6" t="s">
        <v>1425</v>
      </c>
      <c r="E110" s="102">
        <v>0</v>
      </c>
      <c r="F110" s="102">
        <v>0</v>
      </c>
      <c r="G110" s="102">
        <v>5</v>
      </c>
      <c r="H110" s="102">
        <v>0</v>
      </c>
      <c r="I110" s="102">
        <v>15</v>
      </c>
      <c r="J110" s="102">
        <v>0</v>
      </c>
      <c r="K110" s="105">
        <v>20</v>
      </c>
      <c r="L110" s="76" t="s">
        <v>3</v>
      </c>
    </row>
    <row r="111" spans="1:12" x14ac:dyDescent="0.25">
      <c r="A111" s="6" t="s">
        <v>266</v>
      </c>
      <c r="B111" s="6" t="s">
        <v>55</v>
      </c>
      <c r="C111" s="77" t="s">
        <v>265</v>
      </c>
      <c r="D111" s="6" t="s">
        <v>1422</v>
      </c>
      <c r="E111" s="102">
        <v>16.670000000000002</v>
      </c>
      <c r="F111" s="102">
        <v>5</v>
      </c>
      <c r="G111" s="102">
        <v>0</v>
      </c>
      <c r="H111" s="102">
        <v>0</v>
      </c>
      <c r="I111" s="102">
        <v>15</v>
      </c>
      <c r="J111" s="102">
        <v>5</v>
      </c>
      <c r="K111" s="105">
        <v>41.7</v>
      </c>
      <c r="L111" s="76" t="s">
        <v>5</v>
      </c>
    </row>
    <row r="112" spans="1:12" x14ac:dyDescent="0.25">
      <c r="A112" s="6" t="s">
        <v>268</v>
      </c>
      <c r="B112" s="6" t="s">
        <v>55</v>
      </c>
      <c r="C112" s="77" t="s">
        <v>267</v>
      </c>
      <c r="D112" s="6" t="s">
        <v>1422</v>
      </c>
      <c r="E112" s="102">
        <v>0</v>
      </c>
      <c r="F112" s="102">
        <v>10</v>
      </c>
      <c r="G112" s="102">
        <v>0</v>
      </c>
      <c r="H112" s="102">
        <v>0</v>
      </c>
      <c r="I112" s="102">
        <v>15</v>
      </c>
      <c r="J112" s="102">
        <v>10</v>
      </c>
      <c r="K112" s="105">
        <v>35</v>
      </c>
      <c r="L112" s="76" t="s">
        <v>5</v>
      </c>
    </row>
    <row r="113" spans="1:12" x14ac:dyDescent="0.25">
      <c r="A113" s="6" t="s">
        <v>270</v>
      </c>
      <c r="B113" s="6" t="s">
        <v>55</v>
      </c>
      <c r="C113" s="77" t="s">
        <v>269</v>
      </c>
      <c r="D113" s="6" t="s">
        <v>1422</v>
      </c>
      <c r="E113" s="102">
        <v>16.670000000000002</v>
      </c>
      <c r="F113" s="102">
        <v>0</v>
      </c>
      <c r="G113" s="102">
        <v>0</v>
      </c>
      <c r="H113" s="102">
        <v>0</v>
      </c>
      <c r="I113" s="102">
        <v>10</v>
      </c>
      <c r="J113" s="102">
        <v>0</v>
      </c>
      <c r="K113" s="105">
        <v>26.7</v>
      </c>
      <c r="L113" s="76" t="s">
        <v>3</v>
      </c>
    </row>
    <row r="114" spans="1:12" x14ac:dyDescent="0.25">
      <c r="A114" s="6" t="s">
        <v>272</v>
      </c>
      <c r="B114" s="6" t="s">
        <v>148</v>
      </c>
      <c r="C114" s="77" t="s">
        <v>271</v>
      </c>
      <c r="D114" s="6" t="s">
        <v>1420</v>
      </c>
      <c r="E114" s="102">
        <v>0</v>
      </c>
      <c r="F114" s="102">
        <v>0</v>
      </c>
      <c r="G114" s="102">
        <v>5</v>
      </c>
      <c r="H114" s="102">
        <v>0</v>
      </c>
      <c r="I114" s="102">
        <v>15</v>
      </c>
      <c r="J114" s="102">
        <v>0</v>
      </c>
      <c r="K114" s="105">
        <v>20</v>
      </c>
      <c r="L114" s="76" t="s">
        <v>3</v>
      </c>
    </row>
    <row r="115" spans="1:12" x14ac:dyDescent="0.25">
      <c r="A115" s="6" t="s">
        <v>274</v>
      </c>
      <c r="B115" s="6" t="s">
        <v>148</v>
      </c>
      <c r="C115" s="77" t="s">
        <v>273</v>
      </c>
      <c r="D115" s="6" t="s">
        <v>1420</v>
      </c>
      <c r="E115" s="102">
        <v>0</v>
      </c>
      <c r="F115" s="102">
        <v>0</v>
      </c>
      <c r="G115" s="102">
        <v>15</v>
      </c>
      <c r="H115" s="102">
        <v>0</v>
      </c>
      <c r="I115" s="102">
        <v>0</v>
      </c>
      <c r="J115" s="102">
        <v>0</v>
      </c>
      <c r="K115" s="105">
        <v>15</v>
      </c>
      <c r="L115" s="76" t="s">
        <v>3</v>
      </c>
    </row>
    <row r="116" spans="1:12" x14ac:dyDescent="0.25">
      <c r="A116" s="6" t="s">
        <v>276</v>
      </c>
      <c r="B116" s="6" t="s">
        <v>277</v>
      </c>
      <c r="C116" s="77" t="s">
        <v>275</v>
      </c>
      <c r="D116" s="6" t="s">
        <v>1420</v>
      </c>
      <c r="E116" s="102">
        <v>8.33</v>
      </c>
      <c r="F116" s="102">
        <v>0</v>
      </c>
      <c r="G116" s="102">
        <v>0</v>
      </c>
      <c r="H116" s="102">
        <v>0</v>
      </c>
      <c r="I116" s="102">
        <v>0</v>
      </c>
      <c r="J116" s="102">
        <v>0</v>
      </c>
      <c r="K116" s="105">
        <v>8.3000000000000007</v>
      </c>
      <c r="L116" s="76" t="s">
        <v>3</v>
      </c>
    </row>
    <row r="117" spans="1:12" x14ac:dyDescent="0.25">
      <c r="A117" s="6" t="s">
        <v>279</v>
      </c>
      <c r="B117" s="6" t="s">
        <v>280</v>
      </c>
      <c r="C117" s="77" t="s">
        <v>278</v>
      </c>
      <c r="D117" s="6" t="s">
        <v>1428</v>
      </c>
      <c r="E117" s="102">
        <v>0</v>
      </c>
      <c r="F117" s="102">
        <v>0</v>
      </c>
      <c r="G117" s="102">
        <v>5</v>
      </c>
      <c r="H117" s="102">
        <v>0</v>
      </c>
      <c r="I117" s="102">
        <v>5</v>
      </c>
      <c r="J117" s="102">
        <v>5</v>
      </c>
      <c r="K117" s="105">
        <v>15</v>
      </c>
      <c r="L117" s="76" t="s">
        <v>3</v>
      </c>
    </row>
    <row r="118" spans="1:12" x14ac:dyDescent="0.25">
      <c r="A118" s="6" t="s">
        <v>282</v>
      </c>
      <c r="B118" s="6" t="s">
        <v>186</v>
      </c>
      <c r="C118" s="77" t="s">
        <v>281</v>
      </c>
      <c r="D118" s="6" t="s">
        <v>1426</v>
      </c>
      <c r="E118" s="102">
        <v>0</v>
      </c>
      <c r="F118" s="102">
        <v>0</v>
      </c>
      <c r="G118" s="102">
        <v>0</v>
      </c>
      <c r="H118" s="102">
        <v>0</v>
      </c>
      <c r="I118" s="102">
        <v>0</v>
      </c>
      <c r="J118" s="102">
        <v>0</v>
      </c>
      <c r="K118" s="105">
        <v>0</v>
      </c>
      <c r="L118" s="76" t="s">
        <v>3</v>
      </c>
    </row>
    <row r="119" spans="1:12" x14ac:dyDescent="0.25">
      <c r="A119" s="6" t="s">
        <v>284</v>
      </c>
      <c r="B119" s="6" t="s">
        <v>174</v>
      </c>
      <c r="C119" s="77" t="s">
        <v>283</v>
      </c>
      <c r="D119" s="6" t="s">
        <v>1424</v>
      </c>
      <c r="E119" s="102">
        <v>0</v>
      </c>
      <c r="F119" s="102">
        <v>5</v>
      </c>
      <c r="G119" s="102">
        <v>5</v>
      </c>
      <c r="H119" s="102">
        <v>0</v>
      </c>
      <c r="I119" s="102">
        <v>0</v>
      </c>
      <c r="J119" s="102">
        <v>0</v>
      </c>
      <c r="K119" s="105">
        <v>10</v>
      </c>
      <c r="L119" s="76" t="s">
        <v>3</v>
      </c>
    </row>
    <row r="120" spans="1:12" x14ac:dyDescent="0.25">
      <c r="A120" s="6" t="s">
        <v>286</v>
      </c>
      <c r="B120" s="6" t="s">
        <v>287</v>
      </c>
      <c r="C120" s="77" t="s">
        <v>285</v>
      </c>
      <c r="D120" s="6" t="s">
        <v>1426</v>
      </c>
      <c r="E120" s="102">
        <v>8.33</v>
      </c>
      <c r="F120" s="102">
        <v>0</v>
      </c>
      <c r="G120" s="102">
        <v>10</v>
      </c>
      <c r="H120" s="102">
        <v>0</v>
      </c>
      <c r="I120" s="102">
        <v>0</v>
      </c>
      <c r="J120" s="102">
        <v>0</v>
      </c>
      <c r="K120" s="105">
        <v>18.3</v>
      </c>
      <c r="L120" s="76" t="s">
        <v>3</v>
      </c>
    </row>
    <row r="121" spans="1:12" x14ac:dyDescent="0.25">
      <c r="A121" s="6" t="s">
        <v>289</v>
      </c>
      <c r="B121" s="6" t="s">
        <v>55</v>
      </c>
      <c r="C121" s="77" t="s">
        <v>288</v>
      </c>
      <c r="D121" s="6" t="s">
        <v>1422</v>
      </c>
      <c r="E121" s="102">
        <v>0</v>
      </c>
      <c r="F121" s="102">
        <v>0</v>
      </c>
      <c r="G121" s="102">
        <v>5</v>
      </c>
      <c r="H121" s="102">
        <v>0</v>
      </c>
      <c r="I121" s="102">
        <v>5</v>
      </c>
      <c r="J121" s="102">
        <v>0</v>
      </c>
      <c r="K121" s="105">
        <v>10</v>
      </c>
      <c r="L121" s="76" t="s">
        <v>3</v>
      </c>
    </row>
    <row r="122" spans="1:12" x14ac:dyDescent="0.25">
      <c r="A122" s="6" t="s">
        <v>291</v>
      </c>
      <c r="B122" s="6" t="s">
        <v>292</v>
      </c>
      <c r="C122" s="77" t="s">
        <v>290</v>
      </c>
      <c r="D122" s="6" t="s">
        <v>1428</v>
      </c>
      <c r="E122" s="102">
        <v>0</v>
      </c>
      <c r="F122" s="102">
        <v>0</v>
      </c>
      <c r="G122" s="102">
        <v>0</v>
      </c>
      <c r="H122" s="102">
        <v>0</v>
      </c>
      <c r="I122" s="102">
        <v>0</v>
      </c>
      <c r="J122" s="102">
        <v>5</v>
      </c>
      <c r="K122" s="105">
        <v>5</v>
      </c>
      <c r="L122" s="76" t="s">
        <v>3</v>
      </c>
    </row>
    <row r="123" spans="1:12" x14ac:dyDescent="0.25">
      <c r="A123" s="6" t="s">
        <v>294</v>
      </c>
      <c r="B123" s="6" t="s">
        <v>55</v>
      </c>
      <c r="C123" s="77" t="s">
        <v>293</v>
      </c>
      <c r="D123" s="6" t="s">
        <v>1422</v>
      </c>
      <c r="E123" s="102">
        <v>8.33</v>
      </c>
      <c r="F123" s="102">
        <v>0</v>
      </c>
      <c r="G123" s="102">
        <v>10</v>
      </c>
      <c r="H123" s="102">
        <v>0</v>
      </c>
      <c r="I123" s="102">
        <v>5</v>
      </c>
      <c r="J123" s="102">
        <v>5</v>
      </c>
      <c r="K123" s="105">
        <v>28.3</v>
      </c>
      <c r="L123" s="76" t="s">
        <v>3</v>
      </c>
    </row>
    <row r="124" spans="1:12" x14ac:dyDescent="0.25">
      <c r="A124" s="6" t="s">
        <v>296</v>
      </c>
      <c r="B124" s="6" t="s">
        <v>162</v>
      </c>
      <c r="C124" s="77" t="s">
        <v>295</v>
      </c>
      <c r="D124" s="6" t="s">
        <v>1425</v>
      </c>
      <c r="E124" s="102">
        <v>16.670000000000002</v>
      </c>
      <c r="F124" s="102">
        <v>0</v>
      </c>
      <c r="G124" s="102">
        <v>15</v>
      </c>
      <c r="H124" s="102">
        <v>0</v>
      </c>
      <c r="I124" s="102">
        <v>10</v>
      </c>
      <c r="J124" s="102">
        <v>0</v>
      </c>
      <c r="K124" s="105">
        <v>41.7</v>
      </c>
      <c r="L124" s="76" t="s">
        <v>5</v>
      </c>
    </row>
    <row r="125" spans="1:12" x14ac:dyDescent="0.25">
      <c r="A125" s="6" t="s">
        <v>298</v>
      </c>
      <c r="B125" s="6" t="s">
        <v>53</v>
      </c>
      <c r="C125" s="77" t="s">
        <v>297</v>
      </c>
      <c r="D125" s="6" t="s">
        <v>1421</v>
      </c>
      <c r="E125" s="102">
        <v>0</v>
      </c>
      <c r="F125" s="102">
        <v>0</v>
      </c>
      <c r="G125" s="102">
        <v>0</v>
      </c>
      <c r="H125" s="102">
        <v>0</v>
      </c>
      <c r="I125" s="102">
        <v>0</v>
      </c>
      <c r="J125" s="102">
        <v>0</v>
      </c>
      <c r="K125" s="105">
        <v>0</v>
      </c>
      <c r="L125" s="76" t="s">
        <v>3</v>
      </c>
    </row>
    <row r="126" spans="1:12" x14ac:dyDescent="0.25">
      <c r="A126" s="6" t="s">
        <v>300</v>
      </c>
      <c r="B126" s="6" t="s">
        <v>301</v>
      </c>
      <c r="C126" s="77" t="s">
        <v>299</v>
      </c>
      <c r="D126" s="6" t="s">
        <v>1424</v>
      </c>
      <c r="E126" s="102">
        <v>8.33</v>
      </c>
      <c r="F126" s="102">
        <v>0</v>
      </c>
      <c r="G126" s="102">
        <v>15</v>
      </c>
      <c r="H126" s="102">
        <v>0</v>
      </c>
      <c r="I126" s="102">
        <v>5</v>
      </c>
      <c r="J126" s="102">
        <v>0</v>
      </c>
      <c r="K126" s="105">
        <v>28.3</v>
      </c>
      <c r="L126" s="76" t="s">
        <v>3</v>
      </c>
    </row>
    <row r="127" spans="1:12" x14ac:dyDescent="0.25">
      <c r="A127" s="6" t="s">
        <v>303</v>
      </c>
      <c r="B127" s="6" t="s">
        <v>137</v>
      </c>
      <c r="C127" s="77" t="s">
        <v>302</v>
      </c>
      <c r="D127" s="6" t="s">
        <v>1422</v>
      </c>
      <c r="E127" s="102">
        <v>0</v>
      </c>
      <c r="F127" s="102">
        <v>0</v>
      </c>
      <c r="G127" s="102">
        <v>15</v>
      </c>
      <c r="H127" s="102">
        <v>0</v>
      </c>
      <c r="I127" s="102">
        <v>15</v>
      </c>
      <c r="J127" s="102">
        <v>0</v>
      </c>
      <c r="K127" s="105">
        <v>30</v>
      </c>
      <c r="L127" s="76" t="s">
        <v>5</v>
      </c>
    </row>
    <row r="128" spans="1:12" x14ac:dyDescent="0.25">
      <c r="A128" s="6" t="s">
        <v>305</v>
      </c>
      <c r="B128" s="6" t="s">
        <v>306</v>
      </c>
      <c r="C128" s="77" t="s">
        <v>304</v>
      </c>
      <c r="D128" s="6" t="s">
        <v>1421</v>
      </c>
      <c r="E128" s="102">
        <v>0</v>
      </c>
      <c r="F128" s="102">
        <v>0</v>
      </c>
      <c r="G128" s="102">
        <v>15</v>
      </c>
      <c r="H128" s="102">
        <v>0</v>
      </c>
      <c r="I128" s="102">
        <v>5</v>
      </c>
      <c r="J128" s="102">
        <v>0</v>
      </c>
      <c r="K128" s="105">
        <v>20</v>
      </c>
      <c r="L128" s="76" t="s">
        <v>3</v>
      </c>
    </row>
    <row r="129" spans="1:12" x14ac:dyDescent="0.25">
      <c r="A129" s="6" t="s">
        <v>308</v>
      </c>
      <c r="B129" s="6" t="s">
        <v>56</v>
      </c>
      <c r="C129" s="77" t="s">
        <v>307</v>
      </c>
      <c r="D129" s="6" t="s">
        <v>1423</v>
      </c>
      <c r="E129" s="102">
        <v>16.670000000000002</v>
      </c>
      <c r="F129" s="102">
        <v>0</v>
      </c>
      <c r="G129" s="102">
        <v>5</v>
      </c>
      <c r="H129" s="102">
        <v>0</v>
      </c>
      <c r="I129" s="102">
        <v>0</v>
      </c>
      <c r="J129" s="102">
        <v>0</v>
      </c>
      <c r="K129" s="105">
        <v>21.7</v>
      </c>
      <c r="L129" s="76" t="s">
        <v>3</v>
      </c>
    </row>
    <row r="130" spans="1:12" x14ac:dyDescent="0.25">
      <c r="A130" s="6" t="s">
        <v>310</v>
      </c>
      <c r="B130" s="6" t="s">
        <v>63</v>
      </c>
      <c r="C130" s="77" t="s">
        <v>309</v>
      </c>
      <c r="D130" s="6" t="s">
        <v>1427</v>
      </c>
      <c r="E130" s="102">
        <v>0</v>
      </c>
      <c r="F130" s="102">
        <v>0</v>
      </c>
      <c r="G130" s="102">
        <v>0</v>
      </c>
      <c r="H130" s="102">
        <v>0</v>
      </c>
      <c r="I130" s="102">
        <v>0</v>
      </c>
      <c r="J130" s="102">
        <v>0</v>
      </c>
      <c r="K130" s="105">
        <v>0</v>
      </c>
      <c r="L130" s="76" t="s">
        <v>3</v>
      </c>
    </row>
    <row r="131" spans="1:12" x14ac:dyDescent="0.25">
      <c r="A131" s="6" t="s">
        <v>312</v>
      </c>
      <c r="B131" s="6" t="s">
        <v>162</v>
      </c>
      <c r="C131" s="77" t="s">
        <v>311</v>
      </c>
      <c r="D131" s="6" t="s">
        <v>1425</v>
      </c>
      <c r="E131" s="102">
        <v>0</v>
      </c>
      <c r="F131" s="102">
        <v>0</v>
      </c>
      <c r="G131" s="102">
        <v>10</v>
      </c>
      <c r="H131" s="102">
        <v>0</v>
      </c>
      <c r="I131" s="102">
        <v>0</v>
      </c>
      <c r="J131" s="102">
        <v>0</v>
      </c>
      <c r="K131" s="105">
        <v>10</v>
      </c>
      <c r="L131" s="76" t="s">
        <v>3</v>
      </c>
    </row>
    <row r="132" spans="1:12" x14ac:dyDescent="0.25">
      <c r="A132" s="6" t="s">
        <v>314</v>
      </c>
      <c r="B132" s="6" t="s">
        <v>63</v>
      </c>
      <c r="C132" s="77" t="s">
        <v>313</v>
      </c>
      <c r="D132" s="6" t="s">
        <v>1427</v>
      </c>
      <c r="E132" s="102">
        <v>0</v>
      </c>
      <c r="F132" s="102">
        <v>5</v>
      </c>
      <c r="G132" s="102">
        <v>0</v>
      </c>
      <c r="H132" s="102">
        <v>0</v>
      </c>
      <c r="I132" s="102">
        <v>0</v>
      </c>
      <c r="J132" s="102">
        <v>0</v>
      </c>
      <c r="K132" s="105">
        <v>5</v>
      </c>
      <c r="L132" s="76" t="s">
        <v>3</v>
      </c>
    </row>
    <row r="133" spans="1:12" x14ac:dyDescent="0.25">
      <c r="A133" s="6" t="s">
        <v>316</v>
      </c>
      <c r="B133" s="6" t="s">
        <v>63</v>
      </c>
      <c r="C133" s="77" t="s">
        <v>315</v>
      </c>
      <c r="D133" s="6" t="s">
        <v>1427</v>
      </c>
      <c r="E133" s="102">
        <v>0</v>
      </c>
      <c r="F133" s="102">
        <v>0</v>
      </c>
      <c r="G133" s="102">
        <v>0</v>
      </c>
      <c r="H133" s="102">
        <v>0</v>
      </c>
      <c r="I133" s="102">
        <v>10</v>
      </c>
      <c r="J133" s="102">
        <v>5</v>
      </c>
      <c r="K133" s="105">
        <v>15</v>
      </c>
      <c r="L133" s="76" t="s">
        <v>3</v>
      </c>
    </row>
    <row r="134" spans="1:12" x14ac:dyDescent="0.25">
      <c r="A134" s="6" t="s">
        <v>318</v>
      </c>
      <c r="B134" s="6" t="s">
        <v>277</v>
      </c>
      <c r="C134" s="77" t="s">
        <v>317</v>
      </c>
      <c r="D134" s="6" t="s">
        <v>1420</v>
      </c>
      <c r="E134" s="102">
        <v>0</v>
      </c>
      <c r="F134" s="102">
        <v>0</v>
      </c>
      <c r="G134" s="102">
        <v>5</v>
      </c>
      <c r="H134" s="102">
        <v>0</v>
      </c>
      <c r="I134" s="102">
        <v>0</v>
      </c>
      <c r="J134" s="102">
        <v>0</v>
      </c>
      <c r="K134" s="105">
        <v>5</v>
      </c>
      <c r="L134" s="76" t="s">
        <v>3</v>
      </c>
    </row>
    <row r="135" spans="1:12" x14ac:dyDescent="0.25">
      <c r="A135" s="6" t="s">
        <v>320</v>
      </c>
      <c r="B135" s="6" t="s">
        <v>122</v>
      </c>
      <c r="C135" s="77" t="s">
        <v>319</v>
      </c>
      <c r="D135" s="6" t="s">
        <v>1425</v>
      </c>
      <c r="E135" s="102">
        <v>0</v>
      </c>
      <c r="F135" s="102">
        <v>0</v>
      </c>
      <c r="G135" s="102">
        <v>15</v>
      </c>
      <c r="H135" s="102">
        <v>0</v>
      </c>
      <c r="I135" s="102">
        <v>0</v>
      </c>
      <c r="J135" s="102">
        <v>0</v>
      </c>
      <c r="K135" s="105">
        <v>15</v>
      </c>
      <c r="L135" s="76" t="s">
        <v>3</v>
      </c>
    </row>
    <row r="136" spans="1:12" x14ac:dyDescent="0.25">
      <c r="A136" s="6" t="s">
        <v>322</v>
      </c>
      <c r="B136" s="6" t="s">
        <v>63</v>
      </c>
      <c r="C136" s="77" t="s">
        <v>321</v>
      </c>
      <c r="D136" s="6" t="s">
        <v>1427</v>
      </c>
      <c r="E136" s="102">
        <v>25</v>
      </c>
      <c r="F136" s="102">
        <v>15</v>
      </c>
      <c r="G136" s="102">
        <v>5</v>
      </c>
      <c r="H136" s="102">
        <v>0</v>
      </c>
      <c r="I136" s="102">
        <v>5</v>
      </c>
      <c r="J136" s="102">
        <v>15</v>
      </c>
      <c r="K136" s="105">
        <v>65</v>
      </c>
      <c r="L136" s="76" t="s">
        <v>4</v>
      </c>
    </row>
    <row r="137" spans="1:12" x14ac:dyDescent="0.25">
      <c r="A137" s="6" t="s">
        <v>324</v>
      </c>
      <c r="B137" s="6" t="s">
        <v>106</v>
      </c>
      <c r="C137" s="77" t="s">
        <v>323</v>
      </c>
      <c r="D137" s="6" t="s">
        <v>1423</v>
      </c>
      <c r="E137" s="102">
        <v>0</v>
      </c>
      <c r="F137" s="102">
        <v>0</v>
      </c>
      <c r="G137" s="102">
        <v>5</v>
      </c>
      <c r="H137" s="102">
        <v>0</v>
      </c>
      <c r="I137" s="102">
        <v>5</v>
      </c>
      <c r="J137" s="102">
        <v>0</v>
      </c>
      <c r="K137" s="105">
        <v>10</v>
      </c>
      <c r="L137" s="76" t="s">
        <v>3</v>
      </c>
    </row>
    <row r="138" spans="1:12" x14ac:dyDescent="0.25">
      <c r="A138" s="6" t="s">
        <v>326</v>
      </c>
      <c r="B138" s="6" t="s">
        <v>52</v>
      </c>
      <c r="C138" s="77" t="s">
        <v>325</v>
      </c>
      <c r="D138" s="6" t="s">
        <v>1420</v>
      </c>
      <c r="E138" s="102">
        <v>0</v>
      </c>
      <c r="F138" s="102">
        <v>0</v>
      </c>
      <c r="G138" s="102">
        <v>0</v>
      </c>
      <c r="H138" s="102">
        <v>0</v>
      </c>
      <c r="I138" s="102">
        <v>0</v>
      </c>
      <c r="J138" s="102">
        <v>0</v>
      </c>
      <c r="K138" s="105">
        <v>0</v>
      </c>
      <c r="L138" s="76" t="s">
        <v>3</v>
      </c>
    </row>
    <row r="139" spans="1:12" x14ac:dyDescent="0.25">
      <c r="A139" s="6" t="s">
        <v>328</v>
      </c>
      <c r="B139" s="6" t="s">
        <v>280</v>
      </c>
      <c r="C139" s="77" t="s">
        <v>327</v>
      </c>
      <c r="D139" s="6" t="s">
        <v>1428</v>
      </c>
      <c r="E139" s="102">
        <v>0</v>
      </c>
      <c r="F139" s="102">
        <v>5</v>
      </c>
      <c r="G139" s="102">
        <v>0</v>
      </c>
      <c r="H139" s="102">
        <v>0</v>
      </c>
      <c r="I139" s="102">
        <v>10</v>
      </c>
      <c r="J139" s="102">
        <v>0</v>
      </c>
      <c r="K139" s="105">
        <v>15</v>
      </c>
      <c r="L139" s="76" t="s">
        <v>3</v>
      </c>
    </row>
    <row r="140" spans="1:12" x14ac:dyDescent="0.25">
      <c r="A140" s="6" t="s">
        <v>330</v>
      </c>
      <c r="B140" s="6" t="s">
        <v>287</v>
      </c>
      <c r="C140" s="77" t="s">
        <v>329</v>
      </c>
      <c r="D140" s="6" t="s">
        <v>1426</v>
      </c>
      <c r="E140" s="102">
        <v>8.33</v>
      </c>
      <c r="F140" s="102">
        <v>0</v>
      </c>
      <c r="G140" s="102">
        <v>15</v>
      </c>
      <c r="H140" s="102">
        <v>0</v>
      </c>
      <c r="I140" s="102">
        <v>0</v>
      </c>
      <c r="J140" s="102">
        <v>0</v>
      </c>
      <c r="K140" s="105">
        <v>23.3</v>
      </c>
      <c r="L140" s="76" t="s">
        <v>3</v>
      </c>
    </row>
    <row r="141" spans="1:12" x14ac:dyDescent="0.25">
      <c r="A141" s="6" t="s">
        <v>332</v>
      </c>
      <c r="B141" s="6" t="s">
        <v>202</v>
      </c>
      <c r="C141" s="77" t="s">
        <v>331</v>
      </c>
      <c r="D141" s="6" t="s">
        <v>1423</v>
      </c>
      <c r="E141" s="102">
        <v>0</v>
      </c>
      <c r="F141" s="102">
        <v>0</v>
      </c>
      <c r="G141" s="102">
        <v>5</v>
      </c>
      <c r="H141" s="102">
        <v>0</v>
      </c>
      <c r="I141" s="102">
        <v>5</v>
      </c>
      <c r="J141" s="102">
        <v>0</v>
      </c>
      <c r="K141" s="105">
        <v>10</v>
      </c>
      <c r="L141" s="76" t="s">
        <v>3</v>
      </c>
    </row>
    <row r="142" spans="1:12" x14ac:dyDescent="0.25">
      <c r="A142" s="6" t="s">
        <v>334</v>
      </c>
      <c r="B142" s="6" t="s">
        <v>68</v>
      </c>
      <c r="C142" s="77" t="s">
        <v>333</v>
      </c>
      <c r="D142" s="6" t="s">
        <v>1428</v>
      </c>
      <c r="E142" s="102">
        <v>0</v>
      </c>
      <c r="F142" s="102">
        <v>0</v>
      </c>
      <c r="G142" s="102">
        <v>0</v>
      </c>
      <c r="H142" s="102">
        <v>0</v>
      </c>
      <c r="I142" s="102">
        <v>0</v>
      </c>
      <c r="J142" s="102">
        <v>5</v>
      </c>
      <c r="K142" s="105">
        <v>5</v>
      </c>
      <c r="L142" s="76" t="s">
        <v>3</v>
      </c>
    </row>
    <row r="143" spans="1:12" x14ac:dyDescent="0.25">
      <c r="A143" s="6" t="s">
        <v>336</v>
      </c>
      <c r="B143" s="6" t="s">
        <v>157</v>
      </c>
      <c r="C143" s="77" t="s">
        <v>335</v>
      </c>
      <c r="D143" s="6" t="s">
        <v>1425</v>
      </c>
      <c r="E143" s="102">
        <v>8.33</v>
      </c>
      <c r="F143" s="102">
        <v>5</v>
      </c>
      <c r="G143" s="102">
        <v>5</v>
      </c>
      <c r="H143" s="102">
        <v>0</v>
      </c>
      <c r="I143" s="102">
        <v>10</v>
      </c>
      <c r="J143" s="102">
        <v>0</v>
      </c>
      <c r="K143" s="105">
        <v>28.3</v>
      </c>
      <c r="L143" s="76" t="s">
        <v>3</v>
      </c>
    </row>
    <row r="144" spans="1:12" x14ac:dyDescent="0.25">
      <c r="A144" s="6" t="s">
        <v>338</v>
      </c>
      <c r="B144" s="6" t="s">
        <v>60</v>
      </c>
      <c r="C144" s="77" t="s">
        <v>337</v>
      </c>
      <c r="D144" s="6" t="s">
        <v>1422</v>
      </c>
      <c r="E144" s="102">
        <v>8.33</v>
      </c>
      <c r="F144" s="102">
        <v>0</v>
      </c>
      <c r="G144" s="102">
        <v>5</v>
      </c>
      <c r="H144" s="102">
        <v>0</v>
      </c>
      <c r="I144" s="102">
        <v>0</v>
      </c>
      <c r="J144" s="102">
        <v>0</v>
      </c>
      <c r="K144" s="105">
        <v>13.3</v>
      </c>
      <c r="L144" s="76" t="s">
        <v>3</v>
      </c>
    </row>
    <row r="145" spans="1:12" x14ac:dyDescent="0.25">
      <c r="A145" s="6" t="s">
        <v>340</v>
      </c>
      <c r="B145" s="6" t="s">
        <v>93</v>
      </c>
      <c r="C145" s="77" t="s">
        <v>339</v>
      </c>
      <c r="D145" s="6" t="s">
        <v>1424</v>
      </c>
      <c r="E145" s="102">
        <v>0</v>
      </c>
      <c r="F145" s="102">
        <v>0</v>
      </c>
      <c r="G145" s="102">
        <v>0</v>
      </c>
      <c r="H145" s="102">
        <v>0</v>
      </c>
      <c r="I145" s="102">
        <v>0</v>
      </c>
      <c r="J145" s="102">
        <v>0</v>
      </c>
      <c r="K145" s="105">
        <v>0</v>
      </c>
      <c r="L145" s="76" t="s">
        <v>3</v>
      </c>
    </row>
    <row r="146" spans="1:12" x14ac:dyDescent="0.25">
      <c r="A146" s="6" t="s">
        <v>342</v>
      </c>
      <c r="B146" s="6" t="s">
        <v>93</v>
      </c>
      <c r="C146" s="77" t="s">
        <v>341</v>
      </c>
      <c r="D146" s="6" t="s">
        <v>1424</v>
      </c>
      <c r="E146" s="102">
        <v>8.33</v>
      </c>
      <c r="F146" s="102">
        <v>0</v>
      </c>
      <c r="G146" s="102">
        <v>5</v>
      </c>
      <c r="H146" s="102">
        <v>0</v>
      </c>
      <c r="I146" s="102">
        <v>5</v>
      </c>
      <c r="J146" s="102">
        <v>0</v>
      </c>
      <c r="K146" s="105">
        <v>18.3</v>
      </c>
      <c r="L146" s="76" t="s">
        <v>3</v>
      </c>
    </row>
    <row r="147" spans="1:12" x14ac:dyDescent="0.25">
      <c r="A147" s="6" t="s">
        <v>344</v>
      </c>
      <c r="B147" s="6" t="s">
        <v>186</v>
      </c>
      <c r="C147" s="77" t="s">
        <v>343</v>
      </c>
      <c r="D147" s="6" t="s">
        <v>1426</v>
      </c>
      <c r="E147" s="102">
        <v>8.33</v>
      </c>
      <c r="F147" s="102">
        <v>0</v>
      </c>
      <c r="G147" s="102">
        <v>10</v>
      </c>
      <c r="H147" s="102">
        <v>0</v>
      </c>
      <c r="I147" s="102">
        <v>0</v>
      </c>
      <c r="J147" s="102">
        <v>0</v>
      </c>
      <c r="K147" s="105">
        <v>18.3</v>
      </c>
      <c r="L147" s="76" t="s">
        <v>3</v>
      </c>
    </row>
    <row r="148" spans="1:12" x14ac:dyDescent="0.25">
      <c r="A148" s="6" t="s">
        <v>346</v>
      </c>
      <c r="B148" s="6" t="s">
        <v>63</v>
      </c>
      <c r="C148" s="77" t="s">
        <v>345</v>
      </c>
      <c r="D148" s="6" t="s">
        <v>1427</v>
      </c>
      <c r="E148" s="102">
        <v>0</v>
      </c>
      <c r="F148" s="102">
        <v>5</v>
      </c>
      <c r="G148" s="102">
        <v>0</v>
      </c>
      <c r="H148" s="102">
        <v>0</v>
      </c>
      <c r="I148" s="102">
        <v>0</v>
      </c>
      <c r="J148" s="102">
        <v>10</v>
      </c>
      <c r="K148" s="105">
        <v>15</v>
      </c>
      <c r="L148" s="76" t="s">
        <v>3</v>
      </c>
    </row>
    <row r="149" spans="1:12" x14ac:dyDescent="0.25">
      <c r="A149" s="6" t="s">
        <v>348</v>
      </c>
      <c r="B149" s="6" t="s">
        <v>65</v>
      </c>
      <c r="C149" s="77" t="s">
        <v>347</v>
      </c>
      <c r="D149" s="6" t="s">
        <v>1420</v>
      </c>
      <c r="E149" s="102">
        <v>0</v>
      </c>
      <c r="F149" s="102">
        <v>0</v>
      </c>
      <c r="G149" s="102">
        <v>15</v>
      </c>
      <c r="H149" s="102">
        <v>0</v>
      </c>
      <c r="I149" s="102">
        <v>5</v>
      </c>
      <c r="J149" s="102">
        <v>0</v>
      </c>
      <c r="K149" s="105">
        <v>20</v>
      </c>
      <c r="L149" s="76" t="s">
        <v>3</v>
      </c>
    </row>
    <row r="150" spans="1:12" x14ac:dyDescent="0.25">
      <c r="A150" s="6" t="s">
        <v>350</v>
      </c>
      <c r="B150" s="6" t="s">
        <v>55</v>
      </c>
      <c r="C150" s="77" t="s">
        <v>349</v>
      </c>
      <c r="D150" s="6" t="s">
        <v>1422</v>
      </c>
      <c r="E150" s="102">
        <v>0</v>
      </c>
      <c r="F150" s="102">
        <v>5</v>
      </c>
      <c r="G150" s="102">
        <v>0</v>
      </c>
      <c r="H150" s="102">
        <v>0</v>
      </c>
      <c r="I150" s="102">
        <v>15</v>
      </c>
      <c r="J150" s="102">
        <v>0</v>
      </c>
      <c r="K150" s="105">
        <v>20</v>
      </c>
      <c r="L150" s="76" t="s">
        <v>3</v>
      </c>
    </row>
    <row r="151" spans="1:12" x14ac:dyDescent="0.25">
      <c r="A151" s="6" t="s">
        <v>352</v>
      </c>
      <c r="B151" s="6" t="s">
        <v>148</v>
      </c>
      <c r="C151" s="77" t="s">
        <v>351</v>
      </c>
      <c r="D151" s="6" t="s">
        <v>1420</v>
      </c>
      <c r="E151" s="102">
        <v>8.33</v>
      </c>
      <c r="F151" s="102">
        <v>0</v>
      </c>
      <c r="G151" s="102">
        <v>15</v>
      </c>
      <c r="H151" s="102">
        <v>0</v>
      </c>
      <c r="I151" s="102">
        <v>0</v>
      </c>
      <c r="J151" s="102">
        <v>0</v>
      </c>
      <c r="K151" s="105">
        <v>23.3</v>
      </c>
      <c r="L151" s="76" t="s">
        <v>3</v>
      </c>
    </row>
    <row r="152" spans="1:12" x14ac:dyDescent="0.25">
      <c r="A152" s="6" t="s">
        <v>354</v>
      </c>
      <c r="B152" s="6" t="s">
        <v>68</v>
      </c>
      <c r="C152" s="77" t="s">
        <v>353</v>
      </c>
      <c r="D152" s="6" t="s">
        <v>1428</v>
      </c>
      <c r="E152" s="102">
        <v>0</v>
      </c>
      <c r="F152" s="102">
        <v>0</v>
      </c>
      <c r="G152" s="102">
        <v>0</v>
      </c>
      <c r="H152" s="102">
        <v>0</v>
      </c>
      <c r="I152" s="102">
        <v>0</v>
      </c>
      <c r="J152" s="102">
        <v>0</v>
      </c>
      <c r="K152" s="105">
        <v>0</v>
      </c>
      <c r="L152" s="76" t="s">
        <v>3</v>
      </c>
    </row>
    <row r="153" spans="1:12" x14ac:dyDescent="0.25">
      <c r="A153" s="6" t="s">
        <v>356</v>
      </c>
      <c r="B153" s="6" t="s">
        <v>251</v>
      </c>
      <c r="C153" s="77" t="s">
        <v>355</v>
      </c>
      <c r="D153" s="6" t="s">
        <v>1421</v>
      </c>
      <c r="E153" s="102">
        <v>8.33</v>
      </c>
      <c r="F153" s="102">
        <v>0</v>
      </c>
      <c r="G153" s="102">
        <v>5</v>
      </c>
      <c r="H153" s="102">
        <v>0</v>
      </c>
      <c r="I153" s="102">
        <v>15</v>
      </c>
      <c r="J153" s="102">
        <v>0</v>
      </c>
      <c r="K153" s="105">
        <v>28.3</v>
      </c>
      <c r="L153" s="76" t="s">
        <v>3</v>
      </c>
    </row>
    <row r="154" spans="1:12" x14ac:dyDescent="0.25">
      <c r="A154" s="6" t="s">
        <v>358</v>
      </c>
      <c r="B154" s="6" t="s">
        <v>76</v>
      </c>
      <c r="C154" s="77" t="s">
        <v>357</v>
      </c>
      <c r="D154" s="6" t="s">
        <v>1428</v>
      </c>
      <c r="E154" s="102">
        <v>8.33</v>
      </c>
      <c r="F154" s="102">
        <v>0</v>
      </c>
      <c r="G154" s="102">
        <v>0</v>
      </c>
      <c r="H154" s="102">
        <v>0</v>
      </c>
      <c r="I154" s="102">
        <v>5</v>
      </c>
      <c r="J154" s="102">
        <v>10</v>
      </c>
      <c r="K154" s="105">
        <v>23.3</v>
      </c>
      <c r="L154" s="76" t="s">
        <v>3</v>
      </c>
    </row>
    <row r="155" spans="1:12" x14ac:dyDescent="0.25">
      <c r="A155" s="6" t="s">
        <v>360</v>
      </c>
      <c r="B155" s="6" t="s">
        <v>65</v>
      </c>
      <c r="C155" s="77" t="s">
        <v>359</v>
      </c>
      <c r="D155" s="6" t="s">
        <v>1420</v>
      </c>
      <c r="E155" s="102">
        <v>8.33</v>
      </c>
      <c r="F155" s="102">
        <v>0</v>
      </c>
      <c r="G155" s="102">
        <v>15</v>
      </c>
      <c r="H155" s="102">
        <v>0</v>
      </c>
      <c r="I155" s="102">
        <v>0</v>
      </c>
      <c r="J155" s="102">
        <v>0</v>
      </c>
      <c r="K155" s="105">
        <v>23.3</v>
      </c>
      <c r="L155" s="76" t="s">
        <v>3</v>
      </c>
    </row>
    <row r="156" spans="1:12" x14ac:dyDescent="0.25">
      <c r="A156" s="6" t="s">
        <v>362</v>
      </c>
      <c r="B156" s="6" t="s">
        <v>363</v>
      </c>
      <c r="C156" s="77" t="s">
        <v>361</v>
      </c>
      <c r="D156" s="6" t="s">
        <v>1420</v>
      </c>
      <c r="E156" s="102">
        <v>0</v>
      </c>
      <c r="F156" s="102">
        <v>0</v>
      </c>
      <c r="G156" s="102">
        <v>5</v>
      </c>
      <c r="H156" s="102">
        <v>0</v>
      </c>
      <c r="I156" s="102">
        <v>0</v>
      </c>
      <c r="J156" s="102">
        <v>0</v>
      </c>
      <c r="K156" s="105">
        <v>5</v>
      </c>
      <c r="L156" s="76" t="s">
        <v>3</v>
      </c>
    </row>
    <row r="157" spans="1:12" x14ac:dyDescent="0.25">
      <c r="A157" s="6" t="s">
        <v>365</v>
      </c>
      <c r="B157" s="6" t="s">
        <v>366</v>
      </c>
      <c r="C157" s="77" t="s">
        <v>364</v>
      </c>
      <c r="D157" s="6" t="s">
        <v>1423</v>
      </c>
      <c r="E157" s="102">
        <v>0</v>
      </c>
      <c r="F157" s="102">
        <v>0</v>
      </c>
      <c r="G157" s="102">
        <v>15</v>
      </c>
      <c r="H157" s="102">
        <v>0</v>
      </c>
      <c r="I157" s="102">
        <v>10</v>
      </c>
      <c r="J157" s="102">
        <v>0</v>
      </c>
      <c r="K157" s="105">
        <v>25</v>
      </c>
      <c r="L157" s="76" t="s">
        <v>3</v>
      </c>
    </row>
    <row r="158" spans="1:12" x14ac:dyDescent="0.25">
      <c r="A158" s="6" t="s">
        <v>368</v>
      </c>
      <c r="B158" s="6" t="s">
        <v>369</v>
      </c>
      <c r="C158" s="77" t="s">
        <v>367</v>
      </c>
      <c r="D158" s="6" t="s">
        <v>1424</v>
      </c>
      <c r="E158" s="102">
        <v>8.33</v>
      </c>
      <c r="F158" s="102">
        <v>0</v>
      </c>
      <c r="G158" s="102">
        <v>0</v>
      </c>
      <c r="H158" s="102">
        <v>0</v>
      </c>
      <c r="I158" s="102">
        <v>5</v>
      </c>
      <c r="J158" s="102">
        <v>0</v>
      </c>
      <c r="K158" s="105">
        <v>13.3</v>
      </c>
      <c r="L158" s="76" t="s">
        <v>3</v>
      </c>
    </row>
    <row r="159" spans="1:12" x14ac:dyDescent="0.25">
      <c r="A159" s="6" t="s">
        <v>371</v>
      </c>
      <c r="B159" s="6" t="s">
        <v>137</v>
      </c>
      <c r="C159" s="77" t="s">
        <v>370</v>
      </c>
      <c r="D159" s="6" t="s">
        <v>1422</v>
      </c>
      <c r="E159" s="102">
        <v>16.670000000000002</v>
      </c>
      <c r="F159" s="102">
        <v>0</v>
      </c>
      <c r="G159" s="102">
        <v>10</v>
      </c>
      <c r="H159" s="102">
        <v>0</v>
      </c>
      <c r="I159" s="102">
        <v>0</v>
      </c>
      <c r="J159" s="102">
        <v>15</v>
      </c>
      <c r="K159" s="105">
        <v>41.7</v>
      </c>
      <c r="L159" s="76" t="s">
        <v>5</v>
      </c>
    </row>
    <row r="160" spans="1:12" x14ac:dyDescent="0.25">
      <c r="A160" s="6" t="s">
        <v>373</v>
      </c>
      <c r="B160" s="6" t="s">
        <v>55</v>
      </c>
      <c r="C160" s="77" t="s">
        <v>372</v>
      </c>
      <c r="D160" s="6" t="s">
        <v>1422</v>
      </c>
      <c r="E160" s="102">
        <v>0</v>
      </c>
      <c r="F160" s="102">
        <v>10</v>
      </c>
      <c r="G160" s="102">
        <v>0</v>
      </c>
      <c r="H160" s="102">
        <v>0</v>
      </c>
      <c r="I160" s="102">
        <v>5</v>
      </c>
      <c r="J160" s="102">
        <v>0</v>
      </c>
      <c r="K160" s="105">
        <v>15</v>
      </c>
      <c r="L160" s="76" t="s">
        <v>3</v>
      </c>
    </row>
    <row r="161" spans="1:12" x14ac:dyDescent="0.25">
      <c r="A161" s="6" t="s">
        <v>375</v>
      </c>
      <c r="B161" s="6" t="s">
        <v>215</v>
      </c>
      <c r="C161" s="77" t="s">
        <v>374</v>
      </c>
      <c r="D161" s="6" t="s">
        <v>1424</v>
      </c>
      <c r="E161" s="102">
        <v>0</v>
      </c>
      <c r="F161" s="102">
        <v>0</v>
      </c>
      <c r="G161" s="102">
        <v>15</v>
      </c>
      <c r="H161" s="102">
        <v>0</v>
      </c>
      <c r="I161" s="102">
        <v>0</v>
      </c>
      <c r="J161" s="102">
        <v>0</v>
      </c>
      <c r="K161" s="105">
        <v>15</v>
      </c>
      <c r="L161" s="76" t="s">
        <v>3</v>
      </c>
    </row>
    <row r="162" spans="1:12" x14ac:dyDescent="0.25">
      <c r="A162" s="6" t="s">
        <v>377</v>
      </c>
      <c r="B162" s="6" t="s">
        <v>88</v>
      </c>
      <c r="C162" s="77" t="s">
        <v>376</v>
      </c>
      <c r="D162" s="6" t="s">
        <v>1423</v>
      </c>
      <c r="E162" s="102">
        <v>0</v>
      </c>
      <c r="F162" s="102">
        <v>0</v>
      </c>
      <c r="G162" s="102">
        <v>0</v>
      </c>
      <c r="H162" s="102">
        <v>0</v>
      </c>
      <c r="I162" s="102">
        <v>0</v>
      </c>
      <c r="J162" s="102">
        <v>0</v>
      </c>
      <c r="K162" s="105">
        <v>0</v>
      </c>
      <c r="L162" s="76" t="s">
        <v>3</v>
      </c>
    </row>
    <row r="163" spans="1:12" x14ac:dyDescent="0.25">
      <c r="A163" s="6" t="s">
        <v>379</v>
      </c>
      <c r="B163" s="6" t="s">
        <v>63</v>
      </c>
      <c r="C163" s="77" t="s">
        <v>378</v>
      </c>
      <c r="D163" s="6" t="s">
        <v>1427</v>
      </c>
      <c r="E163" s="102">
        <v>0</v>
      </c>
      <c r="F163" s="102">
        <v>0</v>
      </c>
      <c r="G163" s="102">
        <v>0</v>
      </c>
      <c r="H163" s="102">
        <v>0</v>
      </c>
      <c r="I163" s="102">
        <v>0</v>
      </c>
      <c r="J163" s="102">
        <v>15</v>
      </c>
      <c r="K163" s="105">
        <v>15</v>
      </c>
      <c r="L163" s="76" t="s">
        <v>3</v>
      </c>
    </row>
    <row r="164" spans="1:12" x14ac:dyDescent="0.25">
      <c r="A164" s="6" t="s">
        <v>381</v>
      </c>
      <c r="B164" s="6" t="s">
        <v>174</v>
      </c>
      <c r="C164" s="77" t="s">
        <v>380</v>
      </c>
      <c r="D164" s="6" t="s">
        <v>1424</v>
      </c>
      <c r="E164" s="102">
        <v>8.33</v>
      </c>
      <c r="F164" s="102">
        <v>0</v>
      </c>
      <c r="G164" s="102">
        <v>0</v>
      </c>
      <c r="H164" s="102">
        <v>0</v>
      </c>
      <c r="I164" s="102">
        <v>5</v>
      </c>
      <c r="J164" s="102">
        <v>10</v>
      </c>
      <c r="K164" s="105">
        <v>23.3</v>
      </c>
      <c r="L164" s="76" t="s">
        <v>3</v>
      </c>
    </row>
    <row r="165" spans="1:12" x14ac:dyDescent="0.25">
      <c r="A165" s="6" t="s">
        <v>383</v>
      </c>
      <c r="B165" s="6" t="s">
        <v>63</v>
      </c>
      <c r="C165" s="77" t="s">
        <v>382</v>
      </c>
      <c r="D165" s="6" t="s">
        <v>1427</v>
      </c>
      <c r="E165" s="102">
        <v>0</v>
      </c>
      <c r="F165" s="102">
        <v>5</v>
      </c>
      <c r="G165" s="102">
        <v>0</v>
      </c>
      <c r="H165" s="102">
        <v>0</v>
      </c>
      <c r="I165" s="102">
        <v>5</v>
      </c>
      <c r="J165" s="102">
        <v>0</v>
      </c>
      <c r="K165" s="105">
        <v>10</v>
      </c>
      <c r="L165" s="76" t="s">
        <v>3</v>
      </c>
    </row>
    <row r="166" spans="1:12" x14ac:dyDescent="0.25">
      <c r="A166" s="6" t="s">
        <v>385</v>
      </c>
      <c r="B166" s="6" t="s">
        <v>100</v>
      </c>
      <c r="C166" s="77" t="s">
        <v>384</v>
      </c>
      <c r="D166" s="6" t="s">
        <v>1427</v>
      </c>
      <c r="E166" s="102">
        <v>0</v>
      </c>
      <c r="F166" s="102">
        <v>5</v>
      </c>
      <c r="G166" s="102">
        <v>0</v>
      </c>
      <c r="H166" s="102">
        <v>0</v>
      </c>
      <c r="I166" s="102">
        <v>0</v>
      </c>
      <c r="J166" s="102">
        <v>5</v>
      </c>
      <c r="K166" s="105">
        <v>10</v>
      </c>
      <c r="L166" s="76" t="s">
        <v>3</v>
      </c>
    </row>
    <row r="167" spans="1:12" x14ac:dyDescent="0.25">
      <c r="A167" s="6" t="s">
        <v>387</v>
      </c>
      <c r="B167" s="6" t="s">
        <v>63</v>
      </c>
      <c r="C167" s="77" t="s">
        <v>386</v>
      </c>
      <c r="D167" s="6" t="s">
        <v>1427</v>
      </c>
      <c r="E167" s="102">
        <v>0</v>
      </c>
      <c r="F167" s="102">
        <v>5</v>
      </c>
      <c r="G167" s="102">
        <v>10</v>
      </c>
      <c r="H167" s="102">
        <v>0</v>
      </c>
      <c r="I167" s="102">
        <v>5</v>
      </c>
      <c r="J167" s="102">
        <v>5</v>
      </c>
      <c r="K167" s="105">
        <v>25</v>
      </c>
      <c r="L167" s="76" t="s">
        <v>3</v>
      </c>
    </row>
    <row r="168" spans="1:12" x14ac:dyDescent="0.25">
      <c r="A168" s="6" t="s">
        <v>389</v>
      </c>
      <c r="B168" s="6" t="s">
        <v>63</v>
      </c>
      <c r="C168" s="77" t="s">
        <v>388</v>
      </c>
      <c r="D168" s="6" t="s">
        <v>1427</v>
      </c>
      <c r="E168" s="102">
        <v>0</v>
      </c>
      <c r="F168" s="102">
        <v>0</v>
      </c>
      <c r="G168" s="102">
        <v>10</v>
      </c>
      <c r="H168" s="102">
        <v>0</v>
      </c>
      <c r="I168" s="102">
        <v>0</v>
      </c>
      <c r="J168" s="102">
        <v>15</v>
      </c>
      <c r="K168" s="105">
        <v>25</v>
      </c>
      <c r="L168" s="76" t="s">
        <v>3</v>
      </c>
    </row>
    <row r="169" spans="1:12" x14ac:dyDescent="0.25">
      <c r="A169" s="6" t="s">
        <v>391</v>
      </c>
      <c r="B169" s="6" t="s">
        <v>292</v>
      </c>
      <c r="C169" s="77" t="s">
        <v>390</v>
      </c>
      <c r="D169" s="6" t="s">
        <v>1428</v>
      </c>
      <c r="E169" s="102">
        <v>25</v>
      </c>
      <c r="F169" s="102">
        <v>15</v>
      </c>
      <c r="G169" s="102">
        <v>5</v>
      </c>
      <c r="H169" s="102">
        <v>0</v>
      </c>
      <c r="I169" s="102">
        <v>15</v>
      </c>
      <c r="J169" s="102">
        <v>15</v>
      </c>
      <c r="K169" s="105">
        <v>75</v>
      </c>
      <c r="L169" s="76" t="s">
        <v>4</v>
      </c>
    </row>
    <row r="170" spans="1:12" x14ac:dyDescent="0.25">
      <c r="A170" s="6" t="s">
        <v>393</v>
      </c>
      <c r="B170" s="6" t="s">
        <v>174</v>
      </c>
      <c r="C170" s="77" t="s">
        <v>392</v>
      </c>
      <c r="D170" s="6" t="s">
        <v>1424</v>
      </c>
      <c r="E170" s="102">
        <v>0</v>
      </c>
      <c r="F170" s="102">
        <v>0</v>
      </c>
      <c r="G170" s="102">
        <v>5</v>
      </c>
      <c r="H170" s="102">
        <v>0</v>
      </c>
      <c r="I170" s="102">
        <v>0</v>
      </c>
      <c r="J170" s="102">
        <v>0</v>
      </c>
      <c r="K170" s="105">
        <v>5</v>
      </c>
      <c r="L170" s="76" t="s">
        <v>3</v>
      </c>
    </row>
    <row r="171" spans="1:12" x14ac:dyDescent="0.25">
      <c r="A171" s="6" t="s">
        <v>395</v>
      </c>
      <c r="B171" s="6" t="s">
        <v>100</v>
      </c>
      <c r="C171" s="77" t="s">
        <v>394</v>
      </c>
      <c r="D171" s="6" t="s">
        <v>1427</v>
      </c>
      <c r="E171" s="102">
        <v>0</v>
      </c>
      <c r="F171" s="102">
        <v>5</v>
      </c>
      <c r="G171" s="102">
        <v>5</v>
      </c>
      <c r="H171" s="102">
        <v>0</v>
      </c>
      <c r="I171" s="102">
        <v>5</v>
      </c>
      <c r="J171" s="102">
        <v>5</v>
      </c>
      <c r="K171" s="105">
        <v>20</v>
      </c>
      <c r="L171" s="76" t="s">
        <v>3</v>
      </c>
    </row>
    <row r="172" spans="1:12" x14ac:dyDescent="0.25">
      <c r="A172" s="6" t="s">
        <v>397</v>
      </c>
      <c r="B172" s="6" t="s">
        <v>103</v>
      </c>
      <c r="C172" s="77" t="s">
        <v>396</v>
      </c>
      <c r="D172" s="6" t="s">
        <v>1426</v>
      </c>
      <c r="E172" s="102">
        <v>0</v>
      </c>
      <c r="F172" s="102">
        <v>0</v>
      </c>
      <c r="G172" s="102">
        <v>0</v>
      </c>
      <c r="H172" s="102">
        <v>0</v>
      </c>
      <c r="I172" s="102">
        <v>0</v>
      </c>
      <c r="J172" s="102">
        <v>5</v>
      </c>
      <c r="K172" s="105">
        <v>5</v>
      </c>
      <c r="L172" s="76" t="s">
        <v>3</v>
      </c>
    </row>
    <row r="173" spans="1:12" x14ac:dyDescent="0.25">
      <c r="A173" s="6" t="s">
        <v>399</v>
      </c>
      <c r="B173" s="6" t="s">
        <v>100</v>
      </c>
      <c r="C173" s="77" t="s">
        <v>398</v>
      </c>
      <c r="D173" s="6" t="s">
        <v>1427</v>
      </c>
      <c r="E173" s="102">
        <v>0</v>
      </c>
      <c r="F173" s="102">
        <v>0</v>
      </c>
      <c r="G173" s="102">
        <v>5</v>
      </c>
      <c r="H173" s="102">
        <v>0</v>
      </c>
      <c r="I173" s="102">
        <v>0</v>
      </c>
      <c r="J173" s="102">
        <v>5</v>
      </c>
      <c r="K173" s="105">
        <v>10</v>
      </c>
      <c r="L173" s="76" t="s">
        <v>3</v>
      </c>
    </row>
    <row r="174" spans="1:12" x14ac:dyDescent="0.25">
      <c r="A174" s="6" t="s">
        <v>401</v>
      </c>
      <c r="B174" s="6" t="s">
        <v>68</v>
      </c>
      <c r="C174" s="77" t="s">
        <v>400</v>
      </c>
      <c r="D174" s="6" t="s">
        <v>1428</v>
      </c>
      <c r="E174" s="102">
        <v>0</v>
      </c>
      <c r="F174" s="102">
        <v>5</v>
      </c>
      <c r="G174" s="102">
        <v>0</v>
      </c>
      <c r="H174" s="102">
        <v>0</v>
      </c>
      <c r="I174" s="102">
        <v>15</v>
      </c>
      <c r="J174" s="102">
        <v>10</v>
      </c>
      <c r="K174" s="105">
        <v>30</v>
      </c>
      <c r="L174" s="76" t="s">
        <v>5</v>
      </c>
    </row>
    <row r="175" spans="1:12" x14ac:dyDescent="0.25">
      <c r="A175" s="6" t="s">
        <v>403</v>
      </c>
      <c r="B175" s="6" t="s">
        <v>63</v>
      </c>
      <c r="C175" s="77" t="s">
        <v>402</v>
      </c>
      <c r="D175" s="6" t="s">
        <v>1427</v>
      </c>
      <c r="E175" s="102">
        <v>0</v>
      </c>
      <c r="F175" s="102">
        <v>5</v>
      </c>
      <c r="G175" s="102">
        <v>5</v>
      </c>
      <c r="H175" s="102">
        <v>0</v>
      </c>
      <c r="I175" s="102">
        <v>5</v>
      </c>
      <c r="J175" s="102">
        <v>0</v>
      </c>
      <c r="K175" s="105">
        <v>15</v>
      </c>
      <c r="L175" s="76" t="s">
        <v>3</v>
      </c>
    </row>
    <row r="176" spans="1:12" x14ac:dyDescent="0.25">
      <c r="A176" s="6" t="s">
        <v>405</v>
      </c>
      <c r="B176" s="6" t="s">
        <v>55</v>
      </c>
      <c r="C176" s="77" t="s">
        <v>404</v>
      </c>
      <c r="D176" s="6" t="s">
        <v>1422</v>
      </c>
      <c r="E176" s="102">
        <v>0</v>
      </c>
      <c r="F176" s="102">
        <v>0</v>
      </c>
      <c r="G176" s="102">
        <v>0</v>
      </c>
      <c r="H176" s="102">
        <v>0</v>
      </c>
      <c r="I176" s="102">
        <v>15</v>
      </c>
      <c r="J176" s="102">
        <v>0</v>
      </c>
      <c r="K176" s="105">
        <v>15</v>
      </c>
      <c r="L176" s="76" t="s">
        <v>3</v>
      </c>
    </row>
    <row r="177" spans="1:12" x14ac:dyDescent="0.25">
      <c r="A177" s="6" t="s">
        <v>407</v>
      </c>
      <c r="B177" s="6" t="s">
        <v>68</v>
      </c>
      <c r="C177" s="77" t="s">
        <v>406</v>
      </c>
      <c r="D177" s="6" t="s">
        <v>1428</v>
      </c>
      <c r="E177" s="102">
        <v>0</v>
      </c>
      <c r="F177" s="102">
        <v>0</v>
      </c>
      <c r="G177" s="102">
        <v>0</v>
      </c>
      <c r="H177" s="102">
        <v>0</v>
      </c>
      <c r="I177" s="102">
        <v>0</v>
      </c>
      <c r="J177" s="102">
        <v>0</v>
      </c>
      <c r="K177" s="105">
        <v>0</v>
      </c>
      <c r="L177" s="76" t="s">
        <v>3</v>
      </c>
    </row>
    <row r="178" spans="1:12" x14ac:dyDescent="0.25">
      <c r="A178" s="6" t="s">
        <v>409</v>
      </c>
      <c r="B178" s="6" t="s">
        <v>106</v>
      </c>
      <c r="C178" s="77" t="s">
        <v>408</v>
      </c>
      <c r="D178" s="6" t="s">
        <v>1423</v>
      </c>
      <c r="E178" s="102">
        <v>8.33</v>
      </c>
      <c r="F178" s="102">
        <v>0</v>
      </c>
      <c r="G178" s="102">
        <v>5</v>
      </c>
      <c r="H178" s="102">
        <v>0</v>
      </c>
      <c r="I178" s="102">
        <v>0</v>
      </c>
      <c r="J178" s="102">
        <v>0</v>
      </c>
      <c r="K178" s="105">
        <v>13.3</v>
      </c>
      <c r="L178" s="76" t="s">
        <v>3</v>
      </c>
    </row>
    <row r="179" spans="1:12" x14ac:dyDescent="0.25">
      <c r="A179" s="6" t="s">
        <v>411</v>
      </c>
      <c r="B179" s="6" t="s">
        <v>277</v>
      </c>
      <c r="C179" s="77" t="s">
        <v>410</v>
      </c>
      <c r="D179" s="6" t="s">
        <v>1420</v>
      </c>
      <c r="E179" s="102">
        <v>0</v>
      </c>
      <c r="F179" s="102">
        <v>0</v>
      </c>
      <c r="G179" s="102">
        <v>15</v>
      </c>
      <c r="H179" s="102">
        <v>0</v>
      </c>
      <c r="I179" s="102">
        <v>0</v>
      </c>
      <c r="J179" s="102">
        <v>0</v>
      </c>
      <c r="K179" s="105">
        <v>15</v>
      </c>
      <c r="L179" s="76" t="s">
        <v>3</v>
      </c>
    </row>
    <row r="180" spans="1:12" x14ac:dyDescent="0.25">
      <c r="A180" s="6" t="s">
        <v>413</v>
      </c>
      <c r="B180" s="6" t="s">
        <v>162</v>
      </c>
      <c r="C180" s="77" t="s">
        <v>412</v>
      </c>
      <c r="D180" s="6" t="s">
        <v>1425</v>
      </c>
      <c r="E180" s="102">
        <v>8.33</v>
      </c>
      <c r="F180" s="102">
        <v>0</v>
      </c>
      <c r="G180" s="102">
        <v>5</v>
      </c>
      <c r="H180" s="102">
        <v>0</v>
      </c>
      <c r="I180" s="102">
        <v>0</v>
      </c>
      <c r="J180" s="102">
        <v>0</v>
      </c>
      <c r="K180" s="105">
        <v>13.3</v>
      </c>
      <c r="L180" s="76" t="s">
        <v>3</v>
      </c>
    </row>
    <row r="181" spans="1:12" x14ac:dyDescent="0.25">
      <c r="A181" s="6" t="s">
        <v>415</v>
      </c>
      <c r="B181" s="6" t="s">
        <v>58</v>
      </c>
      <c r="C181" s="77" t="s">
        <v>414</v>
      </c>
      <c r="D181" s="6" t="s">
        <v>1424</v>
      </c>
      <c r="E181" s="102">
        <v>0</v>
      </c>
      <c r="F181" s="102">
        <v>0</v>
      </c>
      <c r="G181" s="102">
        <v>15</v>
      </c>
      <c r="H181" s="102">
        <v>0</v>
      </c>
      <c r="I181" s="102">
        <v>0</v>
      </c>
      <c r="J181" s="102">
        <v>15</v>
      </c>
      <c r="K181" s="105">
        <v>30</v>
      </c>
      <c r="L181" s="76" t="s">
        <v>5</v>
      </c>
    </row>
    <row r="182" spans="1:12" x14ac:dyDescent="0.25">
      <c r="A182" s="6" t="s">
        <v>417</v>
      </c>
      <c r="B182" s="6" t="s">
        <v>418</v>
      </c>
      <c r="C182" s="77" t="s">
        <v>416</v>
      </c>
      <c r="D182" s="6" t="s">
        <v>1428</v>
      </c>
      <c r="E182" s="102">
        <v>0</v>
      </c>
      <c r="F182" s="102">
        <v>0</v>
      </c>
      <c r="G182" s="102">
        <v>15</v>
      </c>
      <c r="H182" s="102">
        <v>0</v>
      </c>
      <c r="I182" s="102">
        <v>0</v>
      </c>
      <c r="J182" s="102">
        <v>0</v>
      </c>
      <c r="K182" s="105">
        <v>15</v>
      </c>
      <c r="L182" s="76" t="s">
        <v>3</v>
      </c>
    </row>
    <row r="183" spans="1:12" x14ac:dyDescent="0.25">
      <c r="A183" s="6" t="s">
        <v>420</v>
      </c>
      <c r="B183" s="6" t="s">
        <v>421</v>
      </c>
      <c r="C183" s="77" t="s">
        <v>419</v>
      </c>
      <c r="D183" s="6" t="s">
        <v>1428</v>
      </c>
      <c r="E183" s="102">
        <v>16.670000000000002</v>
      </c>
      <c r="F183" s="102">
        <v>0</v>
      </c>
      <c r="G183" s="102">
        <v>0</v>
      </c>
      <c r="H183" s="102">
        <v>0</v>
      </c>
      <c r="I183" s="102">
        <v>5</v>
      </c>
      <c r="J183" s="102">
        <v>10</v>
      </c>
      <c r="K183" s="105">
        <v>31.7</v>
      </c>
      <c r="L183" s="76" t="s">
        <v>5</v>
      </c>
    </row>
    <row r="184" spans="1:12" x14ac:dyDescent="0.25">
      <c r="A184" s="6" t="s">
        <v>423</v>
      </c>
      <c r="B184" s="6" t="s">
        <v>61</v>
      </c>
      <c r="C184" s="77" t="s">
        <v>422</v>
      </c>
      <c r="D184" s="6" t="s">
        <v>1422</v>
      </c>
      <c r="E184" s="102">
        <v>0</v>
      </c>
      <c r="F184" s="102">
        <v>0</v>
      </c>
      <c r="G184" s="102">
        <v>0</v>
      </c>
      <c r="H184" s="102">
        <v>0</v>
      </c>
      <c r="I184" s="102">
        <v>0</v>
      </c>
      <c r="J184" s="102">
        <v>0</v>
      </c>
      <c r="K184" s="105">
        <v>0</v>
      </c>
      <c r="L184" s="76" t="s">
        <v>3</v>
      </c>
    </row>
    <row r="185" spans="1:12" x14ac:dyDescent="0.25">
      <c r="A185" s="6" t="s">
        <v>425</v>
      </c>
      <c r="B185" s="6" t="s">
        <v>426</v>
      </c>
      <c r="C185" s="77" t="s">
        <v>424</v>
      </c>
      <c r="D185" s="6" t="s">
        <v>1420</v>
      </c>
      <c r="E185" s="102">
        <v>16.670000000000002</v>
      </c>
      <c r="F185" s="102">
        <v>0</v>
      </c>
      <c r="G185" s="102">
        <v>5</v>
      </c>
      <c r="H185" s="102">
        <v>0</v>
      </c>
      <c r="I185" s="102">
        <v>0</v>
      </c>
      <c r="J185" s="102">
        <v>0</v>
      </c>
      <c r="K185" s="105">
        <v>21.7</v>
      </c>
      <c r="L185" s="76" t="s">
        <v>3</v>
      </c>
    </row>
    <row r="186" spans="1:12" x14ac:dyDescent="0.25">
      <c r="A186" s="6" t="s">
        <v>428</v>
      </c>
      <c r="B186" s="6" t="s">
        <v>426</v>
      </c>
      <c r="C186" s="77" t="s">
        <v>427</v>
      </c>
      <c r="D186" s="6" t="s">
        <v>1420</v>
      </c>
      <c r="E186" s="102">
        <v>8.33</v>
      </c>
      <c r="F186" s="102">
        <v>0</v>
      </c>
      <c r="G186" s="102">
        <v>0</v>
      </c>
      <c r="H186" s="102">
        <v>0</v>
      </c>
      <c r="I186" s="102">
        <v>0</v>
      </c>
      <c r="J186" s="102">
        <v>0</v>
      </c>
      <c r="K186" s="105">
        <v>8.3000000000000007</v>
      </c>
      <c r="L186" s="76" t="s">
        <v>3</v>
      </c>
    </row>
    <row r="187" spans="1:12" x14ac:dyDescent="0.25">
      <c r="A187" s="6" t="s">
        <v>430</v>
      </c>
      <c r="B187" s="6" t="s">
        <v>100</v>
      </c>
      <c r="C187" s="77" t="s">
        <v>429</v>
      </c>
      <c r="D187" s="6" t="s">
        <v>1427</v>
      </c>
      <c r="E187" s="102">
        <v>8.33</v>
      </c>
      <c r="F187" s="102">
        <v>0</v>
      </c>
      <c r="G187" s="102">
        <v>0</v>
      </c>
      <c r="H187" s="102">
        <v>0</v>
      </c>
      <c r="I187" s="102">
        <v>5</v>
      </c>
      <c r="J187" s="102">
        <v>15</v>
      </c>
      <c r="K187" s="105">
        <v>28.3</v>
      </c>
      <c r="L187" s="76" t="s">
        <v>3</v>
      </c>
    </row>
    <row r="188" spans="1:12" x14ac:dyDescent="0.25">
      <c r="A188" s="6" t="s">
        <v>432</v>
      </c>
      <c r="B188" s="6" t="s">
        <v>68</v>
      </c>
      <c r="C188" s="77" t="s">
        <v>431</v>
      </c>
      <c r="D188" s="6" t="s">
        <v>1428</v>
      </c>
      <c r="E188" s="102">
        <v>8.33</v>
      </c>
      <c r="F188" s="102">
        <v>0</v>
      </c>
      <c r="G188" s="102">
        <v>5</v>
      </c>
      <c r="H188" s="102">
        <v>0</v>
      </c>
      <c r="I188" s="102">
        <v>0</v>
      </c>
      <c r="J188" s="102">
        <v>15</v>
      </c>
      <c r="K188" s="105">
        <v>28.3</v>
      </c>
      <c r="L188" s="76" t="s">
        <v>3</v>
      </c>
    </row>
    <row r="189" spans="1:12" x14ac:dyDescent="0.25">
      <c r="A189" s="6" t="s">
        <v>434</v>
      </c>
      <c r="B189" s="6" t="s">
        <v>63</v>
      </c>
      <c r="C189" s="77" t="s">
        <v>433</v>
      </c>
      <c r="D189" s="6" t="s">
        <v>1427</v>
      </c>
      <c r="E189" s="102">
        <v>0</v>
      </c>
      <c r="F189" s="102">
        <v>5</v>
      </c>
      <c r="G189" s="102">
        <v>5</v>
      </c>
      <c r="H189" s="102">
        <v>0</v>
      </c>
      <c r="I189" s="102">
        <v>0</v>
      </c>
      <c r="J189" s="102">
        <v>5</v>
      </c>
      <c r="K189" s="105">
        <v>15</v>
      </c>
      <c r="L189" s="76" t="s">
        <v>3</v>
      </c>
    </row>
    <row r="190" spans="1:12" x14ac:dyDescent="0.25">
      <c r="A190" s="6" t="s">
        <v>436</v>
      </c>
      <c r="B190" s="6" t="s">
        <v>55</v>
      </c>
      <c r="C190" s="77" t="s">
        <v>435</v>
      </c>
      <c r="D190" s="6" t="s">
        <v>1422</v>
      </c>
      <c r="E190" s="102">
        <v>0</v>
      </c>
      <c r="F190" s="102">
        <v>0</v>
      </c>
      <c r="G190" s="102">
        <v>0</v>
      </c>
      <c r="H190" s="102">
        <v>0</v>
      </c>
      <c r="I190" s="102">
        <v>10</v>
      </c>
      <c r="J190" s="102">
        <v>0</v>
      </c>
      <c r="K190" s="105">
        <v>10</v>
      </c>
      <c r="L190" s="76" t="s">
        <v>3</v>
      </c>
    </row>
    <row r="191" spans="1:12" x14ac:dyDescent="0.25">
      <c r="A191" s="6" t="s">
        <v>438</v>
      </c>
      <c r="B191" s="6" t="s">
        <v>103</v>
      </c>
      <c r="C191" s="77" t="s">
        <v>437</v>
      </c>
      <c r="D191" s="6" t="s">
        <v>1426</v>
      </c>
      <c r="E191" s="102">
        <v>0</v>
      </c>
      <c r="F191" s="102">
        <v>0</v>
      </c>
      <c r="G191" s="102">
        <v>5</v>
      </c>
      <c r="H191" s="102">
        <v>0</v>
      </c>
      <c r="I191" s="102">
        <v>0</v>
      </c>
      <c r="J191" s="102">
        <v>0</v>
      </c>
      <c r="K191" s="105">
        <v>5</v>
      </c>
      <c r="L191" s="76" t="s">
        <v>3</v>
      </c>
    </row>
    <row r="192" spans="1:12" x14ac:dyDescent="0.25">
      <c r="A192" s="6" t="s">
        <v>440</v>
      </c>
      <c r="B192" s="6" t="s">
        <v>174</v>
      </c>
      <c r="C192" s="77" t="s">
        <v>439</v>
      </c>
      <c r="D192" s="6" t="s">
        <v>1424</v>
      </c>
      <c r="E192" s="102">
        <v>0</v>
      </c>
      <c r="F192" s="102">
        <v>0</v>
      </c>
      <c r="G192" s="102">
        <v>5</v>
      </c>
      <c r="H192" s="102">
        <v>0</v>
      </c>
      <c r="I192" s="102">
        <v>5</v>
      </c>
      <c r="J192" s="102">
        <v>0</v>
      </c>
      <c r="K192" s="105">
        <v>10</v>
      </c>
      <c r="L192" s="76" t="s">
        <v>3</v>
      </c>
    </row>
    <row r="193" spans="1:12" x14ac:dyDescent="0.25">
      <c r="A193" s="6" t="s">
        <v>442</v>
      </c>
      <c r="B193" s="6" t="s">
        <v>137</v>
      </c>
      <c r="C193" s="77" t="s">
        <v>441</v>
      </c>
      <c r="D193" s="6" t="s">
        <v>1422</v>
      </c>
      <c r="E193" s="102">
        <v>0</v>
      </c>
      <c r="F193" s="102">
        <v>0</v>
      </c>
      <c r="G193" s="102">
        <v>0</v>
      </c>
      <c r="H193" s="102">
        <v>0</v>
      </c>
      <c r="I193" s="102">
        <v>0</v>
      </c>
      <c r="J193" s="102">
        <v>0</v>
      </c>
      <c r="K193" s="105">
        <v>0</v>
      </c>
      <c r="L193" s="76" t="s">
        <v>3</v>
      </c>
    </row>
    <row r="194" spans="1:12" x14ac:dyDescent="0.25">
      <c r="A194" s="6" t="s">
        <v>444</v>
      </c>
      <c r="B194" s="6" t="s">
        <v>418</v>
      </c>
      <c r="C194" s="77" t="s">
        <v>443</v>
      </c>
      <c r="D194" s="6" t="s">
        <v>1428</v>
      </c>
      <c r="E194" s="102">
        <v>16.670000000000002</v>
      </c>
      <c r="F194" s="102">
        <v>0</v>
      </c>
      <c r="G194" s="102">
        <v>0</v>
      </c>
      <c r="H194" s="102">
        <v>0</v>
      </c>
      <c r="I194" s="102">
        <v>10</v>
      </c>
      <c r="J194" s="102">
        <v>15</v>
      </c>
      <c r="K194" s="105">
        <v>41.7</v>
      </c>
      <c r="L194" s="76" t="s">
        <v>5</v>
      </c>
    </row>
    <row r="195" spans="1:12" x14ac:dyDescent="0.25">
      <c r="A195" s="6" t="s">
        <v>446</v>
      </c>
      <c r="B195" s="6" t="s">
        <v>100</v>
      </c>
      <c r="C195" s="77" t="s">
        <v>445</v>
      </c>
      <c r="D195" s="6" t="s">
        <v>1427</v>
      </c>
      <c r="E195" s="102">
        <v>0</v>
      </c>
      <c r="F195" s="102">
        <v>5</v>
      </c>
      <c r="G195" s="102">
        <v>0</v>
      </c>
      <c r="H195" s="102">
        <v>0</v>
      </c>
      <c r="I195" s="102">
        <v>10</v>
      </c>
      <c r="J195" s="102">
        <v>10</v>
      </c>
      <c r="K195" s="105">
        <v>25</v>
      </c>
      <c r="L195" s="76" t="s">
        <v>3</v>
      </c>
    </row>
    <row r="196" spans="1:12" x14ac:dyDescent="0.25">
      <c r="A196" s="6" t="s">
        <v>448</v>
      </c>
      <c r="B196" s="6" t="s">
        <v>103</v>
      </c>
      <c r="C196" s="77" t="s">
        <v>447</v>
      </c>
      <c r="D196" s="6" t="s">
        <v>1426</v>
      </c>
      <c r="E196" s="102">
        <v>0</v>
      </c>
      <c r="F196" s="102">
        <v>5</v>
      </c>
      <c r="G196" s="102">
        <v>0</v>
      </c>
      <c r="H196" s="102">
        <v>0</v>
      </c>
      <c r="I196" s="102">
        <v>0</v>
      </c>
      <c r="J196" s="102">
        <v>0</v>
      </c>
      <c r="K196" s="105">
        <v>5</v>
      </c>
      <c r="L196" s="76" t="s">
        <v>3</v>
      </c>
    </row>
    <row r="197" spans="1:12" x14ac:dyDescent="0.25">
      <c r="A197" s="6" t="s">
        <v>450</v>
      </c>
      <c r="B197" s="6" t="s">
        <v>60</v>
      </c>
      <c r="C197" s="77" t="s">
        <v>449</v>
      </c>
      <c r="D197" s="6" t="s">
        <v>1422</v>
      </c>
      <c r="E197" s="102">
        <v>8.33</v>
      </c>
      <c r="F197" s="102">
        <v>0</v>
      </c>
      <c r="G197" s="102">
        <v>0</v>
      </c>
      <c r="H197" s="102">
        <v>0</v>
      </c>
      <c r="I197" s="102">
        <v>0</v>
      </c>
      <c r="J197" s="102">
        <v>0</v>
      </c>
      <c r="K197" s="105">
        <v>8.3000000000000007</v>
      </c>
      <c r="L197" s="76" t="s">
        <v>3</v>
      </c>
    </row>
    <row r="198" spans="1:12" x14ac:dyDescent="0.25">
      <c r="A198" s="6" t="s">
        <v>452</v>
      </c>
      <c r="B198" s="6" t="s">
        <v>63</v>
      </c>
      <c r="C198" s="77" t="s">
        <v>451</v>
      </c>
      <c r="D198" s="6" t="s">
        <v>1427</v>
      </c>
      <c r="E198" s="102">
        <v>0</v>
      </c>
      <c r="F198" s="102">
        <v>0</v>
      </c>
      <c r="G198" s="102">
        <v>5</v>
      </c>
      <c r="H198" s="102">
        <v>0</v>
      </c>
      <c r="I198" s="102">
        <v>0</v>
      </c>
      <c r="J198" s="102">
        <v>5</v>
      </c>
      <c r="K198" s="105">
        <v>10</v>
      </c>
      <c r="L198" s="76" t="s">
        <v>3</v>
      </c>
    </row>
    <row r="199" spans="1:12" x14ac:dyDescent="0.25">
      <c r="A199" s="6" t="s">
        <v>41</v>
      </c>
      <c r="B199" s="6" t="s">
        <v>63</v>
      </c>
      <c r="C199" s="77" t="s">
        <v>40</v>
      </c>
      <c r="D199" s="6" t="s">
        <v>1427</v>
      </c>
      <c r="E199" s="102">
        <v>0</v>
      </c>
      <c r="F199" s="102">
        <v>0</v>
      </c>
      <c r="G199" s="102">
        <v>10</v>
      </c>
      <c r="H199" s="102">
        <v>0</v>
      </c>
      <c r="I199" s="102">
        <v>0</v>
      </c>
      <c r="J199" s="102">
        <v>0</v>
      </c>
      <c r="K199" s="105">
        <v>10</v>
      </c>
      <c r="L199" s="76" t="s">
        <v>3</v>
      </c>
    </row>
    <row r="200" spans="1:12" x14ac:dyDescent="0.25">
      <c r="A200" s="6" t="s">
        <v>454</v>
      </c>
      <c r="B200" s="6" t="s">
        <v>100</v>
      </c>
      <c r="C200" s="77" t="s">
        <v>453</v>
      </c>
      <c r="D200" s="6" t="s">
        <v>1427</v>
      </c>
      <c r="E200" s="102">
        <v>0</v>
      </c>
      <c r="F200" s="102">
        <v>0</v>
      </c>
      <c r="G200" s="102">
        <v>0</v>
      </c>
      <c r="H200" s="102">
        <v>0</v>
      </c>
      <c r="I200" s="102">
        <v>5</v>
      </c>
      <c r="J200" s="102">
        <v>0</v>
      </c>
      <c r="K200" s="105">
        <v>5</v>
      </c>
      <c r="L200" s="76" t="s">
        <v>3</v>
      </c>
    </row>
    <row r="201" spans="1:12" x14ac:dyDescent="0.25">
      <c r="A201" s="6" t="s">
        <v>456</v>
      </c>
      <c r="B201" s="6" t="s">
        <v>280</v>
      </c>
      <c r="C201" s="77" t="s">
        <v>455</v>
      </c>
      <c r="D201" s="6" t="s">
        <v>1428</v>
      </c>
      <c r="E201" s="102">
        <v>0</v>
      </c>
      <c r="F201" s="102">
        <v>0</v>
      </c>
      <c r="G201" s="102">
        <v>0</v>
      </c>
      <c r="H201" s="102">
        <v>0</v>
      </c>
      <c r="I201" s="102">
        <v>5</v>
      </c>
      <c r="J201" s="102">
        <v>10</v>
      </c>
      <c r="K201" s="105">
        <v>15</v>
      </c>
      <c r="L201" s="76" t="s">
        <v>3</v>
      </c>
    </row>
    <row r="202" spans="1:12" x14ac:dyDescent="0.25">
      <c r="A202" s="6" t="s">
        <v>458</v>
      </c>
      <c r="B202" s="6" t="s">
        <v>64</v>
      </c>
      <c r="C202" s="77" t="s">
        <v>457</v>
      </c>
      <c r="D202" s="6" t="s">
        <v>1421</v>
      </c>
      <c r="E202" s="102">
        <v>0</v>
      </c>
      <c r="F202" s="102">
        <v>5</v>
      </c>
      <c r="G202" s="102">
        <v>0</v>
      </c>
      <c r="H202" s="102">
        <v>0</v>
      </c>
      <c r="I202" s="102">
        <v>0</v>
      </c>
      <c r="J202" s="102">
        <v>0</v>
      </c>
      <c r="K202" s="105">
        <v>5</v>
      </c>
      <c r="L202" s="76" t="s">
        <v>3</v>
      </c>
    </row>
    <row r="203" spans="1:12" x14ac:dyDescent="0.25">
      <c r="A203" s="6" t="s">
        <v>460</v>
      </c>
      <c r="B203" s="6" t="s">
        <v>137</v>
      </c>
      <c r="C203" s="77" t="s">
        <v>459</v>
      </c>
      <c r="D203" s="6" t="s">
        <v>1422</v>
      </c>
      <c r="E203" s="102">
        <v>8.33</v>
      </c>
      <c r="F203" s="102">
        <v>0</v>
      </c>
      <c r="G203" s="102">
        <v>0</v>
      </c>
      <c r="H203" s="102">
        <v>0</v>
      </c>
      <c r="I203" s="102">
        <v>10</v>
      </c>
      <c r="J203" s="102">
        <v>0</v>
      </c>
      <c r="K203" s="105">
        <v>18.3</v>
      </c>
      <c r="L203" s="76" t="s">
        <v>3</v>
      </c>
    </row>
    <row r="204" spans="1:12" x14ac:dyDescent="0.25">
      <c r="A204" s="6" t="s">
        <v>462</v>
      </c>
      <c r="B204" s="6" t="s">
        <v>71</v>
      </c>
      <c r="C204" s="77" t="s">
        <v>461</v>
      </c>
      <c r="D204" s="6" t="s">
        <v>1423</v>
      </c>
      <c r="E204" s="102">
        <v>0</v>
      </c>
      <c r="F204" s="102">
        <v>0</v>
      </c>
      <c r="G204" s="102">
        <v>5</v>
      </c>
      <c r="H204" s="102">
        <v>0</v>
      </c>
      <c r="I204" s="102">
        <v>0</v>
      </c>
      <c r="J204" s="102">
        <v>0</v>
      </c>
      <c r="K204" s="105">
        <v>5</v>
      </c>
      <c r="L204" s="76" t="s">
        <v>3</v>
      </c>
    </row>
    <row r="205" spans="1:12" x14ac:dyDescent="0.25">
      <c r="A205" s="6" t="s">
        <v>464</v>
      </c>
      <c r="B205" s="6" t="s">
        <v>71</v>
      </c>
      <c r="C205" s="77" t="s">
        <v>463</v>
      </c>
      <c r="D205" s="6" t="s">
        <v>1423</v>
      </c>
      <c r="E205" s="102">
        <v>0</v>
      </c>
      <c r="F205" s="102">
        <v>0</v>
      </c>
      <c r="G205" s="102">
        <v>5</v>
      </c>
      <c r="H205" s="102">
        <v>15</v>
      </c>
      <c r="I205" s="102">
        <v>15</v>
      </c>
      <c r="J205" s="102">
        <v>0</v>
      </c>
      <c r="K205" s="105">
        <v>35</v>
      </c>
      <c r="L205" s="76" t="s">
        <v>5</v>
      </c>
    </row>
    <row r="206" spans="1:12" x14ac:dyDescent="0.25">
      <c r="A206" s="6" t="s">
        <v>466</v>
      </c>
      <c r="B206" s="6" t="s">
        <v>64</v>
      </c>
      <c r="C206" s="77" t="s">
        <v>465</v>
      </c>
      <c r="D206" s="6" t="s">
        <v>1421</v>
      </c>
      <c r="E206" s="102">
        <v>16.670000000000002</v>
      </c>
      <c r="F206" s="102">
        <v>0</v>
      </c>
      <c r="G206" s="102">
        <v>0</v>
      </c>
      <c r="H206" s="102">
        <v>0</v>
      </c>
      <c r="I206" s="102">
        <v>0</v>
      </c>
      <c r="J206" s="102">
        <v>0</v>
      </c>
      <c r="K206" s="105">
        <v>16.7</v>
      </c>
      <c r="L206" s="76" t="s">
        <v>3</v>
      </c>
    </row>
    <row r="207" spans="1:12" x14ac:dyDescent="0.25">
      <c r="A207" s="6" t="s">
        <v>468</v>
      </c>
      <c r="B207" s="6" t="s">
        <v>251</v>
      </c>
      <c r="C207" s="77" t="s">
        <v>467</v>
      </c>
      <c r="D207" s="6" t="s">
        <v>1421</v>
      </c>
      <c r="E207" s="102">
        <v>0</v>
      </c>
      <c r="F207" s="102">
        <v>10</v>
      </c>
      <c r="G207" s="102">
        <v>0</v>
      </c>
      <c r="H207" s="102">
        <v>0</v>
      </c>
      <c r="I207" s="102">
        <v>0</v>
      </c>
      <c r="J207" s="102">
        <v>0</v>
      </c>
      <c r="K207" s="105">
        <v>10</v>
      </c>
      <c r="L207" s="76" t="s">
        <v>3</v>
      </c>
    </row>
    <row r="208" spans="1:12" x14ac:dyDescent="0.25">
      <c r="A208" s="6" t="s">
        <v>470</v>
      </c>
      <c r="B208" s="6" t="s">
        <v>65</v>
      </c>
      <c r="C208" s="77" t="s">
        <v>469</v>
      </c>
      <c r="D208" s="6" t="s">
        <v>1420</v>
      </c>
      <c r="E208" s="102">
        <v>0</v>
      </c>
      <c r="F208" s="102">
        <v>0</v>
      </c>
      <c r="G208" s="102">
        <v>10</v>
      </c>
      <c r="H208" s="102">
        <v>0</v>
      </c>
      <c r="I208" s="102">
        <v>0</v>
      </c>
      <c r="J208" s="102">
        <v>0</v>
      </c>
      <c r="K208" s="105">
        <v>10</v>
      </c>
      <c r="L208" s="76" t="s">
        <v>3</v>
      </c>
    </row>
    <row r="209" spans="1:12" x14ac:dyDescent="0.25">
      <c r="A209" s="6" t="s">
        <v>472</v>
      </c>
      <c r="B209" s="6" t="s">
        <v>100</v>
      </c>
      <c r="C209" s="77" t="s">
        <v>471</v>
      </c>
      <c r="D209" s="6" t="s">
        <v>1427</v>
      </c>
      <c r="E209" s="102">
        <v>0</v>
      </c>
      <c r="F209" s="102">
        <v>5</v>
      </c>
      <c r="G209" s="102">
        <v>0</v>
      </c>
      <c r="H209" s="102">
        <v>0</v>
      </c>
      <c r="I209" s="102">
        <v>5</v>
      </c>
      <c r="J209" s="102">
        <v>5</v>
      </c>
      <c r="K209" s="105">
        <v>15</v>
      </c>
      <c r="L209" s="76" t="s">
        <v>3</v>
      </c>
    </row>
    <row r="210" spans="1:12" x14ac:dyDescent="0.25">
      <c r="A210" s="6" t="s">
        <v>474</v>
      </c>
      <c r="B210" s="6" t="s">
        <v>61</v>
      </c>
      <c r="C210" s="77" t="s">
        <v>473</v>
      </c>
      <c r="D210" s="6" t="s">
        <v>1422</v>
      </c>
      <c r="E210" s="102">
        <v>8.33</v>
      </c>
      <c r="F210" s="102">
        <v>0</v>
      </c>
      <c r="G210" s="102">
        <v>0</v>
      </c>
      <c r="H210" s="102">
        <v>0</v>
      </c>
      <c r="I210" s="102">
        <v>10</v>
      </c>
      <c r="J210" s="102">
        <v>0</v>
      </c>
      <c r="K210" s="105">
        <v>18.3</v>
      </c>
      <c r="L210" s="76" t="s">
        <v>3</v>
      </c>
    </row>
    <row r="211" spans="1:12" x14ac:dyDescent="0.25">
      <c r="A211" s="6" t="s">
        <v>476</v>
      </c>
      <c r="B211" s="6" t="s">
        <v>137</v>
      </c>
      <c r="C211" s="77" t="s">
        <v>475</v>
      </c>
      <c r="D211" s="6" t="s">
        <v>1422</v>
      </c>
      <c r="E211" s="102">
        <v>0</v>
      </c>
      <c r="F211" s="102">
        <v>0</v>
      </c>
      <c r="G211" s="102">
        <v>0</v>
      </c>
      <c r="H211" s="102">
        <v>0</v>
      </c>
      <c r="I211" s="102">
        <v>5</v>
      </c>
      <c r="J211" s="102">
        <v>0</v>
      </c>
      <c r="K211" s="105">
        <v>5</v>
      </c>
      <c r="L211" s="76" t="s">
        <v>3</v>
      </c>
    </row>
    <row r="212" spans="1:12" x14ac:dyDescent="0.25">
      <c r="A212" s="6" t="s">
        <v>478</v>
      </c>
      <c r="B212" s="6" t="s">
        <v>100</v>
      </c>
      <c r="C212" s="77" t="s">
        <v>477</v>
      </c>
      <c r="D212" s="6" t="s">
        <v>1427</v>
      </c>
      <c r="E212" s="102">
        <v>16.670000000000002</v>
      </c>
      <c r="F212" s="102">
        <v>10</v>
      </c>
      <c r="G212" s="102">
        <v>0</v>
      </c>
      <c r="H212" s="102">
        <v>0</v>
      </c>
      <c r="I212" s="102">
        <v>15</v>
      </c>
      <c r="J212" s="102">
        <v>15</v>
      </c>
      <c r="K212" s="105">
        <v>56.7</v>
      </c>
      <c r="L212" s="76" t="s">
        <v>1511</v>
      </c>
    </row>
    <row r="213" spans="1:12" x14ac:dyDescent="0.25">
      <c r="A213" s="6" t="s">
        <v>480</v>
      </c>
      <c r="B213" s="6" t="s">
        <v>137</v>
      </c>
      <c r="C213" s="77" t="s">
        <v>479</v>
      </c>
      <c r="D213" s="6" t="s">
        <v>1422</v>
      </c>
      <c r="E213" s="102">
        <v>0</v>
      </c>
      <c r="F213" s="102">
        <v>0</v>
      </c>
      <c r="G213" s="102">
        <v>0</v>
      </c>
      <c r="H213" s="102">
        <v>0</v>
      </c>
      <c r="I213" s="102">
        <v>15</v>
      </c>
      <c r="J213" s="102">
        <v>0</v>
      </c>
      <c r="K213" s="105">
        <v>15</v>
      </c>
      <c r="L213" s="76" t="s">
        <v>3</v>
      </c>
    </row>
    <row r="214" spans="1:12" x14ac:dyDescent="0.25">
      <c r="A214" s="6" t="s">
        <v>482</v>
      </c>
      <c r="B214" s="6" t="s">
        <v>60</v>
      </c>
      <c r="C214" s="77" t="s">
        <v>481</v>
      </c>
      <c r="D214" s="6" t="s">
        <v>1422</v>
      </c>
      <c r="E214" s="102">
        <v>16.670000000000002</v>
      </c>
      <c r="F214" s="102">
        <v>0</v>
      </c>
      <c r="G214" s="102">
        <v>10</v>
      </c>
      <c r="H214" s="102">
        <v>0</v>
      </c>
      <c r="I214" s="102">
        <v>10</v>
      </c>
      <c r="J214" s="102">
        <v>0</v>
      </c>
      <c r="K214" s="105">
        <v>36.700000000000003</v>
      </c>
      <c r="L214" s="76" t="s">
        <v>5</v>
      </c>
    </row>
    <row r="215" spans="1:12" x14ac:dyDescent="0.25">
      <c r="A215" s="6" t="s">
        <v>484</v>
      </c>
      <c r="B215" s="6" t="s">
        <v>55</v>
      </c>
      <c r="C215" s="77" t="s">
        <v>483</v>
      </c>
      <c r="D215" s="6" t="s">
        <v>1422</v>
      </c>
      <c r="E215" s="102">
        <v>0</v>
      </c>
      <c r="F215" s="102">
        <v>0</v>
      </c>
      <c r="G215" s="102">
        <v>0</v>
      </c>
      <c r="H215" s="102">
        <v>0</v>
      </c>
      <c r="I215" s="102">
        <v>5</v>
      </c>
      <c r="J215" s="102">
        <v>0</v>
      </c>
      <c r="K215" s="105">
        <v>5</v>
      </c>
      <c r="L215" s="76" t="s">
        <v>3</v>
      </c>
    </row>
    <row r="216" spans="1:12" x14ac:dyDescent="0.25">
      <c r="A216" s="6" t="s">
        <v>486</v>
      </c>
      <c r="B216" s="6" t="s">
        <v>62</v>
      </c>
      <c r="C216" s="77" t="s">
        <v>485</v>
      </c>
      <c r="D216" s="6" t="s">
        <v>1426</v>
      </c>
      <c r="E216" s="102">
        <v>8.33</v>
      </c>
      <c r="F216" s="102">
        <v>0</v>
      </c>
      <c r="G216" s="102">
        <v>5</v>
      </c>
      <c r="H216" s="102">
        <v>0</v>
      </c>
      <c r="I216" s="102">
        <v>5</v>
      </c>
      <c r="J216" s="102">
        <v>0</v>
      </c>
      <c r="K216" s="105">
        <v>18.3</v>
      </c>
      <c r="L216" s="76" t="s">
        <v>3</v>
      </c>
    </row>
    <row r="217" spans="1:12" x14ac:dyDescent="0.25">
      <c r="A217" s="6" t="s">
        <v>488</v>
      </c>
      <c r="B217" s="6" t="s">
        <v>106</v>
      </c>
      <c r="C217" s="77" t="s">
        <v>487</v>
      </c>
      <c r="D217" s="6" t="s">
        <v>1423</v>
      </c>
      <c r="E217" s="102">
        <v>0</v>
      </c>
      <c r="F217" s="102">
        <v>0</v>
      </c>
      <c r="G217" s="102">
        <v>10</v>
      </c>
      <c r="H217" s="102">
        <v>0</v>
      </c>
      <c r="I217" s="102">
        <v>5</v>
      </c>
      <c r="J217" s="102">
        <v>0</v>
      </c>
      <c r="K217" s="105">
        <v>15</v>
      </c>
      <c r="L217" s="76" t="s">
        <v>3</v>
      </c>
    </row>
    <row r="218" spans="1:12" x14ac:dyDescent="0.25">
      <c r="A218" s="6" t="s">
        <v>490</v>
      </c>
      <c r="B218" s="6" t="s">
        <v>301</v>
      </c>
      <c r="C218" s="77" t="s">
        <v>489</v>
      </c>
      <c r="D218" s="6" t="s">
        <v>1424</v>
      </c>
      <c r="E218" s="102">
        <v>0</v>
      </c>
      <c r="F218" s="102">
        <v>0</v>
      </c>
      <c r="G218" s="102">
        <v>5</v>
      </c>
      <c r="H218" s="102">
        <v>0</v>
      </c>
      <c r="I218" s="102">
        <v>0</v>
      </c>
      <c r="J218" s="102">
        <v>0</v>
      </c>
      <c r="K218" s="105">
        <v>5</v>
      </c>
      <c r="L218" s="76" t="s">
        <v>3</v>
      </c>
    </row>
    <row r="219" spans="1:12" x14ac:dyDescent="0.25">
      <c r="A219" s="6" t="s">
        <v>492</v>
      </c>
      <c r="B219" s="6" t="s">
        <v>100</v>
      </c>
      <c r="C219" s="77" t="s">
        <v>491</v>
      </c>
      <c r="D219" s="6" t="s">
        <v>1427</v>
      </c>
      <c r="E219" s="102">
        <v>0</v>
      </c>
      <c r="F219" s="102">
        <v>5</v>
      </c>
      <c r="G219" s="102">
        <v>0</v>
      </c>
      <c r="H219" s="102">
        <v>0</v>
      </c>
      <c r="I219" s="102">
        <v>0</v>
      </c>
      <c r="J219" s="102">
        <v>0</v>
      </c>
      <c r="K219" s="105">
        <v>5</v>
      </c>
      <c r="L219" s="76" t="s">
        <v>3</v>
      </c>
    </row>
    <row r="220" spans="1:12" x14ac:dyDescent="0.25">
      <c r="A220" s="6" t="s">
        <v>494</v>
      </c>
      <c r="B220" s="6" t="s">
        <v>167</v>
      </c>
      <c r="C220" s="77" t="s">
        <v>493</v>
      </c>
      <c r="D220" s="6" t="s">
        <v>1428</v>
      </c>
      <c r="E220" s="102">
        <v>0</v>
      </c>
      <c r="F220" s="102">
        <v>0</v>
      </c>
      <c r="G220" s="102">
        <v>15</v>
      </c>
      <c r="H220" s="102">
        <v>0</v>
      </c>
      <c r="I220" s="102">
        <v>5</v>
      </c>
      <c r="J220" s="102">
        <v>0</v>
      </c>
      <c r="K220" s="105">
        <v>20</v>
      </c>
      <c r="L220" s="76" t="s">
        <v>3</v>
      </c>
    </row>
    <row r="221" spans="1:12" x14ac:dyDescent="0.25">
      <c r="A221" s="6" t="s">
        <v>496</v>
      </c>
      <c r="B221" s="6" t="s">
        <v>174</v>
      </c>
      <c r="C221" s="77" t="s">
        <v>495</v>
      </c>
      <c r="D221" s="6" t="s">
        <v>1424</v>
      </c>
      <c r="E221" s="102">
        <v>0</v>
      </c>
      <c r="F221" s="102">
        <v>0</v>
      </c>
      <c r="G221" s="102">
        <v>5</v>
      </c>
      <c r="H221" s="102">
        <v>0</v>
      </c>
      <c r="I221" s="102">
        <v>10</v>
      </c>
      <c r="J221" s="102">
        <v>10</v>
      </c>
      <c r="K221" s="105">
        <v>25</v>
      </c>
      <c r="L221" s="76" t="s">
        <v>3</v>
      </c>
    </row>
    <row r="222" spans="1:12" x14ac:dyDescent="0.25">
      <c r="A222" s="6" t="s">
        <v>498</v>
      </c>
      <c r="B222" s="6" t="s">
        <v>59</v>
      </c>
      <c r="C222" s="77" t="s">
        <v>497</v>
      </c>
      <c r="D222" s="6" t="s">
        <v>1425</v>
      </c>
      <c r="E222" s="102">
        <v>0</v>
      </c>
      <c r="F222" s="102">
        <v>5</v>
      </c>
      <c r="G222" s="102">
        <v>10</v>
      </c>
      <c r="H222" s="102">
        <v>0</v>
      </c>
      <c r="I222" s="102">
        <v>5</v>
      </c>
      <c r="J222" s="102">
        <v>0</v>
      </c>
      <c r="K222" s="105">
        <v>20</v>
      </c>
      <c r="L222" s="76" t="s">
        <v>3</v>
      </c>
    </row>
    <row r="223" spans="1:12" x14ac:dyDescent="0.25">
      <c r="A223" s="6" t="s">
        <v>500</v>
      </c>
      <c r="B223" s="6" t="s">
        <v>60</v>
      </c>
      <c r="C223" s="77" t="s">
        <v>499</v>
      </c>
      <c r="D223" s="6" t="s">
        <v>1422</v>
      </c>
      <c r="E223" s="102">
        <v>8.33</v>
      </c>
      <c r="F223" s="102">
        <v>0</v>
      </c>
      <c r="G223" s="102">
        <v>5</v>
      </c>
      <c r="H223" s="102">
        <v>0</v>
      </c>
      <c r="I223" s="102">
        <v>0</v>
      </c>
      <c r="J223" s="102">
        <v>0</v>
      </c>
      <c r="K223" s="105">
        <v>13.3</v>
      </c>
      <c r="L223" s="76" t="s">
        <v>3</v>
      </c>
    </row>
    <row r="224" spans="1:12" x14ac:dyDescent="0.25">
      <c r="A224" s="6" t="s">
        <v>502</v>
      </c>
      <c r="B224" s="6" t="s">
        <v>93</v>
      </c>
      <c r="C224" s="77" t="s">
        <v>501</v>
      </c>
      <c r="D224" s="6" t="s">
        <v>1424</v>
      </c>
      <c r="E224" s="102">
        <v>0</v>
      </c>
      <c r="F224" s="102">
        <v>0</v>
      </c>
      <c r="G224" s="102">
        <v>5</v>
      </c>
      <c r="H224" s="102">
        <v>0</v>
      </c>
      <c r="I224" s="102">
        <v>0</v>
      </c>
      <c r="J224" s="102">
        <v>5</v>
      </c>
      <c r="K224" s="105">
        <v>10</v>
      </c>
      <c r="L224" s="76" t="s">
        <v>3</v>
      </c>
    </row>
    <row r="225" spans="1:12" x14ac:dyDescent="0.25">
      <c r="A225" s="6" t="s">
        <v>504</v>
      </c>
      <c r="B225" s="6" t="s">
        <v>215</v>
      </c>
      <c r="C225" s="77" t="s">
        <v>503</v>
      </c>
      <c r="D225" s="6" t="s">
        <v>1424</v>
      </c>
      <c r="E225" s="102">
        <v>16.670000000000002</v>
      </c>
      <c r="F225" s="102">
        <v>0</v>
      </c>
      <c r="G225" s="102">
        <v>5</v>
      </c>
      <c r="H225" s="102">
        <v>0</v>
      </c>
      <c r="I225" s="102">
        <v>5</v>
      </c>
      <c r="J225" s="102">
        <v>15</v>
      </c>
      <c r="K225" s="105">
        <v>41.7</v>
      </c>
      <c r="L225" s="76" t="s">
        <v>5</v>
      </c>
    </row>
    <row r="226" spans="1:12" x14ac:dyDescent="0.25">
      <c r="A226" s="6" t="s">
        <v>960</v>
      </c>
      <c r="B226" s="6" t="s">
        <v>54</v>
      </c>
      <c r="C226" s="77" t="s">
        <v>959</v>
      </c>
      <c r="D226" s="6" t="s">
        <v>1420</v>
      </c>
      <c r="E226" s="102">
        <v>8.33</v>
      </c>
      <c r="F226" s="102">
        <v>0</v>
      </c>
      <c r="G226" s="102">
        <v>15</v>
      </c>
      <c r="H226" s="102">
        <v>0</v>
      </c>
      <c r="I226" s="102">
        <v>0</v>
      </c>
      <c r="J226" s="102">
        <v>0</v>
      </c>
      <c r="K226" s="105">
        <v>23.3</v>
      </c>
      <c r="L226" s="76" t="s">
        <v>3</v>
      </c>
    </row>
    <row r="227" spans="1:12" x14ac:dyDescent="0.25">
      <c r="A227" s="6" t="s">
        <v>506</v>
      </c>
      <c r="B227" s="6" t="s">
        <v>260</v>
      </c>
      <c r="C227" s="77" t="s">
        <v>505</v>
      </c>
      <c r="D227" s="6" t="s">
        <v>1423</v>
      </c>
      <c r="E227" s="102">
        <v>0</v>
      </c>
      <c r="F227" s="102">
        <v>0</v>
      </c>
      <c r="G227" s="102">
        <v>5</v>
      </c>
      <c r="H227" s="102">
        <v>0</v>
      </c>
      <c r="I227" s="102">
        <v>10</v>
      </c>
      <c r="J227" s="102">
        <v>0</v>
      </c>
      <c r="K227" s="105">
        <v>15</v>
      </c>
      <c r="L227" s="76" t="s">
        <v>3</v>
      </c>
    </row>
    <row r="228" spans="1:12" x14ac:dyDescent="0.25">
      <c r="A228" s="6" t="s">
        <v>508</v>
      </c>
      <c r="B228" s="6" t="s">
        <v>277</v>
      </c>
      <c r="C228" s="77" t="s">
        <v>507</v>
      </c>
      <c r="D228" s="6" t="s">
        <v>1420</v>
      </c>
      <c r="E228" s="102">
        <v>0</v>
      </c>
      <c r="F228" s="102">
        <v>0</v>
      </c>
      <c r="G228" s="102">
        <v>10</v>
      </c>
      <c r="H228" s="102">
        <v>0</v>
      </c>
      <c r="I228" s="102">
        <v>0</v>
      </c>
      <c r="J228" s="102">
        <v>0</v>
      </c>
      <c r="K228" s="105">
        <v>10</v>
      </c>
      <c r="L228" s="76" t="s">
        <v>3</v>
      </c>
    </row>
    <row r="229" spans="1:12" x14ac:dyDescent="0.25">
      <c r="A229" s="6" t="s">
        <v>510</v>
      </c>
      <c r="B229" s="6" t="s">
        <v>306</v>
      </c>
      <c r="C229" s="77" t="s">
        <v>509</v>
      </c>
      <c r="D229" s="6" t="s">
        <v>1421</v>
      </c>
      <c r="E229" s="102">
        <v>8.33</v>
      </c>
      <c r="F229" s="102">
        <v>5</v>
      </c>
      <c r="G229" s="102">
        <v>5</v>
      </c>
      <c r="H229" s="102">
        <v>5</v>
      </c>
      <c r="I229" s="102">
        <v>0</v>
      </c>
      <c r="J229" s="102">
        <v>0</v>
      </c>
      <c r="K229" s="105">
        <v>23.3</v>
      </c>
      <c r="L229" s="76" t="s">
        <v>3</v>
      </c>
    </row>
    <row r="230" spans="1:12" x14ac:dyDescent="0.25">
      <c r="A230" s="6" t="s">
        <v>512</v>
      </c>
      <c r="B230" s="6" t="s">
        <v>100</v>
      </c>
      <c r="C230" s="77" t="s">
        <v>511</v>
      </c>
      <c r="D230" s="6" t="s">
        <v>1427</v>
      </c>
      <c r="E230" s="102">
        <v>8.33</v>
      </c>
      <c r="F230" s="102">
        <v>0</v>
      </c>
      <c r="G230" s="102">
        <v>0</v>
      </c>
      <c r="H230" s="102">
        <v>0</v>
      </c>
      <c r="I230" s="102">
        <v>15</v>
      </c>
      <c r="J230" s="102">
        <v>15</v>
      </c>
      <c r="K230" s="105">
        <v>38.299999999999997</v>
      </c>
      <c r="L230" s="76" t="s">
        <v>5</v>
      </c>
    </row>
    <row r="231" spans="1:12" x14ac:dyDescent="0.25">
      <c r="A231" s="6" t="s">
        <v>514</v>
      </c>
      <c r="B231" s="6" t="s">
        <v>155</v>
      </c>
      <c r="C231" s="77" t="s">
        <v>513</v>
      </c>
      <c r="D231" s="6" t="s">
        <v>1423</v>
      </c>
      <c r="E231" s="102">
        <v>0</v>
      </c>
      <c r="F231" s="102">
        <v>0</v>
      </c>
      <c r="G231" s="102">
        <v>0</v>
      </c>
      <c r="H231" s="102">
        <v>0</v>
      </c>
      <c r="I231" s="102">
        <v>0</v>
      </c>
      <c r="J231" s="102">
        <v>0</v>
      </c>
      <c r="K231" s="105">
        <v>0</v>
      </c>
      <c r="L231" s="76" t="s">
        <v>3</v>
      </c>
    </row>
    <row r="232" spans="1:12" x14ac:dyDescent="0.25">
      <c r="A232" s="6" t="s">
        <v>516</v>
      </c>
      <c r="B232" s="6" t="s">
        <v>155</v>
      </c>
      <c r="C232" s="77" t="s">
        <v>515</v>
      </c>
      <c r="D232" s="6" t="s">
        <v>1423</v>
      </c>
      <c r="E232" s="102">
        <v>25</v>
      </c>
      <c r="F232" s="102">
        <v>0</v>
      </c>
      <c r="G232" s="102">
        <v>5</v>
      </c>
      <c r="H232" s="102">
        <v>0</v>
      </c>
      <c r="I232" s="102">
        <v>0</v>
      </c>
      <c r="J232" s="102">
        <v>0</v>
      </c>
      <c r="K232" s="105">
        <v>30</v>
      </c>
      <c r="L232" s="76" t="s">
        <v>5</v>
      </c>
    </row>
    <row r="233" spans="1:12" x14ac:dyDescent="0.25">
      <c r="A233" s="6" t="s">
        <v>518</v>
      </c>
      <c r="B233" s="6" t="s">
        <v>177</v>
      </c>
      <c r="C233" s="77" t="s">
        <v>517</v>
      </c>
      <c r="D233" s="6" t="s">
        <v>1421</v>
      </c>
      <c r="E233" s="102">
        <v>16.670000000000002</v>
      </c>
      <c r="F233" s="102">
        <v>0</v>
      </c>
      <c r="G233" s="102">
        <v>0</v>
      </c>
      <c r="H233" s="102">
        <v>0</v>
      </c>
      <c r="I233" s="102">
        <v>0</v>
      </c>
      <c r="J233" s="102">
        <v>0</v>
      </c>
      <c r="K233" s="105">
        <v>16.7</v>
      </c>
      <c r="L233" s="76" t="s">
        <v>3</v>
      </c>
    </row>
    <row r="234" spans="1:12" x14ac:dyDescent="0.25">
      <c r="A234" s="6" t="s">
        <v>520</v>
      </c>
      <c r="B234" s="6" t="s">
        <v>215</v>
      </c>
      <c r="C234" s="77" t="s">
        <v>519</v>
      </c>
      <c r="D234" s="6" t="s">
        <v>1424</v>
      </c>
      <c r="E234" s="102">
        <v>8.33</v>
      </c>
      <c r="F234" s="102">
        <v>0</v>
      </c>
      <c r="G234" s="102">
        <v>0</v>
      </c>
      <c r="H234" s="102">
        <v>0</v>
      </c>
      <c r="I234" s="102">
        <v>0</v>
      </c>
      <c r="J234" s="102">
        <v>0</v>
      </c>
      <c r="K234" s="105">
        <v>8.3000000000000007</v>
      </c>
      <c r="L234" s="76" t="s">
        <v>3</v>
      </c>
    </row>
    <row r="235" spans="1:12" x14ac:dyDescent="0.25">
      <c r="A235" s="6" t="s">
        <v>522</v>
      </c>
      <c r="B235" s="6" t="s">
        <v>280</v>
      </c>
      <c r="C235" s="77" t="s">
        <v>521</v>
      </c>
      <c r="D235" s="6" t="s">
        <v>1428</v>
      </c>
      <c r="E235" s="102">
        <v>0</v>
      </c>
      <c r="F235" s="102">
        <v>5</v>
      </c>
      <c r="G235" s="102">
        <v>0</v>
      </c>
      <c r="H235" s="102">
        <v>0</v>
      </c>
      <c r="I235" s="102">
        <v>5</v>
      </c>
      <c r="J235" s="102">
        <v>5</v>
      </c>
      <c r="K235" s="105">
        <v>15</v>
      </c>
      <c r="L235" s="76" t="s">
        <v>3</v>
      </c>
    </row>
    <row r="236" spans="1:12" x14ac:dyDescent="0.25">
      <c r="A236" s="6" t="s">
        <v>524</v>
      </c>
      <c r="B236" s="6" t="s">
        <v>162</v>
      </c>
      <c r="C236" s="77" t="s">
        <v>523</v>
      </c>
      <c r="D236" s="6" t="s">
        <v>1425</v>
      </c>
      <c r="E236" s="102">
        <v>16.670000000000002</v>
      </c>
      <c r="F236" s="102">
        <v>0</v>
      </c>
      <c r="G236" s="102">
        <v>10</v>
      </c>
      <c r="H236" s="102">
        <v>0</v>
      </c>
      <c r="I236" s="102">
        <v>5</v>
      </c>
      <c r="J236" s="102">
        <v>0</v>
      </c>
      <c r="K236" s="105">
        <v>31.7</v>
      </c>
      <c r="L236" s="76" t="s">
        <v>5</v>
      </c>
    </row>
    <row r="237" spans="1:12" x14ac:dyDescent="0.25">
      <c r="A237" s="6" t="s">
        <v>526</v>
      </c>
      <c r="B237" s="6" t="s">
        <v>61</v>
      </c>
      <c r="C237" s="77" t="s">
        <v>525</v>
      </c>
      <c r="D237" s="6" t="s">
        <v>1422</v>
      </c>
      <c r="E237" s="102">
        <v>16.670000000000002</v>
      </c>
      <c r="F237" s="102">
        <v>0</v>
      </c>
      <c r="G237" s="102">
        <v>0</v>
      </c>
      <c r="H237" s="102">
        <v>0</v>
      </c>
      <c r="I237" s="102">
        <v>5</v>
      </c>
      <c r="J237" s="102">
        <v>0</v>
      </c>
      <c r="K237" s="105">
        <v>21.7</v>
      </c>
      <c r="L237" s="76" t="s">
        <v>3</v>
      </c>
    </row>
    <row r="238" spans="1:12" x14ac:dyDescent="0.25">
      <c r="A238" s="6" t="s">
        <v>528</v>
      </c>
      <c r="B238" s="6" t="s">
        <v>55</v>
      </c>
      <c r="C238" s="77" t="s">
        <v>527</v>
      </c>
      <c r="D238" s="6" t="s">
        <v>1422</v>
      </c>
      <c r="E238" s="102">
        <v>0</v>
      </c>
      <c r="F238" s="102">
        <v>0</v>
      </c>
      <c r="G238" s="102">
        <v>10</v>
      </c>
      <c r="H238" s="102">
        <v>0</v>
      </c>
      <c r="I238" s="102">
        <v>15</v>
      </c>
      <c r="J238" s="102">
        <v>0</v>
      </c>
      <c r="K238" s="105">
        <v>25</v>
      </c>
      <c r="L238" s="76" t="s">
        <v>3</v>
      </c>
    </row>
    <row r="239" spans="1:12" x14ac:dyDescent="0.25">
      <c r="A239" s="6" t="s">
        <v>530</v>
      </c>
      <c r="B239" s="6" t="s">
        <v>71</v>
      </c>
      <c r="C239" s="77" t="s">
        <v>529</v>
      </c>
      <c r="D239" s="6" t="s">
        <v>1423</v>
      </c>
      <c r="E239" s="102">
        <v>8.33</v>
      </c>
      <c r="F239" s="102">
        <v>0</v>
      </c>
      <c r="G239" s="102">
        <v>10</v>
      </c>
      <c r="H239" s="102">
        <v>0</v>
      </c>
      <c r="I239" s="102">
        <v>0</v>
      </c>
      <c r="J239" s="102">
        <v>0</v>
      </c>
      <c r="K239" s="105">
        <v>18.3</v>
      </c>
      <c r="L239" s="76" t="s">
        <v>3</v>
      </c>
    </row>
    <row r="240" spans="1:12" x14ac:dyDescent="0.25">
      <c r="A240" s="6" t="s">
        <v>532</v>
      </c>
      <c r="B240" s="6" t="s">
        <v>100</v>
      </c>
      <c r="C240" s="77" t="s">
        <v>531</v>
      </c>
      <c r="D240" s="6" t="s">
        <v>1427</v>
      </c>
      <c r="E240" s="102">
        <v>0</v>
      </c>
      <c r="F240" s="102">
        <v>0</v>
      </c>
      <c r="G240" s="102">
        <v>15</v>
      </c>
      <c r="H240" s="102">
        <v>0</v>
      </c>
      <c r="I240" s="102">
        <v>5</v>
      </c>
      <c r="J240" s="102">
        <v>10</v>
      </c>
      <c r="K240" s="105">
        <v>30</v>
      </c>
      <c r="L240" s="76" t="s">
        <v>5</v>
      </c>
    </row>
    <row r="241" spans="1:12" x14ac:dyDescent="0.25">
      <c r="A241" s="6" t="s">
        <v>534</v>
      </c>
      <c r="B241" s="6" t="s">
        <v>174</v>
      </c>
      <c r="C241" s="77" t="s">
        <v>533</v>
      </c>
      <c r="D241" s="6" t="s">
        <v>1424</v>
      </c>
      <c r="E241" s="102">
        <v>8.33</v>
      </c>
      <c r="F241" s="102">
        <v>5</v>
      </c>
      <c r="G241" s="102">
        <v>0</v>
      </c>
      <c r="H241" s="102">
        <v>0</v>
      </c>
      <c r="I241" s="102">
        <v>5</v>
      </c>
      <c r="J241" s="102">
        <v>5</v>
      </c>
      <c r="K241" s="105">
        <v>23.3</v>
      </c>
      <c r="L241" s="76" t="s">
        <v>3</v>
      </c>
    </row>
    <row r="242" spans="1:12" x14ac:dyDescent="0.25">
      <c r="A242" s="6" t="s">
        <v>536</v>
      </c>
      <c r="B242" s="6" t="s">
        <v>56</v>
      </c>
      <c r="C242" s="77" t="s">
        <v>535</v>
      </c>
      <c r="D242" s="6" t="s">
        <v>1423</v>
      </c>
      <c r="E242" s="102">
        <v>8.33</v>
      </c>
      <c r="F242" s="102">
        <v>0</v>
      </c>
      <c r="G242" s="102">
        <v>15</v>
      </c>
      <c r="H242" s="102">
        <v>0</v>
      </c>
      <c r="I242" s="102">
        <v>0</v>
      </c>
      <c r="J242" s="102">
        <v>0</v>
      </c>
      <c r="K242" s="105">
        <v>23.3</v>
      </c>
      <c r="L242" s="76" t="s">
        <v>3</v>
      </c>
    </row>
    <row r="243" spans="1:12" x14ac:dyDescent="0.25">
      <c r="A243" s="6" t="s">
        <v>538</v>
      </c>
      <c r="B243" s="6" t="s">
        <v>68</v>
      </c>
      <c r="C243" s="77" t="s">
        <v>537</v>
      </c>
      <c r="D243" s="6" t="s">
        <v>1428</v>
      </c>
      <c r="E243" s="102">
        <v>8.33</v>
      </c>
      <c r="F243" s="102">
        <v>5</v>
      </c>
      <c r="G243" s="102">
        <v>15</v>
      </c>
      <c r="H243" s="102">
        <v>0</v>
      </c>
      <c r="I243" s="102">
        <v>0</v>
      </c>
      <c r="J243" s="102">
        <v>10</v>
      </c>
      <c r="K243" s="105">
        <v>38.299999999999997</v>
      </c>
      <c r="L243" s="76" t="s">
        <v>5</v>
      </c>
    </row>
    <row r="244" spans="1:12" x14ac:dyDescent="0.25">
      <c r="A244" s="6" t="s">
        <v>540</v>
      </c>
      <c r="B244" s="6" t="s">
        <v>54</v>
      </c>
      <c r="C244" s="77" t="s">
        <v>539</v>
      </c>
      <c r="D244" s="6" t="s">
        <v>1420</v>
      </c>
      <c r="E244" s="102">
        <v>0</v>
      </c>
      <c r="F244" s="102">
        <v>0</v>
      </c>
      <c r="G244" s="102">
        <v>5</v>
      </c>
      <c r="H244" s="102">
        <v>0</v>
      </c>
      <c r="I244" s="102">
        <v>0</v>
      </c>
      <c r="J244" s="102">
        <v>0</v>
      </c>
      <c r="K244" s="105">
        <v>5</v>
      </c>
      <c r="L244" s="76" t="s">
        <v>3</v>
      </c>
    </row>
    <row r="245" spans="1:12" x14ac:dyDescent="0.25">
      <c r="A245" s="6" t="s">
        <v>542</v>
      </c>
      <c r="B245" s="6" t="s">
        <v>63</v>
      </c>
      <c r="C245" s="77" t="s">
        <v>541</v>
      </c>
      <c r="D245" s="6" t="s">
        <v>1427</v>
      </c>
      <c r="E245" s="102">
        <v>16.670000000000002</v>
      </c>
      <c r="F245" s="102">
        <v>0</v>
      </c>
      <c r="G245" s="102">
        <v>0</v>
      </c>
      <c r="H245" s="102">
        <v>0</v>
      </c>
      <c r="I245" s="102">
        <v>5</v>
      </c>
      <c r="J245" s="102">
        <v>15</v>
      </c>
      <c r="K245" s="105">
        <v>36.700000000000003</v>
      </c>
      <c r="L245" s="76" t="s">
        <v>5</v>
      </c>
    </row>
    <row r="246" spans="1:12" x14ac:dyDescent="0.25">
      <c r="A246" s="6" t="s">
        <v>544</v>
      </c>
      <c r="B246" s="6" t="s">
        <v>202</v>
      </c>
      <c r="C246" s="77" t="s">
        <v>543</v>
      </c>
      <c r="D246" s="6" t="s">
        <v>1423</v>
      </c>
      <c r="E246" s="102">
        <v>0</v>
      </c>
      <c r="F246" s="102">
        <v>0</v>
      </c>
      <c r="G246" s="102">
        <v>0</v>
      </c>
      <c r="H246" s="102">
        <v>0</v>
      </c>
      <c r="I246" s="102">
        <v>5</v>
      </c>
      <c r="J246" s="102">
        <v>0</v>
      </c>
      <c r="K246" s="105">
        <v>5</v>
      </c>
      <c r="L246" s="76" t="s">
        <v>3</v>
      </c>
    </row>
    <row r="247" spans="1:12" x14ac:dyDescent="0.25">
      <c r="A247" s="6" t="s">
        <v>546</v>
      </c>
      <c r="B247" s="6" t="s">
        <v>71</v>
      </c>
      <c r="C247" s="77" t="s">
        <v>545</v>
      </c>
      <c r="D247" s="6" t="s">
        <v>1423</v>
      </c>
      <c r="E247" s="102">
        <v>0</v>
      </c>
      <c r="F247" s="102">
        <v>0</v>
      </c>
      <c r="G247" s="102">
        <v>0</v>
      </c>
      <c r="H247" s="102">
        <v>0</v>
      </c>
      <c r="I247" s="102">
        <v>0</v>
      </c>
      <c r="J247" s="102">
        <v>0</v>
      </c>
      <c r="K247" s="105">
        <v>0</v>
      </c>
      <c r="L247" s="76" t="s">
        <v>3</v>
      </c>
    </row>
    <row r="248" spans="1:12" x14ac:dyDescent="0.25">
      <c r="A248" s="6" t="s">
        <v>548</v>
      </c>
      <c r="B248" s="6" t="s">
        <v>280</v>
      </c>
      <c r="C248" s="77" t="s">
        <v>547</v>
      </c>
      <c r="D248" s="6" t="s">
        <v>1428</v>
      </c>
      <c r="E248" s="102">
        <v>0</v>
      </c>
      <c r="F248" s="102">
        <v>0</v>
      </c>
      <c r="G248" s="102">
        <v>0</v>
      </c>
      <c r="H248" s="102">
        <v>0</v>
      </c>
      <c r="I248" s="102">
        <v>0</v>
      </c>
      <c r="J248" s="102">
        <v>0</v>
      </c>
      <c r="K248" s="105">
        <v>0</v>
      </c>
      <c r="L248" s="76" t="s">
        <v>3</v>
      </c>
    </row>
    <row r="249" spans="1:12" x14ac:dyDescent="0.25">
      <c r="A249" s="6" t="s">
        <v>550</v>
      </c>
      <c r="B249" s="6" t="s">
        <v>363</v>
      </c>
      <c r="C249" s="77" t="s">
        <v>549</v>
      </c>
      <c r="D249" s="6" t="s">
        <v>1420</v>
      </c>
      <c r="E249" s="102">
        <v>0</v>
      </c>
      <c r="F249" s="102">
        <v>0</v>
      </c>
      <c r="G249" s="102">
        <v>5</v>
      </c>
      <c r="H249" s="102">
        <v>0</v>
      </c>
      <c r="I249" s="102">
        <v>0</v>
      </c>
      <c r="J249" s="102">
        <v>0</v>
      </c>
      <c r="K249" s="105">
        <v>5</v>
      </c>
      <c r="L249" s="76" t="s">
        <v>3</v>
      </c>
    </row>
    <row r="250" spans="1:12" x14ac:dyDescent="0.25">
      <c r="A250" s="6" t="s">
        <v>552</v>
      </c>
      <c r="B250" s="6" t="s">
        <v>56</v>
      </c>
      <c r="C250" s="77" t="s">
        <v>551</v>
      </c>
      <c r="D250" s="6" t="s">
        <v>1423</v>
      </c>
      <c r="E250" s="102">
        <v>0</v>
      </c>
      <c r="F250" s="102">
        <v>0</v>
      </c>
      <c r="G250" s="102">
        <v>0</v>
      </c>
      <c r="H250" s="102">
        <v>0</v>
      </c>
      <c r="I250" s="102">
        <v>5</v>
      </c>
      <c r="J250" s="102">
        <v>5</v>
      </c>
      <c r="K250" s="105">
        <v>10</v>
      </c>
      <c r="L250" s="76" t="s">
        <v>3</v>
      </c>
    </row>
    <row r="251" spans="1:12" x14ac:dyDescent="0.25">
      <c r="A251" s="6" t="s">
        <v>554</v>
      </c>
      <c r="B251" s="6" t="s">
        <v>155</v>
      </c>
      <c r="C251" s="77" t="s">
        <v>553</v>
      </c>
      <c r="D251" s="6" t="s">
        <v>1423</v>
      </c>
      <c r="E251" s="102">
        <v>0</v>
      </c>
      <c r="F251" s="102">
        <v>0</v>
      </c>
      <c r="G251" s="102">
        <v>15</v>
      </c>
      <c r="H251" s="102">
        <v>0</v>
      </c>
      <c r="I251" s="102">
        <v>0</v>
      </c>
      <c r="J251" s="102">
        <v>0</v>
      </c>
      <c r="K251" s="105">
        <v>15</v>
      </c>
      <c r="L251" s="76" t="s">
        <v>3</v>
      </c>
    </row>
    <row r="252" spans="1:12" x14ac:dyDescent="0.25">
      <c r="A252" s="6" t="s">
        <v>556</v>
      </c>
      <c r="B252" s="6" t="s">
        <v>167</v>
      </c>
      <c r="C252" s="77" t="s">
        <v>555</v>
      </c>
      <c r="D252" s="6" t="s">
        <v>1428</v>
      </c>
      <c r="E252" s="102">
        <v>0</v>
      </c>
      <c r="F252" s="102">
        <v>0</v>
      </c>
      <c r="G252" s="102">
        <v>0</v>
      </c>
      <c r="H252" s="102">
        <v>0</v>
      </c>
      <c r="I252" s="102">
        <v>5</v>
      </c>
      <c r="J252" s="102">
        <v>0</v>
      </c>
      <c r="K252" s="105">
        <v>5</v>
      </c>
      <c r="L252" s="76" t="s">
        <v>3</v>
      </c>
    </row>
    <row r="253" spans="1:12" x14ac:dyDescent="0.25">
      <c r="A253" s="6" t="s">
        <v>558</v>
      </c>
      <c r="B253" s="6" t="s">
        <v>63</v>
      </c>
      <c r="C253" s="77" t="s">
        <v>557</v>
      </c>
      <c r="D253" s="6" t="s">
        <v>1427</v>
      </c>
      <c r="E253" s="102">
        <v>0</v>
      </c>
      <c r="F253" s="102">
        <v>0</v>
      </c>
      <c r="G253" s="102">
        <v>0</v>
      </c>
      <c r="H253" s="102">
        <v>0</v>
      </c>
      <c r="I253" s="102">
        <v>0</v>
      </c>
      <c r="J253" s="102">
        <v>5</v>
      </c>
      <c r="K253" s="105">
        <v>5</v>
      </c>
      <c r="L253" s="76" t="s">
        <v>3</v>
      </c>
    </row>
    <row r="254" spans="1:12" x14ac:dyDescent="0.25">
      <c r="A254" s="6" t="s">
        <v>560</v>
      </c>
      <c r="B254" s="6" t="s">
        <v>55</v>
      </c>
      <c r="C254" s="77" t="s">
        <v>559</v>
      </c>
      <c r="D254" s="6" t="s">
        <v>1422</v>
      </c>
      <c r="E254" s="102">
        <v>0</v>
      </c>
      <c r="F254" s="102">
        <v>0</v>
      </c>
      <c r="G254" s="102">
        <v>0</v>
      </c>
      <c r="H254" s="102">
        <v>0</v>
      </c>
      <c r="I254" s="102">
        <v>10</v>
      </c>
      <c r="J254" s="102">
        <v>0</v>
      </c>
      <c r="K254" s="105">
        <v>10</v>
      </c>
      <c r="L254" s="76" t="s">
        <v>3</v>
      </c>
    </row>
    <row r="255" spans="1:12" x14ac:dyDescent="0.25">
      <c r="A255" s="6" t="s">
        <v>562</v>
      </c>
      <c r="B255" s="6" t="s">
        <v>186</v>
      </c>
      <c r="C255" s="77" t="s">
        <v>561</v>
      </c>
      <c r="D255" s="6" t="s">
        <v>1426</v>
      </c>
      <c r="E255" s="102">
        <v>0</v>
      </c>
      <c r="F255" s="102">
        <v>0</v>
      </c>
      <c r="G255" s="102">
        <v>0</v>
      </c>
      <c r="H255" s="102">
        <v>0</v>
      </c>
      <c r="I255" s="102">
        <v>0</v>
      </c>
      <c r="J255" s="102">
        <v>0</v>
      </c>
      <c r="K255" s="105">
        <v>0</v>
      </c>
      <c r="L255" s="76" t="s">
        <v>3</v>
      </c>
    </row>
    <row r="256" spans="1:12" x14ac:dyDescent="0.25">
      <c r="A256" s="6" t="s">
        <v>564</v>
      </c>
      <c r="B256" s="6" t="s">
        <v>162</v>
      </c>
      <c r="C256" s="77" t="s">
        <v>563</v>
      </c>
      <c r="D256" s="6" t="s">
        <v>1425</v>
      </c>
      <c r="E256" s="102">
        <v>8.33</v>
      </c>
      <c r="F256" s="102">
        <v>0</v>
      </c>
      <c r="G256" s="102">
        <v>0</v>
      </c>
      <c r="H256" s="102">
        <v>0</v>
      </c>
      <c r="I256" s="102">
        <v>5</v>
      </c>
      <c r="J256" s="102">
        <v>0</v>
      </c>
      <c r="K256" s="105">
        <v>13.3</v>
      </c>
      <c r="L256" s="76" t="s">
        <v>3</v>
      </c>
    </row>
    <row r="257" spans="1:12" x14ac:dyDescent="0.25">
      <c r="A257" s="6" t="s">
        <v>566</v>
      </c>
      <c r="B257" s="6" t="s">
        <v>52</v>
      </c>
      <c r="C257" s="77" t="s">
        <v>565</v>
      </c>
      <c r="D257" s="6" t="s">
        <v>1420</v>
      </c>
      <c r="E257" s="102">
        <v>0</v>
      </c>
      <c r="F257" s="102">
        <v>0</v>
      </c>
      <c r="G257" s="102">
        <v>0</v>
      </c>
      <c r="H257" s="102">
        <v>0</v>
      </c>
      <c r="I257" s="102">
        <v>0</v>
      </c>
      <c r="J257" s="102">
        <v>0</v>
      </c>
      <c r="K257" s="105">
        <v>0</v>
      </c>
      <c r="L257" s="76" t="s">
        <v>3</v>
      </c>
    </row>
    <row r="258" spans="1:12" x14ac:dyDescent="0.25">
      <c r="A258" s="6" t="s">
        <v>568</v>
      </c>
      <c r="B258" s="6" t="s">
        <v>63</v>
      </c>
      <c r="C258" s="77" t="s">
        <v>567</v>
      </c>
      <c r="D258" s="6" t="s">
        <v>1427</v>
      </c>
      <c r="E258" s="102">
        <v>8.33</v>
      </c>
      <c r="F258" s="102">
        <v>0</v>
      </c>
      <c r="G258" s="102">
        <v>0</v>
      </c>
      <c r="H258" s="102">
        <v>0</v>
      </c>
      <c r="I258" s="102">
        <v>0</v>
      </c>
      <c r="J258" s="102">
        <v>15</v>
      </c>
      <c r="K258" s="105">
        <v>23.3</v>
      </c>
      <c r="L258" s="76" t="s">
        <v>3</v>
      </c>
    </row>
    <row r="259" spans="1:12" x14ac:dyDescent="0.25">
      <c r="A259" s="6" t="s">
        <v>570</v>
      </c>
      <c r="B259" s="6" t="s">
        <v>65</v>
      </c>
      <c r="C259" s="77" t="s">
        <v>569</v>
      </c>
      <c r="D259" s="6" t="s">
        <v>1420</v>
      </c>
      <c r="E259" s="102">
        <v>8.33</v>
      </c>
      <c r="F259" s="102">
        <v>0</v>
      </c>
      <c r="G259" s="102">
        <v>5</v>
      </c>
      <c r="H259" s="102">
        <v>0</v>
      </c>
      <c r="I259" s="102">
        <v>0</v>
      </c>
      <c r="J259" s="102">
        <v>0</v>
      </c>
      <c r="K259" s="105">
        <v>13.3</v>
      </c>
      <c r="L259" s="76" t="s">
        <v>3</v>
      </c>
    </row>
    <row r="260" spans="1:12" x14ac:dyDescent="0.25">
      <c r="A260" s="6" t="s">
        <v>572</v>
      </c>
      <c r="B260" s="6" t="s">
        <v>62</v>
      </c>
      <c r="C260" s="77" t="s">
        <v>571</v>
      </c>
      <c r="D260" s="6" t="s">
        <v>1426</v>
      </c>
      <c r="E260" s="102">
        <v>25</v>
      </c>
      <c r="F260" s="102">
        <v>0</v>
      </c>
      <c r="G260" s="102">
        <v>5</v>
      </c>
      <c r="H260" s="102">
        <v>0</v>
      </c>
      <c r="I260" s="102">
        <v>5</v>
      </c>
      <c r="J260" s="102">
        <v>0</v>
      </c>
      <c r="K260" s="105">
        <v>35</v>
      </c>
      <c r="L260" s="76" t="s">
        <v>5</v>
      </c>
    </row>
    <row r="261" spans="1:12" x14ac:dyDescent="0.25">
      <c r="A261" s="6" t="s">
        <v>574</v>
      </c>
      <c r="B261" s="6" t="s">
        <v>63</v>
      </c>
      <c r="C261" s="77" t="s">
        <v>573</v>
      </c>
      <c r="D261" s="6" t="s">
        <v>1427</v>
      </c>
      <c r="E261" s="102">
        <v>0</v>
      </c>
      <c r="F261" s="102">
        <v>5</v>
      </c>
      <c r="G261" s="102">
        <v>0</v>
      </c>
      <c r="H261" s="102">
        <v>0</v>
      </c>
      <c r="I261" s="102">
        <v>0</v>
      </c>
      <c r="J261" s="102">
        <v>5</v>
      </c>
      <c r="K261" s="105">
        <v>10</v>
      </c>
      <c r="L261" s="76" t="s">
        <v>3</v>
      </c>
    </row>
    <row r="262" spans="1:12" x14ac:dyDescent="0.25">
      <c r="A262" s="6" t="s">
        <v>576</v>
      </c>
      <c r="B262" s="6" t="s">
        <v>148</v>
      </c>
      <c r="C262" s="77" t="s">
        <v>575</v>
      </c>
      <c r="D262" s="6" t="s">
        <v>1420</v>
      </c>
      <c r="E262" s="102">
        <v>16.670000000000002</v>
      </c>
      <c r="F262" s="102">
        <v>0</v>
      </c>
      <c r="G262" s="102">
        <v>10</v>
      </c>
      <c r="H262" s="102">
        <v>0</v>
      </c>
      <c r="I262" s="102">
        <v>0</v>
      </c>
      <c r="J262" s="102">
        <v>0</v>
      </c>
      <c r="K262" s="105">
        <v>26.7</v>
      </c>
      <c r="L262" s="76" t="s">
        <v>3</v>
      </c>
    </row>
    <row r="263" spans="1:12" x14ac:dyDescent="0.25">
      <c r="A263" s="6" t="s">
        <v>578</v>
      </c>
      <c r="B263" s="6" t="s">
        <v>68</v>
      </c>
      <c r="C263" s="77" t="s">
        <v>577</v>
      </c>
      <c r="D263" s="6" t="s">
        <v>1428</v>
      </c>
      <c r="E263" s="102">
        <v>0</v>
      </c>
      <c r="F263" s="102">
        <v>0</v>
      </c>
      <c r="G263" s="102">
        <v>0</v>
      </c>
      <c r="H263" s="102">
        <v>0</v>
      </c>
      <c r="I263" s="102">
        <v>0</v>
      </c>
      <c r="J263" s="102">
        <v>15</v>
      </c>
      <c r="K263" s="105">
        <v>15</v>
      </c>
      <c r="L263" s="76" t="s">
        <v>3</v>
      </c>
    </row>
    <row r="264" spans="1:12" x14ac:dyDescent="0.25">
      <c r="A264" s="6" t="s">
        <v>580</v>
      </c>
      <c r="B264" s="6" t="s">
        <v>122</v>
      </c>
      <c r="C264" s="77" t="s">
        <v>579</v>
      </c>
      <c r="D264" s="6" t="s">
        <v>1425</v>
      </c>
      <c r="E264" s="102">
        <v>8.33</v>
      </c>
      <c r="F264" s="102">
        <v>0</v>
      </c>
      <c r="G264" s="102">
        <v>15</v>
      </c>
      <c r="H264" s="102">
        <v>0</v>
      </c>
      <c r="I264" s="102">
        <v>0</v>
      </c>
      <c r="J264" s="102">
        <v>0</v>
      </c>
      <c r="K264" s="105">
        <v>23.3</v>
      </c>
      <c r="L264" s="76" t="s">
        <v>3</v>
      </c>
    </row>
    <row r="265" spans="1:12" x14ac:dyDescent="0.25">
      <c r="A265" s="6" t="s">
        <v>582</v>
      </c>
      <c r="B265" s="6" t="s">
        <v>71</v>
      </c>
      <c r="C265" s="77" t="s">
        <v>581</v>
      </c>
      <c r="D265" s="6" t="s">
        <v>1423</v>
      </c>
      <c r="E265" s="102">
        <v>0</v>
      </c>
      <c r="F265" s="102">
        <v>0</v>
      </c>
      <c r="G265" s="102">
        <v>10</v>
      </c>
      <c r="H265" s="102">
        <v>0</v>
      </c>
      <c r="I265" s="102">
        <v>0</v>
      </c>
      <c r="J265" s="102">
        <v>0</v>
      </c>
      <c r="K265" s="105">
        <v>10</v>
      </c>
      <c r="L265" s="76" t="s">
        <v>3</v>
      </c>
    </row>
    <row r="266" spans="1:12" x14ac:dyDescent="0.25">
      <c r="A266" s="6" t="s">
        <v>584</v>
      </c>
      <c r="B266" s="6" t="s">
        <v>68</v>
      </c>
      <c r="C266" s="77" t="s">
        <v>583</v>
      </c>
      <c r="D266" s="6" t="s">
        <v>1428</v>
      </c>
      <c r="E266" s="102">
        <v>0</v>
      </c>
      <c r="F266" s="102">
        <v>0</v>
      </c>
      <c r="G266" s="102">
        <v>5</v>
      </c>
      <c r="H266" s="102">
        <v>0</v>
      </c>
      <c r="I266" s="102">
        <v>5</v>
      </c>
      <c r="J266" s="102">
        <v>0</v>
      </c>
      <c r="K266" s="105">
        <v>10</v>
      </c>
      <c r="L266" s="76" t="s">
        <v>3</v>
      </c>
    </row>
    <row r="267" spans="1:12" x14ac:dyDescent="0.25">
      <c r="A267" s="6" t="s">
        <v>586</v>
      </c>
      <c r="B267" s="6" t="s">
        <v>63</v>
      </c>
      <c r="C267" s="77" t="s">
        <v>585</v>
      </c>
      <c r="D267" s="6" t="s">
        <v>1427</v>
      </c>
      <c r="E267" s="102">
        <v>0</v>
      </c>
      <c r="F267" s="102">
        <v>0</v>
      </c>
      <c r="G267" s="102">
        <v>0</v>
      </c>
      <c r="H267" s="102">
        <v>0</v>
      </c>
      <c r="I267" s="102">
        <v>0</v>
      </c>
      <c r="J267" s="102">
        <v>5</v>
      </c>
      <c r="K267" s="105">
        <v>5</v>
      </c>
      <c r="L267" s="76" t="s">
        <v>3</v>
      </c>
    </row>
    <row r="268" spans="1:12" x14ac:dyDescent="0.25">
      <c r="A268" s="6" t="s">
        <v>588</v>
      </c>
      <c r="B268" s="6" t="s">
        <v>292</v>
      </c>
      <c r="C268" s="77" t="s">
        <v>587</v>
      </c>
      <c r="D268" s="6" t="s">
        <v>1428</v>
      </c>
      <c r="E268" s="102">
        <v>8.33</v>
      </c>
      <c r="F268" s="102">
        <v>5</v>
      </c>
      <c r="G268" s="102">
        <v>0</v>
      </c>
      <c r="H268" s="102">
        <v>0</v>
      </c>
      <c r="I268" s="102">
        <v>0</v>
      </c>
      <c r="J268" s="102">
        <v>15</v>
      </c>
      <c r="K268" s="105">
        <v>28.3</v>
      </c>
      <c r="L268" s="76" t="s">
        <v>3</v>
      </c>
    </row>
    <row r="269" spans="1:12" x14ac:dyDescent="0.25">
      <c r="A269" s="6" t="s">
        <v>590</v>
      </c>
      <c r="B269" s="6" t="s">
        <v>100</v>
      </c>
      <c r="C269" s="77" t="s">
        <v>589</v>
      </c>
      <c r="D269" s="6" t="s">
        <v>1427</v>
      </c>
      <c r="E269" s="102">
        <v>25</v>
      </c>
      <c r="F269" s="102">
        <v>5</v>
      </c>
      <c r="G269" s="102">
        <v>10</v>
      </c>
      <c r="H269" s="102">
        <v>0</v>
      </c>
      <c r="I269" s="102">
        <v>15</v>
      </c>
      <c r="J269" s="102">
        <v>15</v>
      </c>
      <c r="K269" s="105">
        <v>70</v>
      </c>
      <c r="L269" s="76" t="s">
        <v>4</v>
      </c>
    </row>
    <row r="270" spans="1:12" x14ac:dyDescent="0.25">
      <c r="A270" s="6" t="s">
        <v>592</v>
      </c>
      <c r="B270" s="6" t="s">
        <v>68</v>
      </c>
      <c r="C270" s="77" t="s">
        <v>591</v>
      </c>
      <c r="D270" s="6" t="s">
        <v>1428</v>
      </c>
      <c r="E270" s="102">
        <v>0</v>
      </c>
      <c r="F270" s="102">
        <v>0</v>
      </c>
      <c r="G270" s="102">
        <v>0</v>
      </c>
      <c r="H270" s="102">
        <v>0</v>
      </c>
      <c r="I270" s="102">
        <v>5</v>
      </c>
      <c r="J270" s="102">
        <v>5</v>
      </c>
      <c r="K270" s="105">
        <v>10</v>
      </c>
      <c r="L270" s="76" t="s">
        <v>3</v>
      </c>
    </row>
    <row r="271" spans="1:12" x14ac:dyDescent="0.25">
      <c r="A271" s="6" t="s">
        <v>594</v>
      </c>
      <c r="B271" s="6" t="s">
        <v>251</v>
      </c>
      <c r="C271" s="77" t="s">
        <v>593</v>
      </c>
      <c r="D271" s="6" t="s">
        <v>1421</v>
      </c>
      <c r="E271" s="102">
        <v>16.670000000000002</v>
      </c>
      <c r="F271" s="102">
        <v>0</v>
      </c>
      <c r="G271" s="102">
        <v>5</v>
      </c>
      <c r="H271" s="102">
        <v>0</v>
      </c>
      <c r="I271" s="102">
        <v>10</v>
      </c>
      <c r="J271" s="102">
        <v>0</v>
      </c>
      <c r="K271" s="105">
        <v>31.7</v>
      </c>
      <c r="L271" s="76" t="s">
        <v>5</v>
      </c>
    </row>
    <row r="272" spans="1:12" x14ac:dyDescent="0.25">
      <c r="A272" s="6" t="s">
        <v>596</v>
      </c>
      <c r="B272" s="6" t="s">
        <v>162</v>
      </c>
      <c r="C272" s="77" t="s">
        <v>595</v>
      </c>
      <c r="D272" s="6" t="s">
        <v>1425</v>
      </c>
      <c r="E272" s="102">
        <v>8.33</v>
      </c>
      <c r="F272" s="102">
        <v>0</v>
      </c>
      <c r="G272" s="102">
        <v>15</v>
      </c>
      <c r="H272" s="102">
        <v>0</v>
      </c>
      <c r="I272" s="102">
        <v>0</v>
      </c>
      <c r="J272" s="102">
        <v>0</v>
      </c>
      <c r="K272" s="105">
        <v>23.3</v>
      </c>
      <c r="L272" s="76" t="s">
        <v>3</v>
      </c>
    </row>
    <row r="273" spans="1:12" x14ac:dyDescent="0.25">
      <c r="A273" s="6" t="s">
        <v>598</v>
      </c>
      <c r="B273" s="6" t="s">
        <v>100</v>
      </c>
      <c r="C273" s="77" t="s">
        <v>597</v>
      </c>
      <c r="D273" s="6" t="s">
        <v>1427</v>
      </c>
      <c r="E273" s="102">
        <v>0</v>
      </c>
      <c r="F273" s="102">
        <v>5</v>
      </c>
      <c r="G273" s="102">
        <v>0</v>
      </c>
      <c r="H273" s="102">
        <v>0</v>
      </c>
      <c r="I273" s="102">
        <v>10</v>
      </c>
      <c r="J273" s="102">
        <v>10</v>
      </c>
      <c r="K273" s="105">
        <v>25</v>
      </c>
      <c r="L273" s="76" t="s">
        <v>3</v>
      </c>
    </row>
    <row r="274" spans="1:12" x14ac:dyDescent="0.25">
      <c r="A274" s="6" t="s">
        <v>600</v>
      </c>
      <c r="B274" s="6" t="s">
        <v>162</v>
      </c>
      <c r="C274" s="77" t="s">
        <v>599</v>
      </c>
      <c r="D274" s="6" t="s">
        <v>1425</v>
      </c>
      <c r="E274" s="102">
        <v>0</v>
      </c>
      <c r="F274" s="102">
        <v>0</v>
      </c>
      <c r="G274" s="102">
        <v>10</v>
      </c>
      <c r="H274" s="102">
        <v>0</v>
      </c>
      <c r="I274" s="102">
        <v>0</v>
      </c>
      <c r="J274" s="102">
        <v>0</v>
      </c>
      <c r="K274" s="105">
        <v>10</v>
      </c>
      <c r="L274" s="76" t="s">
        <v>3</v>
      </c>
    </row>
    <row r="275" spans="1:12" x14ac:dyDescent="0.25">
      <c r="A275" s="6" t="s">
        <v>602</v>
      </c>
      <c r="B275" s="6" t="s">
        <v>100</v>
      </c>
      <c r="C275" s="77" t="s">
        <v>601</v>
      </c>
      <c r="D275" s="6" t="s">
        <v>1427</v>
      </c>
      <c r="E275" s="102">
        <v>0</v>
      </c>
      <c r="F275" s="102">
        <v>0</v>
      </c>
      <c r="G275" s="102">
        <v>0</v>
      </c>
      <c r="H275" s="102">
        <v>0</v>
      </c>
      <c r="I275" s="102">
        <v>15</v>
      </c>
      <c r="J275" s="102">
        <v>5</v>
      </c>
      <c r="K275" s="105">
        <v>20</v>
      </c>
      <c r="L275" s="76" t="s">
        <v>3</v>
      </c>
    </row>
    <row r="276" spans="1:12" x14ac:dyDescent="0.25">
      <c r="A276" s="6" t="s">
        <v>604</v>
      </c>
      <c r="B276" s="6" t="s">
        <v>100</v>
      </c>
      <c r="C276" s="77" t="s">
        <v>603</v>
      </c>
      <c r="D276" s="6" t="s">
        <v>1427</v>
      </c>
      <c r="E276" s="102">
        <v>0</v>
      </c>
      <c r="F276" s="102">
        <v>0</v>
      </c>
      <c r="G276" s="102">
        <v>0</v>
      </c>
      <c r="H276" s="102">
        <v>0</v>
      </c>
      <c r="I276" s="102">
        <v>5</v>
      </c>
      <c r="J276" s="102">
        <v>15</v>
      </c>
      <c r="K276" s="105">
        <v>20</v>
      </c>
      <c r="L276" s="76" t="s">
        <v>3</v>
      </c>
    </row>
    <row r="277" spans="1:12" x14ac:dyDescent="0.25">
      <c r="A277" s="6" t="s">
        <v>606</v>
      </c>
      <c r="B277" s="6" t="s">
        <v>421</v>
      </c>
      <c r="C277" s="77" t="s">
        <v>605</v>
      </c>
      <c r="D277" s="6" t="s">
        <v>1428</v>
      </c>
      <c r="E277" s="102">
        <v>0</v>
      </c>
      <c r="F277" s="102">
        <v>0</v>
      </c>
      <c r="G277" s="102">
        <v>0</v>
      </c>
      <c r="H277" s="102">
        <v>0</v>
      </c>
      <c r="I277" s="102">
        <v>5</v>
      </c>
      <c r="J277" s="102">
        <v>0</v>
      </c>
      <c r="K277" s="105">
        <v>5</v>
      </c>
      <c r="L277" s="76" t="s">
        <v>3</v>
      </c>
    </row>
    <row r="278" spans="1:12" x14ac:dyDescent="0.25">
      <c r="A278" s="6" t="s">
        <v>608</v>
      </c>
      <c r="B278" s="6" t="s">
        <v>280</v>
      </c>
      <c r="C278" s="77" t="s">
        <v>607</v>
      </c>
      <c r="D278" s="6" t="s">
        <v>1428</v>
      </c>
      <c r="E278" s="102">
        <v>0</v>
      </c>
      <c r="F278" s="102">
        <v>0</v>
      </c>
      <c r="G278" s="102">
        <v>10</v>
      </c>
      <c r="H278" s="102">
        <v>0</v>
      </c>
      <c r="I278" s="102">
        <v>10</v>
      </c>
      <c r="J278" s="102">
        <v>10</v>
      </c>
      <c r="K278" s="105">
        <v>30</v>
      </c>
      <c r="L278" s="76" t="s">
        <v>5</v>
      </c>
    </row>
    <row r="279" spans="1:12" x14ac:dyDescent="0.25">
      <c r="A279" s="6" t="s">
        <v>610</v>
      </c>
      <c r="B279" s="6" t="s">
        <v>174</v>
      </c>
      <c r="C279" s="77" t="s">
        <v>609</v>
      </c>
      <c r="D279" s="6" t="s">
        <v>1424</v>
      </c>
      <c r="E279" s="102">
        <v>0</v>
      </c>
      <c r="F279" s="102">
        <v>0</v>
      </c>
      <c r="G279" s="102">
        <v>0</v>
      </c>
      <c r="H279" s="102">
        <v>0</v>
      </c>
      <c r="I279" s="102">
        <v>0</v>
      </c>
      <c r="J279" s="102">
        <v>0</v>
      </c>
      <c r="K279" s="105">
        <v>0</v>
      </c>
      <c r="L279" s="76" t="s">
        <v>3</v>
      </c>
    </row>
    <row r="280" spans="1:12" x14ac:dyDescent="0.25">
      <c r="A280" s="6" t="s">
        <v>612</v>
      </c>
      <c r="B280" s="6" t="s">
        <v>61</v>
      </c>
      <c r="C280" s="77" t="s">
        <v>611</v>
      </c>
      <c r="D280" s="6" t="s">
        <v>1422</v>
      </c>
      <c r="E280" s="102">
        <v>8.33</v>
      </c>
      <c r="F280" s="102">
        <v>0</v>
      </c>
      <c r="G280" s="102">
        <v>5</v>
      </c>
      <c r="H280" s="102">
        <v>0</v>
      </c>
      <c r="I280" s="102">
        <v>15</v>
      </c>
      <c r="J280" s="102">
        <v>0</v>
      </c>
      <c r="K280" s="105">
        <v>28.3</v>
      </c>
      <c r="L280" s="76" t="s">
        <v>3</v>
      </c>
    </row>
    <row r="281" spans="1:12" x14ac:dyDescent="0.25">
      <c r="A281" s="6" t="s">
        <v>614</v>
      </c>
      <c r="B281" s="6" t="s">
        <v>55</v>
      </c>
      <c r="C281" s="77" t="s">
        <v>613</v>
      </c>
      <c r="D281" s="6" t="s">
        <v>1422</v>
      </c>
      <c r="E281" s="102">
        <v>0</v>
      </c>
      <c r="F281" s="102">
        <v>0</v>
      </c>
      <c r="G281" s="102">
        <v>15</v>
      </c>
      <c r="H281" s="102">
        <v>0</v>
      </c>
      <c r="I281" s="102">
        <v>15</v>
      </c>
      <c r="J281" s="102">
        <v>0</v>
      </c>
      <c r="K281" s="105">
        <v>30</v>
      </c>
      <c r="L281" s="76" t="s">
        <v>5</v>
      </c>
    </row>
    <row r="282" spans="1:12" x14ac:dyDescent="0.25">
      <c r="A282" s="6" t="s">
        <v>616</v>
      </c>
      <c r="B282" s="6" t="s">
        <v>53</v>
      </c>
      <c r="C282" s="77" t="s">
        <v>615</v>
      </c>
      <c r="D282" s="6" t="s">
        <v>1421</v>
      </c>
      <c r="E282" s="102">
        <v>0</v>
      </c>
      <c r="F282" s="102">
        <v>0</v>
      </c>
      <c r="G282" s="102">
        <v>0</v>
      </c>
      <c r="H282" s="102">
        <v>0</v>
      </c>
      <c r="I282" s="102">
        <v>0</v>
      </c>
      <c r="J282" s="102">
        <v>0</v>
      </c>
      <c r="K282" s="105">
        <v>0</v>
      </c>
      <c r="L282" s="76" t="s">
        <v>3</v>
      </c>
    </row>
    <row r="283" spans="1:12" x14ac:dyDescent="0.25">
      <c r="A283" s="6" t="s">
        <v>618</v>
      </c>
      <c r="B283" s="6" t="s">
        <v>57</v>
      </c>
      <c r="C283" s="77" t="s">
        <v>617</v>
      </c>
      <c r="D283" s="6" t="s">
        <v>1424</v>
      </c>
      <c r="E283" s="102">
        <v>8.33</v>
      </c>
      <c r="F283" s="102">
        <v>0</v>
      </c>
      <c r="G283" s="102">
        <v>0</v>
      </c>
      <c r="H283" s="102">
        <v>0</v>
      </c>
      <c r="I283" s="102">
        <v>0</v>
      </c>
      <c r="J283" s="102">
        <v>0</v>
      </c>
      <c r="K283" s="105">
        <v>8.3000000000000007</v>
      </c>
      <c r="L283" s="76" t="s">
        <v>3</v>
      </c>
    </row>
    <row r="284" spans="1:12" x14ac:dyDescent="0.25">
      <c r="A284" s="6" t="s">
        <v>620</v>
      </c>
      <c r="B284" s="6" t="s">
        <v>287</v>
      </c>
      <c r="C284" s="77" t="s">
        <v>619</v>
      </c>
      <c r="D284" s="6" t="s">
        <v>1426</v>
      </c>
      <c r="E284" s="102">
        <v>0</v>
      </c>
      <c r="F284" s="102">
        <v>0</v>
      </c>
      <c r="G284" s="102">
        <v>0</v>
      </c>
      <c r="H284" s="102">
        <v>0</v>
      </c>
      <c r="I284" s="102">
        <v>0</v>
      </c>
      <c r="J284" s="102">
        <v>0</v>
      </c>
      <c r="K284" s="105">
        <v>0</v>
      </c>
      <c r="L284" s="76" t="s">
        <v>3</v>
      </c>
    </row>
    <row r="285" spans="1:12" x14ac:dyDescent="0.25">
      <c r="A285" s="6" t="s">
        <v>622</v>
      </c>
      <c r="B285" s="6" t="s">
        <v>215</v>
      </c>
      <c r="C285" s="77" t="s">
        <v>621</v>
      </c>
      <c r="D285" s="6" t="s">
        <v>1424</v>
      </c>
      <c r="E285" s="102">
        <v>0</v>
      </c>
      <c r="F285" s="102">
        <v>0</v>
      </c>
      <c r="G285" s="102">
        <v>5</v>
      </c>
      <c r="H285" s="102">
        <v>0</v>
      </c>
      <c r="I285" s="102">
        <v>5</v>
      </c>
      <c r="J285" s="102">
        <v>0</v>
      </c>
      <c r="K285" s="105">
        <v>10</v>
      </c>
      <c r="L285" s="76" t="s">
        <v>3</v>
      </c>
    </row>
    <row r="286" spans="1:12" x14ac:dyDescent="0.25">
      <c r="A286" s="6" t="s">
        <v>624</v>
      </c>
      <c r="B286" s="6" t="s">
        <v>174</v>
      </c>
      <c r="C286" s="77" t="s">
        <v>623</v>
      </c>
      <c r="D286" s="6" t="s">
        <v>1424</v>
      </c>
      <c r="E286" s="102">
        <v>0</v>
      </c>
      <c r="F286" s="102">
        <v>5</v>
      </c>
      <c r="G286" s="102">
        <v>0</v>
      </c>
      <c r="H286" s="102">
        <v>0</v>
      </c>
      <c r="I286" s="102">
        <v>0</v>
      </c>
      <c r="J286" s="102">
        <v>0</v>
      </c>
      <c r="K286" s="105">
        <v>5</v>
      </c>
      <c r="L286" s="76" t="s">
        <v>3</v>
      </c>
    </row>
    <row r="287" spans="1:12" x14ac:dyDescent="0.25">
      <c r="A287" s="6" t="s">
        <v>626</v>
      </c>
      <c r="B287" s="6" t="s">
        <v>88</v>
      </c>
      <c r="C287" s="77" t="s">
        <v>625</v>
      </c>
      <c r="D287" s="6" t="s">
        <v>1423</v>
      </c>
      <c r="E287" s="102">
        <v>0</v>
      </c>
      <c r="F287" s="102">
        <v>0</v>
      </c>
      <c r="G287" s="102">
        <v>10</v>
      </c>
      <c r="H287" s="102">
        <v>0</v>
      </c>
      <c r="I287" s="102">
        <v>0</v>
      </c>
      <c r="J287" s="102">
        <v>0</v>
      </c>
      <c r="K287" s="105">
        <v>10</v>
      </c>
      <c r="L287" s="76" t="s">
        <v>3</v>
      </c>
    </row>
    <row r="288" spans="1:12" x14ac:dyDescent="0.25">
      <c r="A288" s="6" t="s">
        <v>628</v>
      </c>
      <c r="B288" s="6" t="s">
        <v>88</v>
      </c>
      <c r="C288" s="77" t="s">
        <v>627</v>
      </c>
      <c r="D288" s="6" t="s">
        <v>1423</v>
      </c>
      <c r="E288" s="102">
        <v>0</v>
      </c>
      <c r="F288" s="102">
        <v>0</v>
      </c>
      <c r="G288" s="102">
        <v>0</v>
      </c>
      <c r="H288" s="102">
        <v>0</v>
      </c>
      <c r="I288" s="102">
        <v>0</v>
      </c>
      <c r="J288" s="102">
        <v>0</v>
      </c>
      <c r="K288" s="105">
        <v>0</v>
      </c>
      <c r="L288" s="76" t="s">
        <v>3</v>
      </c>
    </row>
    <row r="289" spans="1:12" x14ac:dyDescent="0.25">
      <c r="A289" s="6" t="s">
        <v>630</v>
      </c>
      <c r="B289" s="6" t="s">
        <v>52</v>
      </c>
      <c r="C289" s="77" t="s">
        <v>629</v>
      </c>
      <c r="D289" s="6" t="s">
        <v>1420</v>
      </c>
      <c r="E289" s="102">
        <v>8.33</v>
      </c>
      <c r="F289" s="102">
        <v>0</v>
      </c>
      <c r="G289" s="102">
        <v>10</v>
      </c>
      <c r="H289" s="102">
        <v>0</v>
      </c>
      <c r="I289" s="102">
        <v>10</v>
      </c>
      <c r="J289" s="102">
        <v>0</v>
      </c>
      <c r="K289" s="105">
        <v>28.3</v>
      </c>
      <c r="L289" s="76" t="s">
        <v>3</v>
      </c>
    </row>
    <row r="290" spans="1:12" x14ac:dyDescent="0.25">
      <c r="A290" s="6" t="s">
        <v>632</v>
      </c>
      <c r="B290" s="6" t="s">
        <v>426</v>
      </c>
      <c r="C290" s="77" t="s">
        <v>631</v>
      </c>
      <c r="D290" s="6" t="s">
        <v>1420</v>
      </c>
      <c r="E290" s="102">
        <v>0</v>
      </c>
      <c r="F290" s="102">
        <v>0</v>
      </c>
      <c r="G290" s="102">
        <v>0</v>
      </c>
      <c r="H290" s="102">
        <v>0</v>
      </c>
      <c r="I290" s="102">
        <v>0</v>
      </c>
      <c r="J290" s="102">
        <v>0</v>
      </c>
      <c r="K290" s="105">
        <v>0</v>
      </c>
      <c r="L290" s="76" t="s">
        <v>3</v>
      </c>
    </row>
    <row r="291" spans="1:12" x14ac:dyDescent="0.25">
      <c r="A291" s="6" t="s">
        <v>634</v>
      </c>
      <c r="B291" s="6" t="s">
        <v>260</v>
      </c>
      <c r="C291" s="77" t="s">
        <v>633</v>
      </c>
      <c r="D291" s="6" t="s">
        <v>1423</v>
      </c>
      <c r="E291" s="102">
        <v>16.670000000000002</v>
      </c>
      <c r="F291" s="102">
        <v>5</v>
      </c>
      <c r="G291" s="102">
        <v>0</v>
      </c>
      <c r="H291" s="102">
        <v>0</v>
      </c>
      <c r="I291" s="102">
        <v>10</v>
      </c>
      <c r="J291" s="102">
        <v>15</v>
      </c>
      <c r="K291" s="105">
        <v>46.7</v>
      </c>
      <c r="L291" s="76" t="s">
        <v>1511</v>
      </c>
    </row>
    <row r="292" spans="1:12" x14ac:dyDescent="0.25">
      <c r="A292" s="6" t="s">
        <v>636</v>
      </c>
      <c r="B292" s="6" t="s">
        <v>71</v>
      </c>
      <c r="C292" s="77" t="s">
        <v>635</v>
      </c>
      <c r="D292" s="6" t="s">
        <v>1423</v>
      </c>
      <c r="E292" s="102">
        <v>0</v>
      </c>
      <c r="F292" s="102">
        <v>0</v>
      </c>
      <c r="G292" s="102">
        <v>5</v>
      </c>
      <c r="H292" s="102">
        <v>0</v>
      </c>
      <c r="I292" s="102">
        <v>0</v>
      </c>
      <c r="J292" s="102">
        <v>0</v>
      </c>
      <c r="K292" s="105">
        <v>5</v>
      </c>
      <c r="L292" s="76" t="s">
        <v>3</v>
      </c>
    </row>
    <row r="293" spans="1:12" x14ac:dyDescent="0.25">
      <c r="A293" s="6" t="s">
        <v>638</v>
      </c>
      <c r="B293" s="6" t="s">
        <v>202</v>
      </c>
      <c r="C293" s="77" t="s">
        <v>637</v>
      </c>
      <c r="D293" s="6" t="s">
        <v>1423</v>
      </c>
      <c r="E293" s="102">
        <v>0</v>
      </c>
      <c r="F293" s="102">
        <v>0</v>
      </c>
      <c r="G293" s="102">
        <v>10</v>
      </c>
      <c r="H293" s="102">
        <v>0</v>
      </c>
      <c r="I293" s="102">
        <v>0</v>
      </c>
      <c r="J293" s="102">
        <v>0</v>
      </c>
      <c r="K293" s="105">
        <v>10</v>
      </c>
      <c r="L293" s="76" t="s">
        <v>3</v>
      </c>
    </row>
    <row r="294" spans="1:12" x14ac:dyDescent="0.25">
      <c r="A294" s="6" t="s">
        <v>640</v>
      </c>
      <c r="B294" s="6" t="s">
        <v>63</v>
      </c>
      <c r="C294" s="77" t="s">
        <v>639</v>
      </c>
      <c r="D294" s="6" t="s">
        <v>1427</v>
      </c>
      <c r="E294" s="102">
        <v>8.33</v>
      </c>
      <c r="F294" s="102">
        <v>5</v>
      </c>
      <c r="G294" s="102">
        <v>5</v>
      </c>
      <c r="H294" s="102">
        <v>0</v>
      </c>
      <c r="I294" s="102">
        <v>0</v>
      </c>
      <c r="J294" s="102">
        <v>15</v>
      </c>
      <c r="K294" s="105">
        <v>33.299999999999997</v>
      </c>
      <c r="L294" s="76" t="s">
        <v>5</v>
      </c>
    </row>
    <row r="295" spans="1:12" x14ac:dyDescent="0.25">
      <c r="A295" s="6" t="s">
        <v>642</v>
      </c>
      <c r="B295" s="6" t="s">
        <v>76</v>
      </c>
      <c r="C295" s="77" t="s">
        <v>641</v>
      </c>
      <c r="D295" s="6" t="s">
        <v>1428</v>
      </c>
      <c r="E295" s="102">
        <v>0</v>
      </c>
      <c r="F295" s="102">
        <v>10</v>
      </c>
      <c r="G295" s="102">
        <v>0</v>
      </c>
      <c r="H295" s="102">
        <v>0</v>
      </c>
      <c r="I295" s="102">
        <v>5</v>
      </c>
      <c r="J295" s="102">
        <v>5</v>
      </c>
      <c r="K295" s="105">
        <v>20</v>
      </c>
      <c r="L295" s="76" t="s">
        <v>3</v>
      </c>
    </row>
    <row r="296" spans="1:12" x14ac:dyDescent="0.25">
      <c r="A296" s="6" t="s">
        <v>644</v>
      </c>
      <c r="B296" s="6" t="s">
        <v>645</v>
      </c>
      <c r="C296" s="77" t="s">
        <v>643</v>
      </c>
      <c r="D296" s="6" t="s">
        <v>1421</v>
      </c>
      <c r="E296" s="102">
        <v>0</v>
      </c>
      <c r="F296" s="102">
        <v>0</v>
      </c>
      <c r="G296" s="102">
        <v>0</v>
      </c>
      <c r="H296" s="102">
        <v>0</v>
      </c>
      <c r="I296" s="102">
        <v>0</v>
      </c>
      <c r="J296" s="102">
        <v>0</v>
      </c>
      <c r="K296" s="105">
        <v>0</v>
      </c>
      <c r="L296" s="76" t="s">
        <v>3</v>
      </c>
    </row>
    <row r="297" spans="1:12" x14ac:dyDescent="0.25">
      <c r="A297" s="6" t="s">
        <v>647</v>
      </c>
      <c r="B297" s="6" t="s">
        <v>59</v>
      </c>
      <c r="C297" s="77" t="s">
        <v>646</v>
      </c>
      <c r="D297" s="6" t="s">
        <v>1425</v>
      </c>
      <c r="E297" s="102">
        <v>8.33</v>
      </c>
      <c r="F297" s="102">
        <v>0</v>
      </c>
      <c r="G297" s="102">
        <v>0</v>
      </c>
      <c r="H297" s="102">
        <v>0</v>
      </c>
      <c r="I297" s="102">
        <v>0</v>
      </c>
      <c r="J297" s="102">
        <v>5</v>
      </c>
      <c r="K297" s="105">
        <v>13.3</v>
      </c>
      <c r="L297" s="76" t="s">
        <v>3</v>
      </c>
    </row>
    <row r="298" spans="1:12" x14ac:dyDescent="0.25">
      <c r="A298" s="6" t="s">
        <v>649</v>
      </c>
      <c r="B298" s="6" t="s">
        <v>55</v>
      </c>
      <c r="C298" s="77" t="s">
        <v>648</v>
      </c>
      <c r="D298" s="6" t="s">
        <v>1422</v>
      </c>
      <c r="E298" s="102">
        <v>0</v>
      </c>
      <c r="F298" s="102">
        <v>0</v>
      </c>
      <c r="G298" s="102">
        <v>0</v>
      </c>
      <c r="H298" s="102">
        <v>0</v>
      </c>
      <c r="I298" s="102">
        <v>5</v>
      </c>
      <c r="J298" s="102">
        <v>0</v>
      </c>
      <c r="K298" s="105">
        <v>5</v>
      </c>
      <c r="L298" s="76" t="s">
        <v>3</v>
      </c>
    </row>
    <row r="299" spans="1:12" x14ac:dyDescent="0.25">
      <c r="A299" s="6" t="s">
        <v>651</v>
      </c>
      <c r="B299" s="6" t="s">
        <v>68</v>
      </c>
      <c r="C299" s="77" t="s">
        <v>650</v>
      </c>
      <c r="D299" s="6" t="s">
        <v>1428</v>
      </c>
      <c r="E299" s="102">
        <v>0</v>
      </c>
      <c r="F299" s="102">
        <v>0</v>
      </c>
      <c r="G299" s="102">
        <v>0</v>
      </c>
      <c r="H299" s="102">
        <v>0</v>
      </c>
      <c r="I299" s="102">
        <v>0</v>
      </c>
      <c r="J299" s="102">
        <v>0</v>
      </c>
      <c r="K299" s="105">
        <v>0</v>
      </c>
      <c r="L299" s="76" t="s">
        <v>3</v>
      </c>
    </row>
    <row r="300" spans="1:12" x14ac:dyDescent="0.25">
      <c r="A300" s="6" t="s">
        <v>653</v>
      </c>
      <c r="B300" s="6" t="s">
        <v>100</v>
      </c>
      <c r="C300" s="77" t="s">
        <v>652</v>
      </c>
      <c r="D300" s="6" t="s">
        <v>1427</v>
      </c>
      <c r="E300" s="102">
        <v>0</v>
      </c>
      <c r="F300" s="102">
        <v>0</v>
      </c>
      <c r="G300" s="102">
        <v>5</v>
      </c>
      <c r="H300" s="102">
        <v>0</v>
      </c>
      <c r="I300" s="102">
        <v>15</v>
      </c>
      <c r="J300" s="102">
        <v>15</v>
      </c>
      <c r="K300" s="105">
        <v>35</v>
      </c>
      <c r="L300" s="76" t="s">
        <v>5</v>
      </c>
    </row>
    <row r="301" spans="1:12" x14ac:dyDescent="0.25">
      <c r="A301" s="6" t="s">
        <v>655</v>
      </c>
      <c r="B301" s="6" t="s">
        <v>100</v>
      </c>
      <c r="C301" s="77" t="s">
        <v>654</v>
      </c>
      <c r="D301" s="6" t="s">
        <v>1427</v>
      </c>
      <c r="E301" s="102">
        <v>0</v>
      </c>
      <c r="F301" s="102">
        <v>5</v>
      </c>
      <c r="G301" s="102">
        <v>0</v>
      </c>
      <c r="H301" s="102">
        <v>0</v>
      </c>
      <c r="I301" s="102">
        <v>0</v>
      </c>
      <c r="J301" s="102">
        <v>5</v>
      </c>
      <c r="K301" s="105">
        <v>10</v>
      </c>
      <c r="L301" s="76" t="s">
        <v>3</v>
      </c>
    </row>
    <row r="302" spans="1:12" x14ac:dyDescent="0.25">
      <c r="A302" s="6" t="s">
        <v>657</v>
      </c>
      <c r="B302" s="6" t="s">
        <v>63</v>
      </c>
      <c r="C302" s="77" t="s">
        <v>656</v>
      </c>
      <c r="D302" s="6" t="s">
        <v>1427</v>
      </c>
      <c r="E302" s="102">
        <v>0</v>
      </c>
      <c r="F302" s="102">
        <v>5</v>
      </c>
      <c r="G302" s="102">
        <v>5</v>
      </c>
      <c r="H302" s="102">
        <v>0</v>
      </c>
      <c r="I302" s="102">
        <v>5</v>
      </c>
      <c r="J302" s="102">
        <v>10</v>
      </c>
      <c r="K302" s="105">
        <v>25</v>
      </c>
      <c r="L302" s="76" t="s">
        <v>3</v>
      </c>
    </row>
    <row r="303" spans="1:12" x14ac:dyDescent="0.25">
      <c r="A303" s="6" t="s">
        <v>659</v>
      </c>
      <c r="B303" s="6" t="s">
        <v>363</v>
      </c>
      <c r="C303" s="77" t="s">
        <v>658</v>
      </c>
      <c r="D303" s="6" t="s">
        <v>1420</v>
      </c>
      <c r="E303" s="102">
        <v>0</v>
      </c>
      <c r="F303" s="102">
        <v>0</v>
      </c>
      <c r="G303" s="102">
        <v>5</v>
      </c>
      <c r="H303" s="102">
        <v>0</v>
      </c>
      <c r="I303" s="102">
        <v>0</v>
      </c>
      <c r="J303" s="102">
        <v>5</v>
      </c>
      <c r="K303" s="105">
        <v>10</v>
      </c>
      <c r="L303" s="76" t="s">
        <v>3</v>
      </c>
    </row>
    <row r="304" spans="1:12" x14ac:dyDescent="0.25">
      <c r="A304" s="6" t="s">
        <v>661</v>
      </c>
      <c r="B304" s="6" t="s">
        <v>137</v>
      </c>
      <c r="C304" s="77" t="s">
        <v>660</v>
      </c>
      <c r="D304" s="6" t="s">
        <v>1422</v>
      </c>
      <c r="E304" s="102">
        <v>16.670000000000002</v>
      </c>
      <c r="F304" s="102">
        <v>0</v>
      </c>
      <c r="G304" s="102">
        <v>5</v>
      </c>
      <c r="H304" s="102">
        <v>0</v>
      </c>
      <c r="I304" s="102">
        <v>5</v>
      </c>
      <c r="J304" s="102">
        <v>10</v>
      </c>
      <c r="K304" s="105">
        <v>36.700000000000003</v>
      </c>
      <c r="L304" s="76" t="s">
        <v>5</v>
      </c>
    </row>
    <row r="305" spans="1:12" x14ac:dyDescent="0.25">
      <c r="A305" s="6" t="s">
        <v>663</v>
      </c>
      <c r="B305" s="6" t="s">
        <v>103</v>
      </c>
      <c r="C305" s="77" t="s">
        <v>662</v>
      </c>
      <c r="D305" s="6" t="s">
        <v>1426</v>
      </c>
      <c r="E305" s="102">
        <v>0</v>
      </c>
      <c r="F305" s="102">
        <v>0</v>
      </c>
      <c r="G305" s="102">
        <v>0</v>
      </c>
      <c r="H305" s="102">
        <v>0</v>
      </c>
      <c r="I305" s="102">
        <v>0</v>
      </c>
      <c r="J305" s="102">
        <v>0</v>
      </c>
      <c r="K305" s="105">
        <v>0</v>
      </c>
      <c r="L305" s="76" t="s">
        <v>3</v>
      </c>
    </row>
    <row r="306" spans="1:12" x14ac:dyDescent="0.25">
      <c r="A306" s="6" t="s">
        <v>665</v>
      </c>
      <c r="B306" s="6" t="s">
        <v>52</v>
      </c>
      <c r="C306" s="77" t="s">
        <v>664</v>
      </c>
      <c r="D306" s="6" t="s">
        <v>1420</v>
      </c>
      <c r="E306" s="102">
        <v>8.33</v>
      </c>
      <c r="F306" s="102">
        <v>0</v>
      </c>
      <c r="G306" s="102">
        <v>0</v>
      </c>
      <c r="H306" s="102">
        <v>0</v>
      </c>
      <c r="I306" s="102">
        <v>0</v>
      </c>
      <c r="J306" s="102">
        <v>0</v>
      </c>
      <c r="K306" s="105">
        <v>8.3000000000000007</v>
      </c>
      <c r="L306" s="76" t="s">
        <v>3</v>
      </c>
    </row>
    <row r="307" spans="1:12" x14ac:dyDescent="0.25">
      <c r="A307" s="6" t="s">
        <v>667</v>
      </c>
      <c r="B307" s="6" t="s">
        <v>306</v>
      </c>
      <c r="C307" s="77" t="s">
        <v>666</v>
      </c>
      <c r="D307" s="6" t="s">
        <v>1421</v>
      </c>
      <c r="E307" s="102">
        <v>8.33</v>
      </c>
      <c r="F307" s="102">
        <v>0</v>
      </c>
      <c r="G307" s="102">
        <v>5</v>
      </c>
      <c r="H307" s="102">
        <v>0</v>
      </c>
      <c r="I307" s="102">
        <v>10</v>
      </c>
      <c r="J307" s="102">
        <v>0</v>
      </c>
      <c r="K307" s="105">
        <v>23.3</v>
      </c>
      <c r="L307" s="76" t="s">
        <v>3</v>
      </c>
    </row>
    <row r="308" spans="1:12" x14ac:dyDescent="0.25">
      <c r="A308" s="6" t="s">
        <v>669</v>
      </c>
      <c r="B308" s="6" t="s">
        <v>100</v>
      </c>
      <c r="C308" s="77" t="s">
        <v>668</v>
      </c>
      <c r="D308" s="6" t="s">
        <v>1427</v>
      </c>
      <c r="E308" s="102">
        <v>0</v>
      </c>
      <c r="F308" s="102">
        <v>0</v>
      </c>
      <c r="G308" s="102">
        <v>0</v>
      </c>
      <c r="H308" s="102">
        <v>0</v>
      </c>
      <c r="I308" s="102">
        <v>0</v>
      </c>
      <c r="J308" s="102">
        <v>10</v>
      </c>
      <c r="K308" s="105">
        <v>10</v>
      </c>
      <c r="L308" s="76" t="s">
        <v>3</v>
      </c>
    </row>
    <row r="309" spans="1:12" x14ac:dyDescent="0.25">
      <c r="A309" s="6" t="s">
        <v>671</v>
      </c>
      <c r="B309" s="6" t="s">
        <v>155</v>
      </c>
      <c r="C309" s="77" t="s">
        <v>670</v>
      </c>
      <c r="D309" s="6" t="s">
        <v>1423</v>
      </c>
      <c r="E309" s="102">
        <v>0</v>
      </c>
      <c r="F309" s="102">
        <v>0</v>
      </c>
      <c r="G309" s="102">
        <v>0</v>
      </c>
      <c r="H309" s="102">
        <v>0</v>
      </c>
      <c r="I309" s="102">
        <v>0</v>
      </c>
      <c r="J309" s="102">
        <v>0</v>
      </c>
      <c r="K309" s="105">
        <v>0</v>
      </c>
      <c r="L309" s="76" t="s">
        <v>3</v>
      </c>
    </row>
    <row r="310" spans="1:12" x14ac:dyDescent="0.25">
      <c r="A310" s="6" t="s">
        <v>673</v>
      </c>
      <c r="B310" s="6" t="s">
        <v>148</v>
      </c>
      <c r="C310" s="77" t="s">
        <v>672</v>
      </c>
      <c r="D310" s="6" t="s">
        <v>1420</v>
      </c>
      <c r="E310" s="102">
        <v>16.670000000000002</v>
      </c>
      <c r="F310" s="102">
        <v>0</v>
      </c>
      <c r="G310" s="102">
        <v>10</v>
      </c>
      <c r="H310" s="102">
        <v>0</v>
      </c>
      <c r="I310" s="102">
        <v>10</v>
      </c>
      <c r="J310" s="102">
        <v>10</v>
      </c>
      <c r="K310" s="105">
        <v>46.7</v>
      </c>
      <c r="L310" s="76" t="s">
        <v>1511</v>
      </c>
    </row>
    <row r="311" spans="1:12" x14ac:dyDescent="0.25">
      <c r="A311" s="6" t="s">
        <v>675</v>
      </c>
      <c r="B311" s="6" t="s">
        <v>177</v>
      </c>
      <c r="C311" s="77" t="s">
        <v>674</v>
      </c>
      <c r="D311" s="6" t="s">
        <v>1421</v>
      </c>
      <c r="E311" s="102">
        <v>0</v>
      </c>
      <c r="F311" s="102">
        <v>0</v>
      </c>
      <c r="G311" s="102">
        <v>10</v>
      </c>
      <c r="H311" s="102">
        <v>0</v>
      </c>
      <c r="I311" s="102">
        <v>15</v>
      </c>
      <c r="J311" s="102">
        <v>0</v>
      </c>
      <c r="K311" s="105">
        <v>25</v>
      </c>
      <c r="L311" s="76" t="s">
        <v>3</v>
      </c>
    </row>
    <row r="312" spans="1:12" x14ac:dyDescent="0.25">
      <c r="A312" s="6" t="s">
        <v>677</v>
      </c>
      <c r="B312" s="6" t="s">
        <v>103</v>
      </c>
      <c r="C312" s="77" t="s">
        <v>676</v>
      </c>
      <c r="D312" s="6" t="s">
        <v>1426</v>
      </c>
      <c r="E312" s="102">
        <v>0</v>
      </c>
      <c r="F312" s="102">
        <v>0</v>
      </c>
      <c r="G312" s="102">
        <v>5</v>
      </c>
      <c r="H312" s="102">
        <v>0</v>
      </c>
      <c r="I312" s="102">
        <v>0</v>
      </c>
      <c r="J312" s="102">
        <v>0</v>
      </c>
      <c r="K312" s="105">
        <v>5</v>
      </c>
      <c r="L312" s="76" t="s">
        <v>3</v>
      </c>
    </row>
    <row r="313" spans="1:12" x14ac:dyDescent="0.25">
      <c r="A313" s="6" t="s">
        <v>679</v>
      </c>
      <c r="B313" s="6" t="s">
        <v>68</v>
      </c>
      <c r="C313" s="77" t="s">
        <v>678</v>
      </c>
      <c r="D313" s="6" t="s">
        <v>1428</v>
      </c>
      <c r="E313" s="102">
        <v>0</v>
      </c>
      <c r="F313" s="102">
        <v>0</v>
      </c>
      <c r="G313" s="102">
        <v>0</v>
      </c>
      <c r="H313" s="102">
        <v>0</v>
      </c>
      <c r="I313" s="102">
        <v>0</v>
      </c>
      <c r="J313" s="102">
        <v>0</v>
      </c>
      <c r="K313" s="105">
        <v>0</v>
      </c>
      <c r="L313" s="76" t="s">
        <v>3</v>
      </c>
    </row>
    <row r="314" spans="1:12" x14ac:dyDescent="0.25">
      <c r="A314" s="6" t="s">
        <v>681</v>
      </c>
      <c r="B314" s="6" t="s">
        <v>157</v>
      </c>
      <c r="C314" s="77" t="s">
        <v>680</v>
      </c>
      <c r="D314" s="6" t="s">
        <v>1425</v>
      </c>
      <c r="E314" s="102">
        <v>0</v>
      </c>
      <c r="F314" s="102">
        <v>0</v>
      </c>
      <c r="G314" s="102">
        <v>0</v>
      </c>
      <c r="H314" s="102">
        <v>0</v>
      </c>
      <c r="I314" s="102">
        <v>0</v>
      </c>
      <c r="J314" s="102">
        <v>0</v>
      </c>
      <c r="K314" s="105">
        <v>0</v>
      </c>
      <c r="L314" s="76" t="s">
        <v>3</v>
      </c>
    </row>
    <row r="315" spans="1:12" x14ac:dyDescent="0.25">
      <c r="A315" s="6" t="s">
        <v>683</v>
      </c>
      <c r="B315" s="6" t="s">
        <v>57</v>
      </c>
      <c r="C315" s="77" t="s">
        <v>682</v>
      </c>
      <c r="D315" s="6" t="s">
        <v>1424</v>
      </c>
      <c r="E315" s="102">
        <v>0</v>
      </c>
      <c r="F315" s="102">
        <v>0</v>
      </c>
      <c r="G315" s="102">
        <v>5</v>
      </c>
      <c r="H315" s="102">
        <v>0</v>
      </c>
      <c r="I315" s="102">
        <v>0</v>
      </c>
      <c r="J315" s="102">
        <v>0</v>
      </c>
      <c r="K315" s="105">
        <v>5</v>
      </c>
      <c r="L315" s="76" t="s">
        <v>3</v>
      </c>
    </row>
    <row r="316" spans="1:12" x14ac:dyDescent="0.25">
      <c r="A316" s="6" t="s">
        <v>685</v>
      </c>
      <c r="B316" s="6" t="s">
        <v>55</v>
      </c>
      <c r="C316" s="77" t="s">
        <v>684</v>
      </c>
      <c r="D316" s="6" t="s">
        <v>1422</v>
      </c>
      <c r="E316" s="102">
        <v>0</v>
      </c>
      <c r="F316" s="102">
        <v>0</v>
      </c>
      <c r="G316" s="102">
        <v>0</v>
      </c>
      <c r="H316" s="102">
        <v>0</v>
      </c>
      <c r="I316" s="102">
        <v>0</v>
      </c>
      <c r="J316" s="102">
        <v>5</v>
      </c>
      <c r="K316" s="105">
        <v>5</v>
      </c>
      <c r="L316" s="76" t="s">
        <v>3</v>
      </c>
    </row>
    <row r="317" spans="1:12" x14ac:dyDescent="0.25">
      <c r="A317" s="6" t="s">
        <v>687</v>
      </c>
      <c r="B317" s="6" t="s">
        <v>260</v>
      </c>
      <c r="C317" s="77" t="s">
        <v>686</v>
      </c>
      <c r="D317" s="6" t="s">
        <v>1423</v>
      </c>
      <c r="E317" s="102">
        <v>0</v>
      </c>
      <c r="F317" s="102">
        <v>0</v>
      </c>
      <c r="G317" s="102">
        <v>5</v>
      </c>
      <c r="H317" s="102">
        <v>0</v>
      </c>
      <c r="I317" s="102">
        <v>10</v>
      </c>
      <c r="J317" s="102">
        <v>10</v>
      </c>
      <c r="K317" s="105">
        <v>25</v>
      </c>
      <c r="L317" s="76" t="s">
        <v>3</v>
      </c>
    </row>
    <row r="318" spans="1:12" x14ac:dyDescent="0.25">
      <c r="A318" s="6" t="s">
        <v>689</v>
      </c>
      <c r="B318" s="6" t="s">
        <v>63</v>
      </c>
      <c r="C318" s="77" t="s">
        <v>688</v>
      </c>
      <c r="D318" s="6" t="s">
        <v>1427</v>
      </c>
      <c r="E318" s="102">
        <v>0</v>
      </c>
      <c r="F318" s="102">
        <v>5</v>
      </c>
      <c r="G318" s="102">
        <v>0</v>
      </c>
      <c r="H318" s="102">
        <v>0</v>
      </c>
      <c r="I318" s="102">
        <v>10</v>
      </c>
      <c r="J318" s="102">
        <v>0</v>
      </c>
      <c r="K318" s="105">
        <v>15</v>
      </c>
      <c r="L318" s="76" t="s">
        <v>3</v>
      </c>
    </row>
    <row r="319" spans="1:12" x14ac:dyDescent="0.25">
      <c r="A319" s="6" t="s">
        <v>691</v>
      </c>
      <c r="B319" s="6" t="s">
        <v>421</v>
      </c>
      <c r="C319" s="77" t="s">
        <v>690</v>
      </c>
      <c r="D319" s="6" t="s">
        <v>1428</v>
      </c>
      <c r="E319" s="102">
        <v>8.33</v>
      </c>
      <c r="F319" s="102">
        <v>0</v>
      </c>
      <c r="G319" s="102">
        <v>0</v>
      </c>
      <c r="H319" s="102">
        <v>0</v>
      </c>
      <c r="I319" s="102">
        <v>0</v>
      </c>
      <c r="J319" s="102">
        <v>10</v>
      </c>
      <c r="K319" s="105">
        <v>18.3</v>
      </c>
      <c r="L319" s="76" t="s">
        <v>3</v>
      </c>
    </row>
    <row r="320" spans="1:12" x14ac:dyDescent="0.25">
      <c r="A320" s="6" t="s">
        <v>693</v>
      </c>
      <c r="B320" s="6" t="s">
        <v>280</v>
      </c>
      <c r="C320" s="77" t="s">
        <v>692</v>
      </c>
      <c r="D320" s="6" t="s">
        <v>1428</v>
      </c>
      <c r="E320" s="102">
        <v>25</v>
      </c>
      <c r="F320" s="102" t="s">
        <v>1535</v>
      </c>
      <c r="G320" s="102">
        <v>15</v>
      </c>
      <c r="H320" s="102">
        <v>0</v>
      </c>
      <c r="I320" s="102">
        <v>0</v>
      </c>
      <c r="J320" s="102">
        <v>15</v>
      </c>
      <c r="K320" s="105">
        <v>55</v>
      </c>
      <c r="L320" s="76" t="s">
        <v>1511</v>
      </c>
    </row>
    <row r="321" spans="1:12" x14ac:dyDescent="0.25">
      <c r="A321" s="6" t="s">
        <v>695</v>
      </c>
      <c r="B321" s="6" t="s">
        <v>59</v>
      </c>
      <c r="C321" s="77" t="s">
        <v>694</v>
      </c>
      <c r="D321" s="6" t="s">
        <v>1425</v>
      </c>
      <c r="E321" s="102">
        <v>8.33</v>
      </c>
      <c r="F321" s="102">
        <v>0</v>
      </c>
      <c r="G321" s="102">
        <v>0</v>
      </c>
      <c r="H321" s="102">
        <v>0</v>
      </c>
      <c r="I321" s="102">
        <v>0</v>
      </c>
      <c r="J321" s="102">
        <v>0</v>
      </c>
      <c r="K321" s="105">
        <v>8.3000000000000007</v>
      </c>
      <c r="L321" s="76" t="s">
        <v>3</v>
      </c>
    </row>
    <row r="322" spans="1:12" x14ac:dyDescent="0.25">
      <c r="A322" s="6" t="s">
        <v>697</v>
      </c>
      <c r="B322" s="6" t="s">
        <v>55</v>
      </c>
      <c r="C322" s="77" t="s">
        <v>696</v>
      </c>
      <c r="D322" s="6" t="s">
        <v>1422</v>
      </c>
      <c r="E322" s="102">
        <v>25</v>
      </c>
      <c r="F322" s="102">
        <v>5</v>
      </c>
      <c r="G322" s="102">
        <v>0</v>
      </c>
      <c r="H322" s="102">
        <v>0</v>
      </c>
      <c r="I322" s="102">
        <v>0</v>
      </c>
      <c r="J322" s="102">
        <v>15</v>
      </c>
      <c r="K322" s="105">
        <v>45</v>
      </c>
      <c r="L322" s="76" t="s">
        <v>1511</v>
      </c>
    </row>
    <row r="323" spans="1:12" x14ac:dyDescent="0.25">
      <c r="A323" s="6" t="s">
        <v>699</v>
      </c>
      <c r="B323" s="6" t="s">
        <v>103</v>
      </c>
      <c r="C323" s="77" t="s">
        <v>698</v>
      </c>
      <c r="D323" s="6" t="s">
        <v>1426</v>
      </c>
      <c r="E323" s="102">
        <v>0</v>
      </c>
      <c r="F323" s="102">
        <v>0</v>
      </c>
      <c r="G323" s="102">
        <v>0</v>
      </c>
      <c r="H323" s="102">
        <v>0</v>
      </c>
      <c r="I323" s="102">
        <v>0</v>
      </c>
      <c r="J323" s="102">
        <v>0</v>
      </c>
      <c r="K323" s="105">
        <v>0</v>
      </c>
      <c r="L323" s="76" t="s">
        <v>3</v>
      </c>
    </row>
    <row r="324" spans="1:12" x14ac:dyDescent="0.25">
      <c r="A324" s="6" t="s">
        <v>701</v>
      </c>
      <c r="B324" s="6" t="s">
        <v>155</v>
      </c>
      <c r="C324" s="77" t="s">
        <v>700</v>
      </c>
      <c r="D324" s="6" t="s">
        <v>1423</v>
      </c>
      <c r="E324" s="102">
        <v>0</v>
      </c>
      <c r="F324" s="102">
        <v>0</v>
      </c>
      <c r="G324" s="102">
        <v>0</v>
      </c>
      <c r="H324" s="102">
        <v>0</v>
      </c>
      <c r="I324" s="102">
        <v>5</v>
      </c>
      <c r="J324" s="102">
        <v>0</v>
      </c>
      <c r="K324" s="105">
        <v>5</v>
      </c>
      <c r="L324" s="76" t="s">
        <v>3</v>
      </c>
    </row>
    <row r="325" spans="1:12" x14ac:dyDescent="0.25">
      <c r="A325" s="6" t="s">
        <v>703</v>
      </c>
      <c r="B325" s="6" t="s">
        <v>157</v>
      </c>
      <c r="C325" s="77" t="s">
        <v>702</v>
      </c>
      <c r="D325" s="6" t="s">
        <v>1425</v>
      </c>
      <c r="E325" s="102">
        <v>0</v>
      </c>
      <c r="F325" s="102">
        <v>0</v>
      </c>
      <c r="G325" s="102">
        <v>5</v>
      </c>
      <c r="H325" s="102">
        <v>0</v>
      </c>
      <c r="I325" s="102">
        <v>0</v>
      </c>
      <c r="J325" s="102">
        <v>0</v>
      </c>
      <c r="K325" s="105">
        <v>5</v>
      </c>
      <c r="L325" s="76" t="s">
        <v>3</v>
      </c>
    </row>
    <row r="326" spans="1:12" x14ac:dyDescent="0.25">
      <c r="A326" s="6" t="s">
        <v>705</v>
      </c>
      <c r="B326" s="6" t="s">
        <v>645</v>
      </c>
      <c r="C326" s="77" t="s">
        <v>704</v>
      </c>
      <c r="D326" s="6" t="s">
        <v>1421</v>
      </c>
      <c r="E326" s="102">
        <v>0</v>
      </c>
      <c r="F326" s="102">
        <v>0</v>
      </c>
      <c r="G326" s="102">
        <v>0</v>
      </c>
      <c r="H326" s="102">
        <v>0</v>
      </c>
      <c r="I326" s="102">
        <v>10</v>
      </c>
      <c r="J326" s="102">
        <v>0</v>
      </c>
      <c r="K326" s="105">
        <v>10</v>
      </c>
      <c r="L326" s="76" t="s">
        <v>3</v>
      </c>
    </row>
    <row r="327" spans="1:12" x14ac:dyDescent="0.25">
      <c r="A327" s="6" t="s">
        <v>707</v>
      </c>
      <c r="B327" s="6" t="s">
        <v>68</v>
      </c>
      <c r="C327" s="77" t="s">
        <v>706</v>
      </c>
      <c r="D327" s="6" t="s">
        <v>1428</v>
      </c>
      <c r="E327" s="102">
        <v>0</v>
      </c>
      <c r="F327" s="102">
        <v>0</v>
      </c>
      <c r="G327" s="102">
        <v>0</v>
      </c>
      <c r="H327" s="102">
        <v>0</v>
      </c>
      <c r="I327" s="102">
        <v>0</v>
      </c>
      <c r="J327" s="102">
        <v>0</v>
      </c>
      <c r="K327" s="105">
        <v>0</v>
      </c>
      <c r="L327" s="76" t="s">
        <v>3</v>
      </c>
    </row>
    <row r="328" spans="1:12" x14ac:dyDescent="0.25">
      <c r="A328" s="6" t="s">
        <v>709</v>
      </c>
      <c r="B328" s="6" t="s">
        <v>55</v>
      </c>
      <c r="C328" s="77" t="s">
        <v>708</v>
      </c>
      <c r="D328" s="6" t="s">
        <v>1422</v>
      </c>
      <c r="E328" s="102">
        <v>0</v>
      </c>
      <c r="F328" s="102">
        <v>0</v>
      </c>
      <c r="G328" s="102">
        <v>0</v>
      </c>
      <c r="H328" s="102">
        <v>0</v>
      </c>
      <c r="I328" s="102">
        <v>5</v>
      </c>
      <c r="J328" s="102">
        <v>0</v>
      </c>
      <c r="K328" s="105">
        <v>5</v>
      </c>
      <c r="L328" s="76" t="s">
        <v>3</v>
      </c>
    </row>
    <row r="329" spans="1:12" x14ac:dyDescent="0.25">
      <c r="A329" s="6" t="s">
        <v>711</v>
      </c>
      <c r="B329" s="6" t="s">
        <v>363</v>
      </c>
      <c r="C329" s="77" t="s">
        <v>710</v>
      </c>
      <c r="D329" s="6" t="s">
        <v>1420</v>
      </c>
      <c r="E329" s="102">
        <v>0</v>
      </c>
      <c r="F329" s="102">
        <v>0</v>
      </c>
      <c r="G329" s="102">
        <v>0</v>
      </c>
      <c r="H329" s="102">
        <v>0</v>
      </c>
      <c r="I329" s="102">
        <v>0</v>
      </c>
      <c r="J329" s="102">
        <v>0</v>
      </c>
      <c r="K329" s="105">
        <v>0</v>
      </c>
      <c r="L329" s="76" t="s">
        <v>3</v>
      </c>
    </row>
    <row r="330" spans="1:12" x14ac:dyDescent="0.25">
      <c r="A330" s="6" t="s">
        <v>713</v>
      </c>
      <c r="B330" s="6" t="s">
        <v>88</v>
      </c>
      <c r="C330" s="77" t="s">
        <v>712</v>
      </c>
      <c r="D330" s="6" t="s">
        <v>1423</v>
      </c>
      <c r="E330" s="102">
        <v>16.670000000000002</v>
      </c>
      <c r="F330" s="102">
        <v>0</v>
      </c>
      <c r="G330" s="102">
        <v>5</v>
      </c>
      <c r="H330" s="102">
        <v>0</v>
      </c>
      <c r="I330" s="102">
        <v>10</v>
      </c>
      <c r="J330" s="102">
        <v>0</v>
      </c>
      <c r="K330" s="105">
        <v>31.7</v>
      </c>
      <c r="L330" s="76" t="s">
        <v>5</v>
      </c>
    </row>
    <row r="331" spans="1:12" x14ac:dyDescent="0.25">
      <c r="A331" s="6" t="s">
        <v>715</v>
      </c>
      <c r="B331" s="6" t="s">
        <v>277</v>
      </c>
      <c r="C331" s="77" t="s">
        <v>714</v>
      </c>
      <c r="D331" s="6" t="s">
        <v>1420</v>
      </c>
      <c r="E331" s="102">
        <v>16.670000000000002</v>
      </c>
      <c r="F331" s="102">
        <v>0</v>
      </c>
      <c r="G331" s="102">
        <v>5</v>
      </c>
      <c r="H331" s="102">
        <v>0</v>
      </c>
      <c r="I331" s="102">
        <v>0</v>
      </c>
      <c r="J331" s="102">
        <v>0</v>
      </c>
      <c r="K331" s="105">
        <v>21.7</v>
      </c>
      <c r="L331" s="76" t="s">
        <v>3</v>
      </c>
    </row>
    <row r="332" spans="1:12" x14ac:dyDescent="0.25">
      <c r="A332" s="6" t="s">
        <v>717</v>
      </c>
      <c r="B332" s="6" t="s">
        <v>100</v>
      </c>
      <c r="C332" s="77" t="s">
        <v>716</v>
      </c>
      <c r="D332" s="6" t="s">
        <v>1427</v>
      </c>
      <c r="E332" s="102">
        <v>25</v>
      </c>
      <c r="F332" s="102">
        <v>0</v>
      </c>
      <c r="G332" s="102">
        <v>10</v>
      </c>
      <c r="H332" s="102">
        <v>0</v>
      </c>
      <c r="I332" s="102">
        <v>0</v>
      </c>
      <c r="J332" s="102">
        <v>15</v>
      </c>
      <c r="K332" s="105">
        <v>50</v>
      </c>
      <c r="L332" s="76" t="s">
        <v>1511</v>
      </c>
    </row>
    <row r="333" spans="1:12" x14ac:dyDescent="0.25">
      <c r="A333" s="6" t="s">
        <v>719</v>
      </c>
      <c r="B333" s="6" t="s">
        <v>58</v>
      </c>
      <c r="C333" s="77" t="s">
        <v>718</v>
      </c>
      <c r="D333" s="6" t="s">
        <v>1424</v>
      </c>
      <c r="E333" s="102">
        <v>0</v>
      </c>
      <c r="F333" s="102">
        <v>0</v>
      </c>
      <c r="G333" s="102">
        <v>5</v>
      </c>
      <c r="H333" s="102">
        <v>0</v>
      </c>
      <c r="I333" s="102">
        <v>0</v>
      </c>
      <c r="J333" s="102">
        <v>0</v>
      </c>
      <c r="K333" s="105">
        <v>5</v>
      </c>
      <c r="L333" s="76" t="s">
        <v>3</v>
      </c>
    </row>
    <row r="334" spans="1:12" x14ac:dyDescent="0.25">
      <c r="A334" s="6" t="s">
        <v>721</v>
      </c>
      <c r="B334" s="6" t="s">
        <v>79</v>
      </c>
      <c r="C334" s="77" t="s">
        <v>720</v>
      </c>
      <c r="D334" s="6" t="s">
        <v>1424</v>
      </c>
      <c r="E334" s="102">
        <v>0</v>
      </c>
      <c r="F334" s="102">
        <v>0</v>
      </c>
      <c r="G334" s="102">
        <v>0</v>
      </c>
      <c r="H334" s="102">
        <v>0</v>
      </c>
      <c r="I334" s="102">
        <v>0</v>
      </c>
      <c r="J334" s="102">
        <v>0</v>
      </c>
      <c r="K334" s="105">
        <v>0</v>
      </c>
      <c r="L334" s="76" t="s">
        <v>3</v>
      </c>
    </row>
    <row r="335" spans="1:12" x14ac:dyDescent="0.25">
      <c r="A335" s="6" t="s">
        <v>723</v>
      </c>
      <c r="B335" s="6" t="s">
        <v>100</v>
      </c>
      <c r="C335" s="77" t="s">
        <v>722</v>
      </c>
      <c r="D335" s="6" t="s">
        <v>1427</v>
      </c>
      <c r="E335" s="102">
        <v>0</v>
      </c>
      <c r="F335" s="102">
        <v>0</v>
      </c>
      <c r="G335" s="102">
        <v>0</v>
      </c>
      <c r="H335" s="102">
        <v>0</v>
      </c>
      <c r="I335" s="102">
        <v>0</v>
      </c>
      <c r="J335" s="102">
        <v>0</v>
      </c>
      <c r="K335" s="105">
        <v>0</v>
      </c>
      <c r="L335" s="76" t="s">
        <v>3</v>
      </c>
    </row>
    <row r="336" spans="1:12" x14ac:dyDescent="0.25">
      <c r="A336" s="6" t="s">
        <v>725</v>
      </c>
      <c r="B336" s="6" t="s">
        <v>109</v>
      </c>
      <c r="C336" s="77" t="s">
        <v>724</v>
      </c>
      <c r="D336" s="6" t="s">
        <v>1422</v>
      </c>
      <c r="E336" s="102">
        <v>0</v>
      </c>
      <c r="F336" s="102">
        <v>0</v>
      </c>
      <c r="G336" s="102">
        <v>0</v>
      </c>
      <c r="H336" s="102">
        <v>0</v>
      </c>
      <c r="I336" s="102">
        <v>5</v>
      </c>
      <c r="J336" s="102">
        <v>0</v>
      </c>
      <c r="K336" s="105">
        <v>5</v>
      </c>
      <c r="L336" s="76" t="s">
        <v>3</v>
      </c>
    </row>
    <row r="337" spans="1:12" x14ac:dyDescent="0.25">
      <c r="A337" s="6" t="s">
        <v>727</v>
      </c>
      <c r="B337" s="6" t="s">
        <v>418</v>
      </c>
      <c r="C337" s="77" t="s">
        <v>726</v>
      </c>
      <c r="D337" s="6" t="s">
        <v>1428</v>
      </c>
      <c r="E337" s="102">
        <v>16.670000000000002</v>
      </c>
      <c r="F337" s="102">
        <v>0</v>
      </c>
      <c r="G337" s="102">
        <v>10</v>
      </c>
      <c r="H337" s="102">
        <v>0</v>
      </c>
      <c r="I337" s="102">
        <v>0</v>
      </c>
      <c r="J337" s="102">
        <v>10</v>
      </c>
      <c r="K337" s="105">
        <v>36.700000000000003</v>
      </c>
      <c r="L337" s="76" t="s">
        <v>5</v>
      </c>
    </row>
    <row r="338" spans="1:12" x14ac:dyDescent="0.25">
      <c r="A338" s="6" t="s">
        <v>729</v>
      </c>
      <c r="B338" s="6" t="s">
        <v>63</v>
      </c>
      <c r="C338" s="77" t="s">
        <v>728</v>
      </c>
      <c r="D338" s="6" t="s">
        <v>1427</v>
      </c>
      <c r="E338" s="102">
        <v>0</v>
      </c>
      <c r="F338" s="102">
        <v>5</v>
      </c>
      <c r="G338" s="102">
        <v>0</v>
      </c>
      <c r="H338" s="102">
        <v>0</v>
      </c>
      <c r="I338" s="102">
        <v>10</v>
      </c>
      <c r="J338" s="102">
        <v>10</v>
      </c>
      <c r="K338" s="105">
        <v>25</v>
      </c>
      <c r="L338" s="76" t="s">
        <v>3</v>
      </c>
    </row>
    <row r="339" spans="1:12" x14ac:dyDescent="0.25">
      <c r="A339" s="6" t="s">
        <v>731</v>
      </c>
      <c r="B339" s="6" t="s">
        <v>162</v>
      </c>
      <c r="C339" s="77" t="s">
        <v>730</v>
      </c>
      <c r="D339" s="6" t="s">
        <v>1425</v>
      </c>
      <c r="E339" s="102">
        <v>0</v>
      </c>
      <c r="F339" s="102">
        <v>0</v>
      </c>
      <c r="G339" s="102">
        <v>5</v>
      </c>
      <c r="H339" s="102">
        <v>0</v>
      </c>
      <c r="I339" s="102">
        <v>5</v>
      </c>
      <c r="J339" s="102">
        <v>0</v>
      </c>
      <c r="K339" s="105">
        <v>10</v>
      </c>
      <c r="L339" s="76" t="s">
        <v>3</v>
      </c>
    </row>
    <row r="340" spans="1:12" x14ac:dyDescent="0.25">
      <c r="A340" s="6" t="s">
        <v>733</v>
      </c>
      <c r="B340" s="6" t="s">
        <v>251</v>
      </c>
      <c r="C340" s="77" t="s">
        <v>732</v>
      </c>
      <c r="D340" s="6" t="s">
        <v>1421</v>
      </c>
      <c r="E340" s="102">
        <v>8.33</v>
      </c>
      <c r="F340" s="102">
        <v>0</v>
      </c>
      <c r="G340" s="102">
        <v>0</v>
      </c>
      <c r="H340" s="102">
        <v>0</v>
      </c>
      <c r="I340" s="102">
        <v>0</v>
      </c>
      <c r="J340" s="102">
        <v>0</v>
      </c>
      <c r="K340" s="105">
        <v>8.3000000000000007</v>
      </c>
      <c r="L340" s="76" t="s">
        <v>3</v>
      </c>
    </row>
    <row r="341" spans="1:12" x14ac:dyDescent="0.25">
      <c r="A341" s="6" t="s">
        <v>735</v>
      </c>
      <c r="B341" s="6" t="s">
        <v>103</v>
      </c>
      <c r="C341" s="77" t="s">
        <v>734</v>
      </c>
      <c r="D341" s="6" t="s">
        <v>1426</v>
      </c>
      <c r="E341" s="102">
        <v>0</v>
      </c>
      <c r="F341" s="102">
        <v>0</v>
      </c>
      <c r="G341" s="102">
        <v>0</v>
      </c>
      <c r="H341" s="102">
        <v>0</v>
      </c>
      <c r="I341" s="102">
        <v>0</v>
      </c>
      <c r="J341" s="102">
        <v>0</v>
      </c>
      <c r="K341" s="105">
        <v>0</v>
      </c>
      <c r="L341" s="76" t="s">
        <v>3</v>
      </c>
    </row>
    <row r="342" spans="1:12" x14ac:dyDescent="0.25">
      <c r="A342" s="6" t="s">
        <v>737</v>
      </c>
      <c r="B342" s="6" t="s">
        <v>418</v>
      </c>
      <c r="C342" s="77" t="s">
        <v>736</v>
      </c>
      <c r="D342" s="6" t="s">
        <v>1428</v>
      </c>
      <c r="E342" s="102" t="s">
        <v>50</v>
      </c>
      <c r="F342" s="102"/>
      <c r="G342" s="102"/>
      <c r="H342" s="102"/>
      <c r="I342" s="102"/>
      <c r="J342" s="102"/>
      <c r="K342" s="105"/>
      <c r="L342" s="76"/>
    </row>
    <row r="343" spans="1:12" x14ac:dyDescent="0.25">
      <c r="A343" s="6" t="s">
        <v>739</v>
      </c>
      <c r="B343" s="6" t="s">
        <v>93</v>
      </c>
      <c r="C343" s="77" t="s">
        <v>738</v>
      </c>
      <c r="D343" s="6" t="s">
        <v>1424</v>
      </c>
      <c r="E343" s="102">
        <v>0</v>
      </c>
      <c r="F343" s="102">
        <v>0</v>
      </c>
      <c r="G343" s="102">
        <v>0</v>
      </c>
      <c r="H343" s="102">
        <v>0</v>
      </c>
      <c r="I343" s="102">
        <v>0</v>
      </c>
      <c r="J343" s="102">
        <v>0</v>
      </c>
      <c r="K343" s="105">
        <v>0</v>
      </c>
      <c r="L343" s="76" t="s">
        <v>3</v>
      </c>
    </row>
    <row r="344" spans="1:12" x14ac:dyDescent="0.25">
      <c r="A344" s="6" t="s">
        <v>741</v>
      </c>
      <c r="B344" s="6" t="s">
        <v>109</v>
      </c>
      <c r="C344" s="77" t="s">
        <v>740</v>
      </c>
      <c r="D344" s="6" t="s">
        <v>1422</v>
      </c>
      <c r="E344" s="102">
        <v>8.33</v>
      </c>
      <c r="F344" s="102">
        <v>0</v>
      </c>
      <c r="G344" s="102">
        <v>5</v>
      </c>
      <c r="H344" s="102">
        <v>0</v>
      </c>
      <c r="I344" s="102">
        <v>10</v>
      </c>
      <c r="J344" s="102">
        <v>0</v>
      </c>
      <c r="K344" s="105">
        <v>23.3</v>
      </c>
      <c r="L344" s="76" t="s">
        <v>3</v>
      </c>
    </row>
    <row r="345" spans="1:12" x14ac:dyDescent="0.25">
      <c r="A345" s="6" t="s">
        <v>743</v>
      </c>
      <c r="B345" s="6" t="s">
        <v>100</v>
      </c>
      <c r="C345" s="77" t="s">
        <v>742</v>
      </c>
      <c r="D345" s="6" t="s">
        <v>1427</v>
      </c>
      <c r="E345" s="102">
        <v>0</v>
      </c>
      <c r="F345" s="102">
        <v>0</v>
      </c>
      <c r="G345" s="102">
        <v>5</v>
      </c>
      <c r="H345" s="102">
        <v>0</v>
      </c>
      <c r="I345" s="102">
        <v>15</v>
      </c>
      <c r="J345" s="102">
        <v>10</v>
      </c>
      <c r="K345" s="105">
        <v>30</v>
      </c>
      <c r="L345" s="76" t="s">
        <v>5</v>
      </c>
    </row>
    <row r="346" spans="1:12" x14ac:dyDescent="0.25">
      <c r="A346" s="6" t="s">
        <v>745</v>
      </c>
      <c r="B346" s="6" t="s">
        <v>100</v>
      </c>
      <c r="C346" s="77" t="s">
        <v>744</v>
      </c>
      <c r="D346" s="6" t="s">
        <v>1427</v>
      </c>
      <c r="E346" s="102">
        <v>0</v>
      </c>
      <c r="F346" s="102">
        <v>0</v>
      </c>
      <c r="G346" s="102">
        <v>0</v>
      </c>
      <c r="H346" s="102">
        <v>0</v>
      </c>
      <c r="I346" s="102">
        <v>0</v>
      </c>
      <c r="J346" s="102">
        <v>10</v>
      </c>
      <c r="K346" s="105">
        <v>10</v>
      </c>
      <c r="L346" s="76" t="s">
        <v>3</v>
      </c>
    </row>
    <row r="347" spans="1:12" x14ac:dyDescent="0.25">
      <c r="A347" s="6" t="s">
        <v>747</v>
      </c>
      <c r="B347" s="6" t="s">
        <v>645</v>
      </c>
      <c r="C347" s="77" t="s">
        <v>746</v>
      </c>
      <c r="D347" s="6" t="s">
        <v>1421</v>
      </c>
      <c r="E347" s="102">
        <v>0</v>
      </c>
      <c r="F347" s="102">
        <v>0</v>
      </c>
      <c r="G347" s="102">
        <v>15</v>
      </c>
      <c r="H347" s="102">
        <v>0</v>
      </c>
      <c r="I347" s="102">
        <v>5</v>
      </c>
      <c r="J347" s="102">
        <v>0</v>
      </c>
      <c r="K347" s="105">
        <v>20</v>
      </c>
      <c r="L347" s="76" t="s">
        <v>3</v>
      </c>
    </row>
    <row r="348" spans="1:12" x14ac:dyDescent="0.25">
      <c r="A348" s="6" t="s">
        <v>749</v>
      </c>
      <c r="B348" s="6" t="s">
        <v>63</v>
      </c>
      <c r="C348" s="77" t="s">
        <v>748</v>
      </c>
      <c r="D348" s="6" t="s">
        <v>1427</v>
      </c>
      <c r="E348" s="102">
        <v>0</v>
      </c>
      <c r="F348" s="102">
        <v>10</v>
      </c>
      <c r="G348" s="102">
        <v>5</v>
      </c>
      <c r="H348" s="102">
        <v>0</v>
      </c>
      <c r="I348" s="102">
        <v>0</v>
      </c>
      <c r="J348" s="102">
        <v>10</v>
      </c>
      <c r="K348" s="105">
        <v>25</v>
      </c>
      <c r="L348" s="76" t="s">
        <v>3</v>
      </c>
    </row>
    <row r="349" spans="1:12" x14ac:dyDescent="0.25">
      <c r="A349" s="6" t="s">
        <v>751</v>
      </c>
      <c r="B349" s="6" t="s">
        <v>122</v>
      </c>
      <c r="C349" s="77" t="s">
        <v>750</v>
      </c>
      <c r="D349" s="6" t="s">
        <v>1425</v>
      </c>
      <c r="E349" s="102">
        <v>0</v>
      </c>
      <c r="F349" s="102">
        <v>0</v>
      </c>
      <c r="G349" s="102">
        <v>0</v>
      </c>
      <c r="H349" s="102">
        <v>0</v>
      </c>
      <c r="I349" s="102">
        <v>0</v>
      </c>
      <c r="J349" s="102">
        <v>0</v>
      </c>
      <c r="K349" s="105">
        <v>0</v>
      </c>
      <c r="L349" s="76" t="s">
        <v>3</v>
      </c>
    </row>
    <row r="350" spans="1:12" x14ac:dyDescent="0.25">
      <c r="A350" s="6" t="s">
        <v>753</v>
      </c>
      <c r="B350" s="6" t="s">
        <v>59</v>
      </c>
      <c r="C350" s="77" t="s">
        <v>752</v>
      </c>
      <c r="D350" s="6" t="s">
        <v>1425</v>
      </c>
      <c r="E350" s="102">
        <v>0</v>
      </c>
      <c r="F350" s="102">
        <v>0</v>
      </c>
      <c r="G350" s="102">
        <v>0</v>
      </c>
      <c r="H350" s="102">
        <v>0</v>
      </c>
      <c r="I350" s="102">
        <v>5</v>
      </c>
      <c r="J350" s="102">
        <v>0</v>
      </c>
      <c r="K350" s="105">
        <v>5</v>
      </c>
      <c r="L350" s="76" t="s">
        <v>3</v>
      </c>
    </row>
    <row r="351" spans="1:12" x14ac:dyDescent="0.25">
      <c r="A351" s="6" t="s">
        <v>755</v>
      </c>
      <c r="B351" s="6" t="s">
        <v>100</v>
      </c>
      <c r="C351" s="77" t="s">
        <v>754</v>
      </c>
      <c r="D351" s="6" t="s">
        <v>1427</v>
      </c>
      <c r="E351" s="102">
        <v>0</v>
      </c>
      <c r="F351" s="102">
        <v>0</v>
      </c>
      <c r="G351" s="102">
        <v>0</v>
      </c>
      <c r="H351" s="102">
        <v>0</v>
      </c>
      <c r="I351" s="102">
        <v>5</v>
      </c>
      <c r="J351" s="102">
        <v>0</v>
      </c>
      <c r="K351" s="105">
        <v>5</v>
      </c>
      <c r="L351" s="76" t="s">
        <v>3</v>
      </c>
    </row>
    <row r="352" spans="1:12" x14ac:dyDescent="0.25">
      <c r="A352" s="6" t="s">
        <v>757</v>
      </c>
      <c r="B352" s="6" t="s">
        <v>103</v>
      </c>
      <c r="C352" s="77" t="s">
        <v>756</v>
      </c>
      <c r="D352" s="6" t="s">
        <v>1426</v>
      </c>
      <c r="E352" s="102">
        <v>16.670000000000002</v>
      </c>
      <c r="F352" s="102">
        <v>0</v>
      </c>
      <c r="G352" s="102">
        <v>5</v>
      </c>
      <c r="H352" s="102">
        <v>0</v>
      </c>
      <c r="I352" s="102">
        <v>5</v>
      </c>
      <c r="J352" s="102">
        <v>15</v>
      </c>
      <c r="K352" s="105">
        <v>41.7</v>
      </c>
      <c r="L352" s="76" t="s">
        <v>5</v>
      </c>
    </row>
    <row r="353" spans="1:12" x14ac:dyDescent="0.25">
      <c r="A353" s="6" t="s">
        <v>759</v>
      </c>
      <c r="B353" s="6" t="s">
        <v>57</v>
      </c>
      <c r="C353" s="77" t="s">
        <v>758</v>
      </c>
      <c r="D353" s="6" t="s">
        <v>1424</v>
      </c>
      <c r="E353" s="102">
        <v>0</v>
      </c>
      <c r="F353" s="102">
        <v>0</v>
      </c>
      <c r="G353" s="102">
        <v>5</v>
      </c>
      <c r="H353" s="102">
        <v>0</v>
      </c>
      <c r="I353" s="102">
        <v>0</v>
      </c>
      <c r="J353" s="102">
        <v>0</v>
      </c>
      <c r="K353" s="105">
        <v>5</v>
      </c>
      <c r="L353" s="76" t="s">
        <v>3</v>
      </c>
    </row>
    <row r="354" spans="1:12" x14ac:dyDescent="0.25">
      <c r="A354" s="6" t="s">
        <v>761</v>
      </c>
      <c r="B354" s="6" t="s">
        <v>301</v>
      </c>
      <c r="C354" s="77" t="s">
        <v>760</v>
      </c>
      <c r="D354" s="6" t="s">
        <v>1424</v>
      </c>
      <c r="E354" s="102">
        <v>8.33</v>
      </c>
      <c r="F354" s="102">
        <v>0</v>
      </c>
      <c r="G354" s="102">
        <v>10</v>
      </c>
      <c r="H354" s="102">
        <v>0</v>
      </c>
      <c r="I354" s="102">
        <v>5</v>
      </c>
      <c r="J354" s="102">
        <v>0</v>
      </c>
      <c r="K354" s="105">
        <v>23.3</v>
      </c>
      <c r="L354" s="76" t="s">
        <v>3</v>
      </c>
    </row>
    <row r="355" spans="1:12" x14ac:dyDescent="0.25">
      <c r="A355" s="6" t="s">
        <v>763</v>
      </c>
      <c r="B355" s="6" t="s">
        <v>186</v>
      </c>
      <c r="C355" s="77" t="s">
        <v>762</v>
      </c>
      <c r="D355" s="6" t="s">
        <v>1426</v>
      </c>
      <c r="E355" s="102">
        <v>8.33</v>
      </c>
      <c r="F355" s="102">
        <v>0</v>
      </c>
      <c r="G355" s="102">
        <v>15</v>
      </c>
      <c r="H355" s="102">
        <v>0</v>
      </c>
      <c r="I355" s="102">
        <v>5</v>
      </c>
      <c r="J355" s="102">
        <v>0</v>
      </c>
      <c r="K355" s="105">
        <v>28.3</v>
      </c>
      <c r="L355" s="76" t="s">
        <v>3</v>
      </c>
    </row>
    <row r="356" spans="1:12" x14ac:dyDescent="0.25">
      <c r="A356" s="6" t="s">
        <v>765</v>
      </c>
      <c r="B356" s="6" t="s">
        <v>162</v>
      </c>
      <c r="C356" s="77" t="s">
        <v>764</v>
      </c>
      <c r="D356" s="6" t="s">
        <v>1425</v>
      </c>
      <c r="E356" s="102">
        <v>0</v>
      </c>
      <c r="F356" s="102">
        <v>0</v>
      </c>
      <c r="G356" s="102">
        <v>0</v>
      </c>
      <c r="H356" s="102">
        <v>0</v>
      </c>
      <c r="I356" s="102">
        <v>0</v>
      </c>
      <c r="J356" s="102">
        <v>0</v>
      </c>
      <c r="K356" s="105">
        <v>0</v>
      </c>
      <c r="L356" s="76" t="s">
        <v>3</v>
      </c>
    </row>
    <row r="357" spans="1:12" x14ac:dyDescent="0.25">
      <c r="A357" s="6" t="s">
        <v>767</v>
      </c>
      <c r="B357" s="6" t="s">
        <v>167</v>
      </c>
      <c r="C357" s="77" t="s">
        <v>766</v>
      </c>
      <c r="D357" s="6" t="s">
        <v>1428</v>
      </c>
      <c r="E357" s="102">
        <v>0</v>
      </c>
      <c r="F357" s="102">
        <v>0</v>
      </c>
      <c r="G357" s="102">
        <v>0</v>
      </c>
      <c r="H357" s="102">
        <v>0</v>
      </c>
      <c r="I357" s="102">
        <v>10</v>
      </c>
      <c r="J357" s="102">
        <v>5</v>
      </c>
      <c r="K357" s="105">
        <v>15</v>
      </c>
      <c r="L357" s="76" t="s">
        <v>3</v>
      </c>
    </row>
    <row r="358" spans="1:12" x14ac:dyDescent="0.25">
      <c r="A358" s="6" t="s">
        <v>769</v>
      </c>
      <c r="B358" s="6" t="s">
        <v>148</v>
      </c>
      <c r="C358" s="77" t="s">
        <v>768</v>
      </c>
      <c r="D358" s="6" t="s">
        <v>1420</v>
      </c>
      <c r="E358" s="102">
        <v>0</v>
      </c>
      <c r="F358" s="102">
        <v>5</v>
      </c>
      <c r="G358" s="102">
        <v>5</v>
      </c>
      <c r="H358" s="102">
        <v>0</v>
      </c>
      <c r="I358" s="102">
        <v>0</v>
      </c>
      <c r="J358" s="102">
        <v>0</v>
      </c>
      <c r="K358" s="105">
        <v>10</v>
      </c>
      <c r="L358" s="76" t="s">
        <v>3</v>
      </c>
    </row>
    <row r="359" spans="1:12" x14ac:dyDescent="0.25">
      <c r="A359" s="6" t="s">
        <v>771</v>
      </c>
      <c r="B359" s="6" t="s">
        <v>193</v>
      </c>
      <c r="C359" s="77" t="s">
        <v>770</v>
      </c>
      <c r="D359" s="6" t="s">
        <v>1425</v>
      </c>
      <c r="E359" s="102">
        <v>8.33</v>
      </c>
      <c r="F359" s="102">
        <v>0</v>
      </c>
      <c r="G359" s="102">
        <v>0</v>
      </c>
      <c r="H359" s="102">
        <v>0</v>
      </c>
      <c r="I359" s="102">
        <v>0</v>
      </c>
      <c r="J359" s="102">
        <v>0</v>
      </c>
      <c r="K359" s="105">
        <v>8.3000000000000007</v>
      </c>
      <c r="L359" s="76" t="s">
        <v>3</v>
      </c>
    </row>
    <row r="360" spans="1:12" x14ac:dyDescent="0.25">
      <c r="A360" s="6" t="s">
        <v>773</v>
      </c>
      <c r="B360" s="6" t="s">
        <v>100</v>
      </c>
      <c r="C360" s="77" t="s">
        <v>772</v>
      </c>
      <c r="D360" s="6" t="s">
        <v>1427</v>
      </c>
      <c r="E360" s="102">
        <v>0</v>
      </c>
      <c r="F360" s="102">
        <v>5</v>
      </c>
      <c r="G360" s="102">
        <v>5</v>
      </c>
      <c r="H360" s="102">
        <v>0</v>
      </c>
      <c r="I360" s="102">
        <v>5</v>
      </c>
      <c r="J360" s="102">
        <v>0</v>
      </c>
      <c r="K360" s="105">
        <v>15</v>
      </c>
      <c r="L360" s="76" t="s">
        <v>3</v>
      </c>
    </row>
    <row r="361" spans="1:12" x14ac:dyDescent="0.25">
      <c r="A361" s="6" t="s">
        <v>775</v>
      </c>
      <c r="B361" s="6" t="s">
        <v>68</v>
      </c>
      <c r="C361" s="77" t="s">
        <v>774</v>
      </c>
      <c r="D361" s="6" t="s">
        <v>1428</v>
      </c>
      <c r="E361" s="102">
        <v>0</v>
      </c>
      <c r="F361" s="102">
        <v>5</v>
      </c>
      <c r="G361" s="102">
        <v>5</v>
      </c>
      <c r="H361" s="102">
        <v>0</v>
      </c>
      <c r="I361" s="102">
        <v>0</v>
      </c>
      <c r="J361" s="102">
        <v>10</v>
      </c>
      <c r="K361" s="105">
        <v>20</v>
      </c>
      <c r="L361" s="76" t="s">
        <v>3</v>
      </c>
    </row>
    <row r="362" spans="1:12" x14ac:dyDescent="0.25">
      <c r="A362" s="6" t="s">
        <v>45</v>
      </c>
      <c r="B362" s="6" t="s">
        <v>215</v>
      </c>
      <c r="C362" s="77" t="s">
        <v>44</v>
      </c>
      <c r="D362" s="6" t="s">
        <v>1424</v>
      </c>
      <c r="E362" s="102">
        <v>0</v>
      </c>
      <c r="F362" s="102">
        <v>0</v>
      </c>
      <c r="G362" s="102">
        <v>10</v>
      </c>
      <c r="H362" s="102">
        <v>0</v>
      </c>
      <c r="I362" s="102">
        <v>5</v>
      </c>
      <c r="J362" s="102">
        <v>0</v>
      </c>
      <c r="K362" s="105">
        <v>15</v>
      </c>
      <c r="L362" s="76" t="s">
        <v>3</v>
      </c>
    </row>
    <row r="363" spans="1:12" x14ac:dyDescent="0.25">
      <c r="A363" s="6" t="s">
        <v>777</v>
      </c>
      <c r="B363" s="6" t="s">
        <v>100</v>
      </c>
      <c r="C363" s="77" t="s">
        <v>776</v>
      </c>
      <c r="D363" s="6" t="s">
        <v>1427</v>
      </c>
      <c r="E363" s="102">
        <v>0</v>
      </c>
      <c r="F363" s="102">
        <v>5</v>
      </c>
      <c r="G363" s="102">
        <v>5</v>
      </c>
      <c r="H363" s="102">
        <v>0</v>
      </c>
      <c r="I363" s="102">
        <v>0</v>
      </c>
      <c r="J363" s="102">
        <v>0</v>
      </c>
      <c r="K363" s="105">
        <v>10</v>
      </c>
      <c r="L363" s="76" t="s">
        <v>3</v>
      </c>
    </row>
    <row r="364" spans="1:12" x14ac:dyDescent="0.25">
      <c r="A364" s="6" t="s">
        <v>779</v>
      </c>
      <c r="B364" s="6" t="s">
        <v>287</v>
      </c>
      <c r="C364" s="77" t="s">
        <v>778</v>
      </c>
      <c r="D364" s="6" t="s">
        <v>1426</v>
      </c>
      <c r="E364" s="102">
        <v>8.33</v>
      </c>
      <c r="F364" s="102">
        <v>0</v>
      </c>
      <c r="G364" s="102">
        <v>10</v>
      </c>
      <c r="H364" s="102">
        <v>0</v>
      </c>
      <c r="I364" s="102">
        <v>0</v>
      </c>
      <c r="J364" s="102">
        <v>0</v>
      </c>
      <c r="K364" s="105">
        <v>18.3</v>
      </c>
      <c r="L364" s="76" t="s">
        <v>3</v>
      </c>
    </row>
    <row r="365" spans="1:12" x14ac:dyDescent="0.25">
      <c r="A365" s="6" t="s">
        <v>781</v>
      </c>
      <c r="B365" s="6" t="s">
        <v>103</v>
      </c>
      <c r="C365" s="77" t="s">
        <v>780</v>
      </c>
      <c r="D365" s="6" t="s">
        <v>1426</v>
      </c>
      <c r="E365" s="102">
        <v>0</v>
      </c>
      <c r="F365" s="102">
        <v>0</v>
      </c>
      <c r="G365" s="102">
        <v>5</v>
      </c>
      <c r="H365" s="102">
        <v>0</v>
      </c>
      <c r="I365" s="102">
        <v>5</v>
      </c>
      <c r="J365" s="102">
        <v>0</v>
      </c>
      <c r="K365" s="105">
        <v>10</v>
      </c>
      <c r="L365" s="76" t="s">
        <v>3</v>
      </c>
    </row>
    <row r="366" spans="1:12" x14ac:dyDescent="0.25">
      <c r="A366" s="6" t="s">
        <v>783</v>
      </c>
      <c r="B366" s="6" t="s">
        <v>65</v>
      </c>
      <c r="C366" s="77" t="s">
        <v>782</v>
      </c>
      <c r="D366" s="6" t="s">
        <v>1420</v>
      </c>
      <c r="E366" s="102">
        <v>16.670000000000002</v>
      </c>
      <c r="F366" s="102">
        <v>0</v>
      </c>
      <c r="G366" s="102">
        <v>15</v>
      </c>
      <c r="H366" s="102">
        <v>0</v>
      </c>
      <c r="I366" s="102">
        <v>0</v>
      </c>
      <c r="J366" s="102">
        <v>10</v>
      </c>
      <c r="K366" s="105">
        <v>41.7</v>
      </c>
      <c r="L366" s="76" t="s">
        <v>5</v>
      </c>
    </row>
    <row r="367" spans="1:12" x14ac:dyDescent="0.25">
      <c r="A367" s="6" t="s">
        <v>785</v>
      </c>
      <c r="B367" s="6" t="s">
        <v>301</v>
      </c>
      <c r="C367" s="77" t="s">
        <v>784</v>
      </c>
      <c r="D367" s="6" t="s">
        <v>1424</v>
      </c>
      <c r="E367" s="102">
        <v>0</v>
      </c>
      <c r="F367" s="102">
        <v>0</v>
      </c>
      <c r="G367" s="102">
        <v>0</v>
      </c>
      <c r="H367" s="102">
        <v>0</v>
      </c>
      <c r="I367" s="102">
        <v>0</v>
      </c>
      <c r="J367" s="102">
        <v>0</v>
      </c>
      <c r="K367" s="105">
        <v>0</v>
      </c>
      <c r="L367" s="76" t="s">
        <v>3</v>
      </c>
    </row>
    <row r="368" spans="1:12" x14ac:dyDescent="0.25">
      <c r="A368" s="6" t="s">
        <v>787</v>
      </c>
      <c r="B368" s="6" t="s">
        <v>421</v>
      </c>
      <c r="C368" s="77" t="s">
        <v>786</v>
      </c>
      <c r="D368" s="6" t="s">
        <v>1428</v>
      </c>
      <c r="E368" s="102">
        <v>0</v>
      </c>
      <c r="F368" s="102">
        <v>5</v>
      </c>
      <c r="G368" s="102">
        <v>0</v>
      </c>
      <c r="H368" s="102">
        <v>0</v>
      </c>
      <c r="I368" s="102">
        <v>5</v>
      </c>
      <c r="J368" s="102">
        <v>5</v>
      </c>
      <c r="K368" s="105">
        <v>15</v>
      </c>
      <c r="L368" s="76" t="s">
        <v>3</v>
      </c>
    </row>
    <row r="369" spans="1:12" x14ac:dyDescent="0.25">
      <c r="A369" s="6" t="s">
        <v>789</v>
      </c>
      <c r="B369" s="6" t="s">
        <v>100</v>
      </c>
      <c r="C369" s="77" t="s">
        <v>788</v>
      </c>
      <c r="D369" s="6" t="s">
        <v>1427</v>
      </c>
      <c r="E369" s="102">
        <v>0</v>
      </c>
      <c r="F369" s="102">
        <v>0</v>
      </c>
      <c r="G369" s="102">
        <v>0</v>
      </c>
      <c r="H369" s="102">
        <v>0</v>
      </c>
      <c r="I369" s="102">
        <v>5</v>
      </c>
      <c r="J369" s="102">
        <v>0</v>
      </c>
      <c r="K369" s="105">
        <v>5</v>
      </c>
      <c r="L369" s="76" t="s">
        <v>3</v>
      </c>
    </row>
    <row r="370" spans="1:12" x14ac:dyDescent="0.25">
      <c r="A370" s="6" t="s">
        <v>791</v>
      </c>
      <c r="B370" s="6" t="s">
        <v>162</v>
      </c>
      <c r="C370" s="77" t="s">
        <v>790</v>
      </c>
      <c r="D370" s="6" t="s">
        <v>1425</v>
      </c>
      <c r="E370" s="102">
        <v>8.33</v>
      </c>
      <c r="F370" s="102">
        <v>0</v>
      </c>
      <c r="G370" s="102">
        <v>5</v>
      </c>
      <c r="H370" s="102">
        <v>0</v>
      </c>
      <c r="I370" s="102">
        <v>10</v>
      </c>
      <c r="J370" s="102">
        <v>0</v>
      </c>
      <c r="K370" s="105">
        <v>23.3</v>
      </c>
      <c r="L370" s="76" t="s">
        <v>3</v>
      </c>
    </row>
    <row r="371" spans="1:12" x14ac:dyDescent="0.25">
      <c r="A371" s="6" t="s">
        <v>793</v>
      </c>
      <c r="B371" s="6" t="s">
        <v>63</v>
      </c>
      <c r="C371" s="77" t="s">
        <v>792</v>
      </c>
      <c r="D371" s="6" t="s">
        <v>1427</v>
      </c>
      <c r="E371" s="102">
        <v>0</v>
      </c>
      <c r="F371" s="102">
        <v>0</v>
      </c>
      <c r="G371" s="102">
        <v>5</v>
      </c>
      <c r="H371" s="102">
        <v>0</v>
      </c>
      <c r="I371" s="102">
        <v>5</v>
      </c>
      <c r="J371" s="102">
        <v>10</v>
      </c>
      <c r="K371" s="105">
        <v>20</v>
      </c>
      <c r="L371" s="76" t="s">
        <v>3</v>
      </c>
    </row>
    <row r="372" spans="1:12" x14ac:dyDescent="0.25">
      <c r="A372" s="6" t="s">
        <v>795</v>
      </c>
      <c r="B372" s="6" t="s">
        <v>177</v>
      </c>
      <c r="C372" s="77" t="s">
        <v>794</v>
      </c>
      <c r="D372" s="6" t="s">
        <v>1421</v>
      </c>
      <c r="E372" s="102">
        <v>0</v>
      </c>
      <c r="F372" s="102">
        <v>0</v>
      </c>
      <c r="G372" s="102">
        <v>5</v>
      </c>
      <c r="H372" s="102">
        <v>0</v>
      </c>
      <c r="I372" s="102">
        <v>0</v>
      </c>
      <c r="J372" s="102">
        <v>0</v>
      </c>
      <c r="K372" s="105">
        <v>5</v>
      </c>
      <c r="L372" s="76" t="s">
        <v>3</v>
      </c>
    </row>
    <row r="373" spans="1:12" x14ac:dyDescent="0.25">
      <c r="A373" s="6" t="s">
        <v>797</v>
      </c>
      <c r="B373" s="6" t="s">
        <v>287</v>
      </c>
      <c r="C373" s="77" t="s">
        <v>796</v>
      </c>
      <c r="D373" s="6" t="s">
        <v>1426</v>
      </c>
      <c r="E373" s="102">
        <v>8.33</v>
      </c>
      <c r="F373" s="102">
        <v>0</v>
      </c>
      <c r="G373" s="102">
        <v>0</v>
      </c>
      <c r="H373" s="102">
        <v>0</v>
      </c>
      <c r="I373" s="102">
        <v>5</v>
      </c>
      <c r="J373" s="102">
        <v>0</v>
      </c>
      <c r="K373" s="105">
        <v>13.3</v>
      </c>
      <c r="L373" s="76" t="s">
        <v>3</v>
      </c>
    </row>
    <row r="374" spans="1:12" x14ac:dyDescent="0.25">
      <c r="A374" s="6" t="s">
        <v>799</v>
      </c>
      <c r="B374" s="6" t="s">
        <v>106</v>
      </c>
      <c r="C374" s="77" t="s">
        <v>798</v>
      </c>
      <c r="D374" s="6" t="s">
        <v>1423</v>
      </c>
      <c r="E374" s="102">
        <v>0</v>
      </c>
      <c r="F374" s="102">
        <v>5</v>
      </c>
      <c r="G374" s="102">
        <v>0</v>
      </c>
      <c r="H374" s="102">
        <v>0</v>
      </c>
      <c r="I374" s="102">
        <v>0</v>
      </c>
      <c r="J374" s="102">
        <v>0</v>
      </c>
      <c r="K374" s="105">
        <v>5</v>
      </c>
      <c r="L374" s="76" t="s">
        <v>3</v>
      </c>
    </row>
    <row r="375" spans="1:12" x14ac:dyDescent="0.25">
      <c r="A375" s="6" t="s">
        <v>801</v>
      </c>
      <c r="B375" s="6" t="s">
        <v>57</v>
      </c>
      <c r="C375" s="77" t="s">
        <v>800</v>
      </c>
      <c r="D375" s="6" t="s">
        <v>1424</v>
      </c>
      <c r="E375" s="102">
        <v>8.33</v>
      </c>
      <c r="F375" s="102">
        <v>0</v>
      </c>
      <c r="G375" s="102">
        <v>5</v>
      </c>
      <c r="H375" s="102">
        <v>0</v>
      </c>
      <c r="I375" s="102">
        <v>0</v>
      </c>
      <c r="J375" s="102">
        <v>0</v>
      </c>
      <c r="K375" s="105">
        <v>13.3</v>
      </c>
      <c r="L375" s="76" t="s">
        <v>3</v>
      </c>
    </row>
    <row r="376" spans="1:12" x14ac:dyDescent="0.25">
      <c r="A376" s="6" t="s">
        <v>803</v>
      </c>
      <c r="B376" s="6" t="s">
        <v>56</v>
      </c>
      <c r="C376" s="77" t="s">
        <v>802</v>
      </c>
      <c r="D376" s="6" t="s">
        <v>1423</v>
      </c>
      <c r="E376" s="102">
        <v>0</v>
      </c>
      <c r="F376" s="102">
        <v>0</v>
      </c>
      <c r="G376" s="102">
        <v>0</v>
      </c>
      <c r="H376" s="102">
        <v>0</v>
      </c>
      <c r="I376" s="102">
        <v>0</v>
      </c>
      <c r="J376" s="102">
        <v>15</v>
      </c>
      <c r="K376" s="105">
        <v>15</v>
      </c>
      <c r="L376" s="76" t="s">
        <v>3</v>
      </c>
    </row>
    <row r="377" spans="1:12" x14ac:dyDescent="0.25">
      <c r="A377" s="6" t="s">
        <v>805</v>
      </c>
      <c r="B377" s="6" t="s">
        <v>100</v>
      </c>
      <c r="C377" s="77" t="s">
        <v>804</v>
      </c>
      <c r="D377" s="6" t="s">
        <v>1427</v>
      </c>
      <c r="E377" s="102">
        <v>0</v>
      </c>
      <c r="F377" s="102">
        <v>0</v>
      </c>
      <c r="G377" s="102">
        <v>0</v>
      </c>
      <c r="H377" s="102">
        <v>0</v>
      </c>
      <c r="I377" s="102">
        <v>5</v>
      </c>
      <c r="J377" s="102">
        <v>0</v>
      </c>
      <c r="K377" s="105">
        <v>5</v>
      </c>
      <c r="L377" s="76" t="s">
        <v>3</v>
      </c>
    </row>
    <row r="378" spans="1:12" x14ac:dyDescent="0.25">
      <c r="A378" s="6" t="s">
        <v>807</v>
      </c>
      <c r="B378" s="6" t="s">
        <v>62</v>
      </c>
      <c r="C378" s="77" t="s">
        <v>806</v>
      </c>
      <c r="D378" s="6" t="s">
        <v>1426</v>
      </c>
      <c r="E378" s="102">
        <v>8.33</v>
      </c>
      <c r="F378" s="102">
        <v>0</v>
      </c>
      <c r="G378" s="102">
        <v>0</v>
      </c>
      <c r="H378" s="102">
        <v>0</v>
      </c>
      <c r="I378" s="102">
        <v>5</v>
      </c>
      <c r="J378" s="102">
        <v>0</v>
      </c>
      <c r="K378" s="105">
        <v>13.3</v>
      </c>
      <c r="L378" s="76" t="s">
        <v>3</v>
      </c>
    </row>
    <row r="379" spans="1:12" x14ac:dyDescent="0.25">
      <c r="A379" s="6" t="s">
        <v>809</v>
      </c>
      <c r="B379" s="6" t="s">
        <v>63</v>
      </c>
      <c r="C379" s="77" t="s">
        <v>808</v>
      </c>
      <c r="D379" s="6" t="s">
        <v>1427</v>
      </c>
      <c r="E379" s="102">
        <v>0</v>
      </c>
      <c r="F379" s="102">
        <v>0</v>
      </c>
      <c r="G379" s="102">
        <v>0</v>
      </c>
      <c r="H379" s="102">
        <v>0</v>
      </c>
      <c r="I379" s="102">
        <v>5</v>
      </c>
      <c r="J379" s="102">
        <v>10</v>
      </c>
      <c r="K379" s="105">
        <v>15</v>
      </c>
      <c r="L379" s="76" t="s">
        <v>3</v>
      </c>
    </row>
    <row r="380" spans="1:12" x14ac:dyDescent="0.25">
      <c r="A380" s="6" t="s">
        <v>811</v>
      </c>
      <c r="B380" s="6" t="s">
        <v>306</v>
      </c>
      <c r="C380" s="77" t="s">
        <v>810</v>
      </c>
      <c r="D380" s="6" t="s">
        <v>1421</v>
      </c>
      <c r="E380" s="102">
        <v>8.33</v>
      </c>
      <c r="F380" s="102">
        <v>0</v>
      </c>
      <c r="G380" s="102">
        <v>10</v>
      </c>
      <c r="H380" s="102">
        <v>0</v>
      </c>
      <c r="I380" s="102">
        <v>5</v>
      </c>
      <c r="J380" s="102">
        <v>0</v>
      </c>
      <c r="K380" s="105">
        <v>23.3</v>
      </c>
      <c r="L380" s="76" t="s">
        <v>3</v>
      </c>
    </row>
    <row r="381" spans="1:12" x14ac:dyDescent="0.25">
      <c r="A381" s="6" t="s">
        <v>813</v>
      </c>
      <c r="B381" s="6" t="s">
        <v>280</v>
      </c>
      <c r="C381" s="77" t="s">
        <v>812</v>
      </c>
      <c r="D381" s="6" t="s">
        <v>1428</v>
      </c>
      <c r="E381" s="102">
        <v>25</v>
      </c>
      <c r="F381" s="102">
        <v>0</v>
      </c>
      <c r="G381" s="102">
        <v>0</v>
      </c>
      <c r="H381" s="102">
        <v>0</v>
      </c>
      <c r="I381" s="102">
        <v>0</v>
      </c>
      <c r="J381" s="102">
        <v>15</v>
      </c>
      <c r="K381" s="105">
        <v>40</v>
      </c>
      <c r="L381" s="76" t="s">
        <v>5</v>
      </c>
    </row>
    <row r="382" spans="1:12" x14ac:dyDescent="0.25">
      <c r="A382" s="6" t="s">
        <v>815</v>
      </c>
      <c r="B382" s="6" t="s">
        <v>277</v>
      </c>
      <c r="C382" s="77" t="s">
        <v>814</v>
      </c>
      <c r="D382" s="6" t="s">
        <v>1420</v>
      </c>
      <c r="E382" s="102">
        <v>0</v>
      </c>
      <c r="F382" s="102">
        <v>0</v>
      </c>
      <c r="G382" s="102">
        <v>10</v>
      </c>
      <c r="H382" s="102">
        <v>0</v>
      </c>
      <c r="I382" s="102">
        <v>10</v>
      </c>
      <c r="J382" s="102">
        <v>0</v>
      </c>
      <c r="K382" s="105">
        <v>20</v>
      </c>
      <c r="L382" s="76" t="s">
        <v>3</v>
      </c>
    </row>
    <row r="383" spans="1:12" x14ac:dyDescent="0.25">
      <c r="A383" s="6" t="s">
        <v>817</v>
      </c>
      <c r="B383" s="6" t="s">
        <v>76</v>
      </c>
      <c r="C383" s="77" t="s">
        <v>816</v>
      </c>
      <c r="D383" s="6" t="s">
        <v>1428</v>
      </c>
      <c r="E383" s="102">
        <v>0</v>
      </c>
      <c r="F383" s="102">
        <v>0</v>
      </c>
      <c r="G383" s="102">
        <v>0</v>
      </c>
      <c r="H383" s="102">
        <v>0</v>
      </c>
      <c r="I383" s="102">
        <v>5</v>
      </c>
      <c r="J383" s="102">
        <v>0</v>
      </c>
      <c r="K383" s="105">
        <v>5</v>
      </c>
      <c r="L383" s="76" t="s">
        <v>3</v>
      </c>
    </row>
    <row r="384" spans="1:12" x14ac:dyDescent="0.25">
      <c r="A384" s="6" t="s">
        <v>819</v>
      </c>
      <c r="B384" s="6" t="s">
        <v>63</v>
      </c>
      <c r="C384" s="77" t="s">
        <v>818</v>
      </c>
      <c r="D384" s="6" t="s">
        <v>1427</v>
      </c>
      <c r="E384" s="102">
        <v>0</v>
      </c>
      <c r="F384" s="102">
        <v>10</v>
      </c>
      <c r="G384" s="102">
        <v>0</v>
      </c>
      <c r="H384" s="102">
        <v>0</v>
      </c>
      <c r="I384" s="102">
        <v>0</v>
      </c>
      <c r="J384" s="102">
        <v>0</v>
      </c>
      <c r="K384" s="105">
        <v>10</v>
      </c>
      <c r="L384" s="76" t="s">
        <v>3</v>
      </c>
    </row>
    <row r="385" spans="1:12" x14ac:dyDescent="0.25">
      <c r="A385" s="6" t="s">
        <v>821</v>
      </c>
      <c r="B385" s="6" t="s">
        <v>100</v>
      </c>
      <c r="C385" s="77" t="s">
        <v>820</v>
      </c>
      <c r="D385" s="6" t="s">
        <v>1427</v>
      </c>
      <c r="E385" s="102">
        <v>0</v>
      </c>
      <c r="F385" s="102">
        <v>5</v>
      </c>
      <c r="G385" s="102">
        <v>0</v>
      </c>
      <c r="H385" s="102">
        <v>0</v>
      </c>
      <c r="I385" s="102">
        <v>0</v>
      </c>
      <c r="J385" s="102">
        <v>15</v>
      </c>
      <c r="K385" s="105">
        <v>20</v>
      </c>
      <c r="L385" s="76" t="s">
        <v>3</v>
      </c>
    </row>
    <row r="386" spans="1:12" x14ac:dyDescent="0.25">
      <c r="A386" s="6" t="s">
        <v>823</v>
      </c>
      <c r="B386" s="6" t="s">
        <v>157</v>
      </c>
      <c r="C386" s="77" t="s">
        <v>822</v>
      </c>
      <c r="D386" s="6" t="s">
        <v>1425</v>
      </c>
      <c r="E386" s="102">
        <v>8.33</v>
      </c>
      <c r="F386" s="102">
        <v>0</v>
      </c>
      <c r="G386" s="102">
        <v>0</v>
      </c>
      <c r="H386" s="102">
        <v>0</v>
      </c>
      <c r="I386" s="102">
        <v>0</v>
      </c>
      <c r="J386" s="102">
        <v>0</v>
      </c>
      <c r="K386" s="105">
        <v>8.3000000000000007</v>
      </c>
      <c r="L386" s="76" t="s">
        <v>3</v>
      </c>
    </row>
    <row r="387" spans="1:12" x14ac:dyDescent="0.25">
      <c r="A387" s="6" t="s">
        <v>825</v>
      </c>
      <c r="B387" s="6" t="s">
        <v>280</v>
      </c>
      <c r="C387" s="77" t="s">
        <v>824</v>
      </c>
      <c r="D387" s="6" t="s">
        <v>1428</v>
      </c>
      <c r="E387" s="102">
        <v>0</v>
      </c>
      <c r="F387" s="102">
        <v>5</v>
      </c>
      <c r="G387" s="102">
        <v>0</v>
      </c>
      <c r="H387" s="102">
        <v>0</v>
      </c>
      <c r="I387" s="102">
        <v>15</v>
      </c>
      <c r="J387" s="102">
        <v>0</v>
      </c>
      <c r="K387" s="105">
        <v>20</v>
      </c>
      <c r="L387" s="76" t="s">
        <v>3</v>
      </c>
    </row>
    <row r="388" spans="1:12" x14ac:dyDescent="0.25">
      <c r="A388" s="6" t="s">
        <v>827</v>
      </c>
      <c r="B388" s="6" t="s">
        <v>280</v>
      </c>
      <c r="C388" s="77" t="s">
        <v>826</v>
      </c>
      <c r="D388" s="6" t="s">
        <v>1428</v>
      </c>
      <c r="E388" s="102">
        <v>0</v>
      </c>
      <c r="F388" s="102">
        <v>5</v>
      </c>
      <c r="G388" s="102">
        <v>0</v>
      </c>
      <c r="H388" s="102">
        <v>0</v>
      </c>
      <c r="I388" s="102">
        <v>10</v>
      </c>
      <c r="J388" s="102">
        <v>5</v>
      </c>
      <c r="K388" s="105">
        <v>20</v>
      </c>
      <c r="L388" s="76" t="s">
        <v>3</v>
      </c>
    </row>
    <row r="389" spans="1:12" x14ac:dyDescent="0.25">
      <c r="A389" s="6" t="s">
        <v>829</v>
      </c>
      <c r="B389" s="6" t="s">
        <v>63</v>
      </c>
      <c r="C389" s="77" t="s">
        <v>828</v>
      </c>
      <c r="D389" s="6" t="s">
        <v>1427</v>
      </c>
      <c r="E389" s="102">
        <v>0</v>
      </c>
      <c r="F389" s="102">
        <v>0</v>
      </c>
      <c r="G389" s="102">
        <v>0</v>
      </c>
      <c r="H389" s="102">
        <v>0</v>
      </c>
      <c r="I389" s="102">
        <v>0</v>
      </c>
      <c r="J389" s="102">
        <v>15</v>
      </c>
      <c r="K389" s="105">
        <v>15</v>
      </c>
      <c r="L389" s="76" t="s">
        <v>3</v>
      </c>
    </row>
    <row r="390" spans="1:12" x14ac:dyDescent="0.25">
      <c r="A390" s="6" t="s">
        <v>831</v>
      </c>
      <c r="B390" s="6" t="s">
        <v>418</v>
      </c>
      <c r="C390" s="77" t="s">
        <v>830</v>
      </c>
      <c r="D390" s="6" t="s">
        <v>1428</v>
      </c>
      <c r="E390" s="102">
        <v>16.670000000000002</v>
      </c>
      <c r="F390" s="102">
        <v>0</v>
      </c>
      <c r="G390" s="102">
        <v>10</v>
      </c>
      <c r="H390" s="102">
        <v>0</v>
      </c>
      <c r="I390" s="102">
        <v>15</v>
      </c>
      <c r="J390" s="102">
        <v>5</v>
      </c>
      <c r="K390" s="105">
        <v>46.7</v>
      </c>
      <c r="L390" s="76" t="s">
        <v>1511</v>
      </c>
    </row>
    <row r="391" spans="1:12" x14ac:dyDescent="0.25">
      <c r="A391" s="6" t="s">
        <v>833</v>
      </c>
      <c r="B391" s="6" t="s">
        <v>82</v>
      </c>
      <c r="C391" s="77" t="s">
        <v>832</v>
      </c>
      <c r="D391" s="6" t="s">
        <v>1426</v>
      </c>
      <c r="E391" s="102">
        <v>0</v>
      </c>
      <c r="F391" s="102">
        <v>0</v>
      </c>
      <c r="G391" s="102">
        <v>0</v>
      </c>
      <c r="H391" s="102">
        <v>0</v>
      </c>
      <c r="I391" s="102">
        <v>0</v>
      </c>
      <c r="J391" s="102">
        <v>0</v>
      </c>
      <c r="K391" s="105">
        <v>0</v>
      </c>
      <c r="L391" s="76" t="s">
        <v>3</v>
      </c>
    </row>
    <row r="392" spans="1:12" x14ac:dyDescent="0.25">
      <c r="A392" s="6" t="s">
        <v>835</v>
      </c>
      <c r="B392" s="6" t="s">
        <v>157</v>
      </c>
      <c r="C392" s="77" t="s">
        <v>834</v>
      </c>
      <c r="D392" s="6" t="s">
        <v>1425</v>
      </c>
      <c r="E392" s="102">
        <v>8.33</v>
      </c>
      <c r="F392" s="102">
        <v>0</v>
      </c>
      <c r="G392" s="102">
        <v>0</v>
      </c>
      <c r="H392" s="102">
        <v>0</v>
      </c>
      <c r="I392" s="102">
        <v>0</v>
      </c>
      <c r="J392" s="102">
        <v>0</v>
      </c>
      <c r="K392" s="105">
        <v>8.3000000000000007</v>
      </c>
      <c r="L392" s="76" t="s">
        <v>3</v>
      </c>
    </row>
    <row r="393" spans="1:12" x14ac:dyDescent="0.25">
      <c r="A393" s="6" t="s">
        <v>837</v>
      </c>
      <c r="B393" s="6" t="s">
        <v>277</v>
      </c>
      <c r="C393" s="77" t="s">
        <v>836</v>
      </c>
      <c r="D393" s="6" t="s">
        <v>1420</v>
      </c>
      <c r="E393" s="102">
        <v>8.33</v>
      </c>
      <c r="F393" s="102">
        <v>0</v>
      </c>
      <c r="G393" s="102">
        <v>10</v>
      </c>
      <c r="H393" s="102">
        <v>0</v>
      </c>
      <c r="I393" s="102">
        <v>0</v>
      </c>
      <c r="J393" s="102">
        <v>0</v>
      </c>
      <c r="K393" s="105">
        <v>18.3</v>
      </c>
      <c r="L393" s="76" t="s">
        <v>3</v>
      </c>
    </row>
    <row r="394" spans="1:12" x14ac:dyDescent="0.25">
      <c r="A394" s="6" t="s">
        <v>839</v>
      </c>
      <c r="B394" s="6" t="s">
        <v>162</v>
      </c>
      <c r="C394" s="77" t="s">
        <v>838</v>
      </c>
      <c r="D394" s="6" t="s">
        <v>1425</v>
      </c>
      <c r="E394" s="102">
        <v>16.670000000000002</v>
      </c>
      <c r="F394" s="102">
        <v>0</v>
      </c>
      <c r="G394" s="102">
        <v>10</v>
      </c>
      <c r="H394" s="102">
        <v>0</v>
      </c>
      <c r="I394" s="102">
        <v>5</v>
      </c>
      <c r="J394" s="102">
        <v>0</v>
      </c>
      <c r="K394" s="105">
        <v>31.7</v>
      </c>
      <c r="L394" s="76" t="s">
        <v>5</v>
      </c>
    </row>
    <row r="395" spans="1:12" x14ac:dyDescent="0.25">
      <c r="A395" s="6" t="s">
        <v>841</v>
      </c>
      <c r="B395" s="6" t="s">
        <v>186</v>
      </c>
      <c r="C395" s="77" t="s">
        <v>840</v>
      </c>
      <c r="D395" s="6" t="s">
        <v>1426</v>
      </c>
      <c r="E395" s="102">
        <v>8.33</v>
      </c>
      <c r="F395" s="102">
        <v>0</v>
      </c>
      <c r="G395" s="102">
        <v>0</v>
      </c>
      <c r="H395" s="102">
        <v>0</v>
      </c>
      <c r="I395" s="102">
        <v>15</v>
      </c>
      <c r="J395" s="102">
        <v>0</v>
      </c>
      <c r="K395" s="105">
        <v>23.3</v>
      </c>
      <c r="L395" s="76" t="s">
        <v>3</v>
      </c>
    </row>
    <row r="396" spans="1:12" x14ac:dyDescent="0.25">
      <c r="A396" s="6" t="s">
        <v>843</v>
      </c>
      <c r="B396" s="6" t="s">
        <v>251</v>
      </c>
      <c r="C396" s="77" t="s">
        <v>842</v>
      </c>
      <c r="D396" s="6" t="s">
        <v>1421</v>
      </c>
      <c r="E396" s="102">
        <v>8.33</v>
      </c>
      <c r="F396" s="102">
        <v>0</v>
      </c>
      <c r="G396" s="102">
        <v>5</v>
      </c>
      <c r="H396" s="102">
        <v>0</v>
      </c>
      <c r="I396" s="102">
        <v>0</v>
      </c>
      <c r="J396" s="102">
        <v>0</v>
      </c>
      <c r="K396" s="105">
        <v>13.3</v>
      </c>
      <c r="L396" s="76" t="s">
        <v>3</v>
      </c>
    </row>
    <row r="397" spans="1:12" x14ac:dyDescent="0.25">
      <c r="A397" s="6" t="s">
        <v>845</v>
      </c>
      <c r="B397" s="6" t="s">
        <v>93</v>
      </c>
      <c r="C397" s="77" t="s">
        <v>844</v>
      </c>
      <c r="D397" s="6" t="s">
        <v>1424</v>
      </c>
      <c r="E397" s="102">
        <v>16.670000000000002</v>
      </c>
      <c r="F397" s="102">
        <v>0</v>
      </c>
      <c r="G397" s="102">
        <v>15</v>
      </c>
      <c r="H397" s="102">
        <v>0</v>
      </c>
      <c r="I397" s="102">
        <v>0</v>
      </c>
      <c r="J397" s="102">
        <v>15</v>
      </c>
      <c r="K397" s="105">
        <v>46.7</v>
      </c>
      <c r="L397" s="76" t="s">
        <v>1511</v>
      </c>
    </row>
    <row r="398" spans="1:12" x14ac:dyDescent="0.25">
      <c r="A398" s="6" t="s">
        <v>847</v>
      </c>
      <c r="B398" s="6" t="s">
        <v>68</v>
      </c>
      <c r="C398" s="77" t="s">
        <v>846</v>
      </c>
      <c r="D398" s="6" t="s">
        <v>1428</v>
      </c>
      <c r="E398" s="102">
        <v>0</v>
      </c>
      <c r="F398" s="102">
        <v>5</v>
      </c>
      <c r="G398" s="102">
        <v>0</v>
      </c>
      <c r="H398" s="102">
        <v>0</v>
      </c>
      <c r="I398" s="102">
        <v>15</v>
      </c>
      <c r="J398" s="102">
        <v>5</v>
      </c>
      <c r="K398" s="105">
        <v>25</v>
      </c>
      <c r="L398" s="76" t="s">
        <v>3</v>
      </c>
    </row>
    <row r="399" spans="1:12" x14ac:dyDescent="0.25">
      <c r="A399" s="6" t="s">
        <v>849</v>
      </c>
      <c r="B399" s="6" t="s">
        <v>63</v>
      </c>
      <c r="C399" s="77" t="s">
        <v>848</v>
      </c>
      <c r="D399" s="6" t="s">
        <v>1427</v>
      </c>
      <c r="E399" s="102">
        <v>0</v>
      </c>
      <c r="F399" s="102">
        <v>10</v>
      </c>
      <c r="G399" s="102">
        <v>0</v>
      </c>
      <c r="H399" s="102">
        <v>0</v>
      </c>
      <c r="I399" s="102">
        <v>0</v>
      </c>
      <c r="J399" s="102">
        <v>0</v>
      </c>
      <c r="K399" s="105">
        <v>10</v>
      </c>
      <c r="L399" s="76" t="s">
        <v>3</v>
      </c>
    </row>
    <row r="400" spans="1:12" x14ac:dyDescent="0.25">
      <c r="A400" s="6" t="s">
        <v>851</v>
      </c>
      <c r="B400" s="6" t="s">
        <v>68</v>
      </c>
      <c r="C400" s="77" t="s">
        <v>850</v>
      </c>
      <c r="D400" s="6" t="s">
        <v>1428</v>
      </c>
      <c r="E400" s="102">
        <v>25</v>
      </c>
      <c r="F400" s="102">
        <v>0</v>
      </c>
      <c r="G400" s="102">
        <v>15</v>
      </c>
      <c r="H400" s="102">
        <v>0</v>
      </c>
      <c r="I400" s="102">
        <v>0</v>
      </c>
      <c r="J400" s="102">
        <v>15</v>
      </c>
      <c r="K400" s="105">
        <v>55</v>
      </c>
      <c r="L400" s="76" t="s">
        <v>1511</v>
      </c>
    </row>
    <row r="401" spans="1:12" x14ac:dyDescent="0.25">
      <c r="A401" s="6" t="s">
        <v>853</v>
      </c>
      <c r="B401" s="6" t="s">
        <v>292</v>
      </c>
      <c r="C401" s="77" t="s">
        <v>852</v>
      </c>
      <c r="D401" s="6" t="s">
        <v>1428</v>
      </c>
      <c r="E401" s="102">
        <v>0</v>
      </c>
      <c r="F401" s="102">
        <v>5</v>
      </c>
      <c r="G401" s="102">
        <v>0</v>
      </c>
      <c r="H401" s="102">
        <v>0</v>
      </c>
      <c r="I401" s="102">
        <v>0</v>
      </c>
      <c r="J401" s="102">
        <v>10</v>
      </c>
      <c r="K401" s="105">
        <v>15</v>
      </c>
      <c r="L401" s="76" t="s">
        <v>3</v>
      </c>
    </row>
    <row r="402" spans="1:12" x14ac:dyDescent="0.25">
      <c r="A402" s="6" t="s">
        <v>855</v>
      </c>
      <c r="B402" s="6" t="s">
        <v>215</v>
      </c>
      <c r="C402" s="77" t="s">
        <v>854</v>
      </c>
      <c r="D402" s="6" t="s">
        <v>1424</v>
      </c>
      <c r="E402" s="102">
        <v>0</v>
      </c>
      <c r="F402" s="102">
        <v>0</v>
      </c>
      <c r="G402" s="102">
        <v>0</v>
      </c>
      <c r="H402" s="102">
        <v>0</v>
      </c>
      <c r="I402" s="102">
        <v>0</v>
      </c>
      <c r="J402" s="102">
        <v>0</v>
      </c>
      <c r="K402" s="105">
        <v>0</v>
      </c>
      <c r="L402" s="76" t="s">
        <v>3</v>
      </c>
    </row>
    <row r="403" spans="1:12" x14ac:dyDescent="0.25">
      <c r="A403" s="6" t="s">
        <v>857</v>
      </c>
      <c r="B403" s="6" t="s">
        <v>53</v>
      </c>
      <c r="C403" s="77" t="s">
        <v>856</v>
      </c>
      <c r="D403" s="6" t="s">
        <v>1421</v>
      </c>
      <c r="E403" s="102">
        <v>0</v>
      </c>
      <c r="F403" s="102">
        <v>0</v>
      </c>
      <c r="G403" s="102">
        <v>0</v>
      </c>
      <c r="H403" s="102">
        <v>0</v>
      </c>
      <c r="I403" s="102">
        <v>0</v>
      </c>
      <c r="J403" s="102">
        <v>0</v>
      </c>
      <c r="K403" s="105">
        <v>0</v>
      </c>
      <c r="L403" s="76" t="s">
        <v>3</v>
      </c>
    </row>
    <row r="404" spans="1:12" x14ac:dyDescent="0.25">
      <c r="A404" s="6" t="s">
        <v>859</v>
      </c>
      <c r="B404" s="6" t="s">
        <v>100</v>
      </c>
      <c r="C404" s="77" t="s">
        <v>858</v>
      </c>
      <c r="D404" s="6" t="s">
        <v>1427</v>
      </c>
      <c r="E404" s="102">
        <v>0</v>
      </c>
      <c r="F404" s="102">
        <v>0</v>
      </c>
      <c r="G404" s="102">
        <v>10</v>
      </c>
      <c r="H404" s="102">
        <v>0</v>
      </c>
      <c r="I404" s="102">
        <v>5</v>
      </c>
      <c r="J404" s="102">
        <v>10</v>
      </c>
      <c r="K404" s="105">
        <v>25</v>
      </c>
      <c r="L404" s="76" t="s">
        <v>3</v>
      </c>
    </row>
    <row r="405" spans="1:12" x14ac:dyDescent="0.25">
      <c r="A405" s="6" t="s">
        <v>861</v>
      </c>
      <c r="B405" s="6" t="s">
        <v>260</v>
      </c>
      <c r="C405" s="77" t="s">
        <v>860</v>
      </c>
      <c r="D405" s="6" t="s">
        <v>1423</v>
      </c>
      <c r="E405" s="102">
        <v>0</v>
      </c>
      <c r="F405" s="102">
        <v>0</v>
      </c>
      <c r="G405" s="102">
        <v>10</v>
      </c>
      <c r="H405" s="102">
        <v>0</v>
      </c>
      <c r="I405" s="102">
        <v>0</v>
      </c>
      <c r="J405" s="102">
        <v>0</v>
      </c>
      <c r="K405" s="105">
        <v>10</v>
      </c>
      <c r="L405" s="76" t="s">
        <v>3</v>
      </c>
    </row>
    <row r="406" spans="1:12" x14ac:dyDescent="0.25">
      <c r="A406" s="6" t="s">
        <v>863</v>
      </c>
      <c r="B406" s="6" t="s">
        <v>421</v>
      </c>
      <c r="C406" s="77" t="s">
        <v>862</v>
      </c>
      <c r="D406" s="6" t="s">
        <v>1428</v>
      </c>
      <c r="E406" s="102">
        <v>0</v>
      </c>
      <c r="F406" s="102">
        <v>5</v>
      </c>
      <c r="G406" s="102">
        <v>5</v>
      </c>
      <c r="H406" s="102">
        <v>0</v>
      </c>
      <c r="I406" s="102">
        <v>0</v>
      </c>
      <c r="J406" s="102">
        <v>0</v>
      </c>
      <c r="K406" s="105">
        <v>10</v>
      </c>
      <c r="L406" s="76" t="s">
        <v>3</v>
      </c>
    </row>
    <row r="407" spans="1:12" x14ac:dyDescent="0.25">
      <c r="A407" s="6" t="s">
        <v>865</v>
      </c>
      <c r="B407" s="6" t="s">
        <v>68</v>
      </c>
      <c r="C407" s="77" t="s">
        <v>864</v>
      </c>
      <c r="D407" s="6" t="s">
        <v>1428</v>
      </c>
      <c r="E407" s="102">
        <v>0</v>
      </c>
      <c r="F407" s="102">
        <v>5</v>
      </c>
      <c r="G407" s="102">
        <v>0</v>
      </c>
      <c r="H407" s="102">
        <v>0</v>
      </c>
      <c r="I407" s="102">
        <v>10</v>
      </c>
      <c r="J407" s="102">
        <v>15</v>
      </c>
      <c r="K407" s="105">
        <v>30</v>
      </c>
      <c r="L407" s="76" t="s">
        <v>5</v>
      </c>
    </row>
    <row r="408" spans="1:12" x14ac:dyDescent="0.25">
      <c r="A408" s="6" t="s">
        <v>867</v>
      </c>
      <c r="B408" s="6" t="s">
        <v>63</v>
      </c>
      <c r="C408" s="77" t="s">
        <v>866</v>
      </c>
      <c r="D408" s="6" t="s">
        <v>1427</v>
      </c>
      <c r="E408" s="102">
        <v>0</v>
      </c>
      <c r="F408" s="102" t="s">
        <v>1535</v>
      </c>
      <c r="G408" s="102">
        <v>15</v>
      </c>
      <c r="H408" s="102">
        <v>0</v>
      </c>
      <c r="I408" s="102">
        <v>0</v>
      </c>
      <c r="J408" s="102">
        <v>10</v>
      </c>
      <c r="K408" s="105">
        <v>25</v>
      </c>
      <c r="L408" s="76" t="s">
        <v>3</v>
      </c>
    </row>
    <row r="409" spans="1:12" x14ac:dyDescent="0.25">
      <c r="A409" s="6" t="s">
        <v>871</v>
      </c>
      <c r="B409" s="6" t="s">
        <v>301</v>
      </c>
      <c r="C409" s="77" t="s">
        <v>870</v>
      </c>
      <c r="D409" s="6" t="s">
        <v>1424</v>
      </c>
      <c r="E409" s="102">
        <v>8.33</v>
      </c>
      <c r="F409" s="102">
        <v>0</v>
      </c>
      <c r="G409" s="102">
        <v>5</v>
      </c>
      <c r="H409" s="102">
        <v>0</v>
      </c>
      <c r="I409" s="102">
        <v>0</v>
      </c>
      <c r="J409" s="102">
        <v>0</v>
      </c>
      <c r="K409" s="105">
        <v>13.3</v>
      </c>
      <c r="L409" s="76" t="s">
        <v>3</v>
      </c>
    </row>
    <row r="410" spans="1:12" x14ac:dyDescent="0.25">
      <c r="A410" s="6" t="s">
        <v>873</v>
      </c>
      <c r="B410" s="6" t="s">
        <v>222</v>
      </c>
      <c r="C410" s="77" t="s">
        <v>872</v>
      </c>
      <c r="D410" s="6" t="s">
        <v>1420</v>
      </c>
      <c r="E410" s="102">
        <v>0</v>
      </c>
      <c r="F410" s="102">
        <v>0</v>
      </c>
      <c r="G410" s="102">
        <v>0</v>
      </c>
      <c r="H410" s="102">
        <v>0</v>
      </c>
      <c r="I410" s="102">
        <v>0</v>
      </c>
      <c r="J410" s="102">
        <v>0</v>
      </c>
      <c r="K410" s="105">
        <v>0</v>
      </c>
      <c r="L410" s="76" t="s">
        <v>3</v>
      </c>
    </row>
    <row r="411" spans="1:12" x14ac:dyDescent="0.25">
      <c r="A411" s="6" t="s">
        <v>875</v>
      </c>
      <c r="B411" s="6" t="s">
        <v>280</v>
      </c>
      <c r="C411" s="77" t="s">
        <v>874</v>
      </c>
      <c r="D411" s="6" t="s">
        <v>1428</v>
      </c>
      <c r="E411" s="102">
        <v>16.670000000000002</v>
      </c>
      <c r="F411" s="102">
        <v>5</v>
      </c>
      <c r="G411" s="102">
        <v>0</v>
      </c>
      <c r="H411" s="102">
        <v>0</v>
      </c>
      <c r="I411" s="102">
        <v>0</v>
      </c>
      <c r="J411" s="102">
        <v>15</v>
      </c>
      <c r="K411" s="105">
        <v>36.700000000000003</v>
      </c>
      <c r="L411" s="76" t="s">
        <v>5</v>
      </c>
    </row>
    <row r="412" spans="1:12" x14ac:dyDescent="0.25">
      <c r="A412" s="6" t="s">
        <v>877</v>
      </c>
      <c r="B412" s="6" t="s">
        <v>157</v>
      </c>
      <c r="C412" s="77" t="s">
        <v>876</v>
      </c>
      <c r="D412" s="6" t="s">
        <v>1425</v>
      </c>
      <c r="E412" s="102">
        <v>0</v>
      </c>
      <c r="F412" s="102">
        <v>0</v>
      </c>
      <c r="G412" s="102">
        <v>5</v>
      </c>
      <c r="H412" s="102">
        <v>0</v>
      </c>
      <c r="I412" s="102">
        <v>5</v>
      </c>
      <c r="J412" s="102">
        <v>0</v>
      </c>
      <c r="K412" s="105">
        <v>10</v>
      </c>
      <c r="L412" s="76" t="s">
        <v>3</v>
      </c>
    </row>
    <row r="413" spans="1:12" x14ac:dyDescent="0.25">
      <c r="A413" s="6" t="s">
        <v>879</v>
      </c>
      <c r="B413" s="6" t="s">
        <v>109</v>
      </c>
      <c r="C413" s="77" t="s">
        <v>878</v>
      </c>
      <c r="D413" s="6" t="s">
        <v>1422</v>
      </c>
      <c r="E413" s="102">
        <v>0</v>
      </c>
      <c r="F413" s="102">
        <v>0</v>
      </c>
      <c r="G413" s="102">
        <v>0</v>
      </c>
      <c r="H413" s="102">
        <v>0</v>
      </c>
      <c r="I413" s="102">
        <v>0</v>
      </c>
      <c r="J413" s="102">
        <v>0</v>
      </c>
      <c r="K413" s="105">
        <v>0</v>
      </c>
      <c r="L413" s="76" t="s">
        <v>3</v>
      </c>
    </row>
    <row r="414" spans="1:12" x14ac:dyDescent="0.25">
      <c r="A414" s="6" t="s">
        <v>881</v>
      </c>
      <c r="B414" s="6" t="s">
        <v>363</v>
      </c>
      <c r="C414" s="77" t="s">
        <v>880</v>
      </c>
      <c r="D414" s="6" t="s">
        <v>1420</v>
      </c>
      <c r="E414" s="102">
        <v>8.33</v>
      </c>
      <c r="F414" s="102">
        <v>0</v>
      </c>
      <c r="G414" s="102">
        <v>5</v>
      </c>
      <c r="H414" s="102">
        <v>0</v>
      </c>
      <c r="I414" s="102">
        <v>0</v>
      </c>
      <c r="J414" s="102">
        <v>0</v>
      </c>
      <c r="K414" s="105">
        <v>13.3</v>
      </c>
      <c r="L414" s="76" t="s">
        <v>3</v>
      </c>
    </row>
    <row r="415" spans="1:12" x14ac:dyDescent="0.25">
      <c r="A415" s="6" t="s">
        <v>883</v>
      </c>
      <c r="B415" s="6" t="s">
        <v>109</v>
      </c>
      <c r="C415" s="77" t="s">
        <v>882</v>
      </c>
      <c r="D415" s="6" t="s">
        <v>1422</v>
      </c>
      <c r="E415" s="102">
        <v>25</v>
      </c>
      <c r="F415" s="102">
        <v>5</v>
      </c>
      <c r="G415" s="102">
        <v>0</v>
      </c>
      <c r="H415" s="102">
        <v>0</v>
      </c>
      <c r="I415" s="102">
        <v>0</v>
      </c>
      <c r="J415" s="102">
        <v>0</v>
      </c>
      <c r="K415" s="105">
        <v>30</v>
      </c>
      <c r="L415" s="76" t="s">
        <v>5</v>
      </c>
    </row>
    <row r="416" spans="1:12" x14ac:dyDescent="0.25">
      <c r="A416" s="6" t="s">
        <v>885</v>
      </c>
      <c r="B416" s="6" t="s">
        <v>109</v>
      </c>
      <c r="C416" s="77" t="s">
        <v>884</v>
      </c>
      <c r="D416" s="6" t="s">
        <v>1422</v>
      </c>
      <c r="E416" s="102">
        <v>0</v>
      </c>
      <c r="F416" s="102">
        <v>0</v>
      </c>
      <c r="G416" s="102">
        <v>0</v>
      </c>
      <c r="H416" s="102">
        <v>0</v>
      </c>
      <c r="I416" s="102">
        <v>5</v>
      </c>
      <c r="J416" s="102">
        <v>0</v>
      </c>
      <c r="K416" s="105">
        <v>5</v>
      </c>
      <c r="L416" s="76" t="s">
        <v>3</v>
      </c>
    </row>
    <row r="417" spans="1:12" x14ac:dyDescent="0.25">
      <c r="A417" s="6" t="s">
        <v>887</v>
      </c>
      <c r="B417" s="6" t="s">
        <v>366</v>
      </c>
      <c r="C417" s="77" t="s">
        <v>886</v>
      </c>
      <c r="D417" s="6" t="s">
        <v>1423</v>
      </c>
      <c r="E417" s="102">
        <v>0</v>
      </c>
      <c r="F417" s="102">
        <v>5</v>
      </c>
      <c r="G417" s="102">
        <v>5</v>
      </c>
      <c r="H417" s="102">
        <v>0</v>
      </c>
      <c r="I417" s="102">
        <v>10</v>
      </c>
      <c r="J417" s="102">
        <v>5</v>
      </c>
      <c r="K417" s="105">
        <v>25</v>
      </c>
      <c r="L417" s="76" t="s">
        <v>3</v>
      </c>
    </row>
    <row r="418" spans="1:12" x14ac:dyDescent="0.25">
      <c r="A418" s="6" t="s">
        <v>889</v>
      </c>
      <c r="B418" s="6" t="s">
        <v>63</v>
      </c>
      <c r="C418" s="77" t="s">
        <v>888</v>
      </c>
      <c r="D418" s="6" t="s">
        <v>1427</v>
      </c>
      <c r="E418" s="102">
        <v>0</v>
      </c>
      <c r="F418" s="102">
        <v>0</v>
      </c>
      <c r="G418" s="102">
        <v>0</v>
      </c>
      <c r="H418" s="102">
        <v>0</v>
      </c>
      <c r="I418" s="102">
        <v>5</v>
      </c>
      <c r="J418" s="102">
        <v>10</v>
      </c>
      <c r="K418" s="105">
        <v>15</v>
      </c>
      <c r="L418" s="76" t="s">
        <v>3</v>
      </c>
    </row>
    <row r="419" spans="1:12" x14ac:dyDescent="0.25">
      <c r="A419" s="6" t="s">
        <v>891</v>
      </c>
      <c r="B419" s="6" t="s">
        <v>100</v>
      </c>
      <c r="C419" s="77" t="s">
        <v>890</v>
      </c>
      <c r="D419" s="6" t="s">
        <v>1427</v>
      </c>
      <c r="E419" s="102">
        <v>0</v>
      </c>
      <c r="F419" s="102">
        <v>0</v>
      </c>
      <c r="G419" s="102">
        <v>5</v>
      </c>
      <c r="H419" s="102">
        <v>0</v>
      </c>
      <c r="I419" s="102">
        <v>10</v>
      </c>
      <c r="J419" s="102">
        <v>5</v>
      </c>
      <c r="K419" s="105">
        <v>20</v>
      </c>
      <c r="L419" s="76" t="s">
        <v>3</v>
      </c>
    </row>
    <row r="420" spans="1:12" x14ac:dyDescent="0.25">
      <c r="A420" s="6" t="s">
        <v>893</v>
      </c>
      <c r="B420" s="6" t="s">
        <v>55</v>
      </c>
      <c r="C420" s="77" t="s">
        <v>892</v>
      </c>
      <c r="D420" s="6" t="s">
        <v>1422</v>
      </c>
      <c r="E420" s="102">
        <v>0</v>
      </c>
      <c r="F420" s="102">
        <v>0</v>
      </c>
      <c r="G420" s="102">
        <v>0</v>
      </c>
      <c r="H420" s="102">
        <v>0</v>
      </c>
      <c r="I420" s="102">
        <v>5</v>
      </c>
      <c r="J420" s="102">
        <v>0</v>
      </c>
      <c r="K420" s="105">
        <v>5</v>
      </c>
      <c r="L420" s="76" t="s">
        <v>3</v>
      </c>
    </row>
    <row r="421" spans="1:12" x14ac:dyDescent="0.25">
      <c r="A421" s="6" t="s">
        <v>895</v>
      </c>
      <c r="B421" s="6" t="s">
        <v>56</v>
      </c>
      <c r="C421" s="77" t="s">
        <v>894</v>
      </c>
      <c r="D421" s="6" t="s">
        <v>1423</v>
      </c>
      <c r="E421" s="102">
        <v>0</v>
      </c>
      <c r="F421" s="102">
        <v>10</v>
      </c>
      <c r="G421" s="102">
        <v>0</v>
      </c>
      <c r="H421" s="102">
        <v>0</v>
      </c>
      <c r="I421" s="102">
        <v>0</v>
      </c>
      <c r="J421" s="102">
        <v>10</v>
      </c>
      <c r="K421" s="105">
        <v>20</v>
      </c>
      <c r="L421" s="76" t="s">
        <v>3</v>
      </c>
    </row>
    <row r="422" spans="1:12" x14ac:dyDescent="0.25">
      <c r="A422" s="6" t="s">
        <v>897</v>
      </c>
      <c r="B422" s="6" t="s">
        <v>88</v>
      </c>
      <c r="C422" s="77" t="s">
        <v>896</v>
      </c>
      <c r="D422" s="6" t="s">
        <v>1423</v>
      </c>
      <c r="E422" s="102">
        <v>0</v>
      </c>
      <c r="F422" s="102">
        <v>0</v>
      </c>
      <c r="G422" s="102">
        <v>0</v>
      </c>
      <c r="H422" s="102">
        <v>0</v>
      </c>
      <c r="I422" s="102">
        <v>0</v>
      </c>
      <c r="J422" s="102">
        <v>10</v>
      </c>
      <c r="K422" s="105">
        <v>10</v>
      </c>
      <c r="L422" s="76" t="s">
        <v>3</v>
      </c>
    </row>
    <row r="423" spans="1:12" x14ac:dyDescent="0.25">
      <c r="A423" s="6" t="s">
        <v>899</v>
      </c>
      <c r="B423" s="6" t="s">
        <v>100</v>
      </c>
      <c r="C423" s="77" t="s">
        <v>898</v>
      </c>
      <c r="D423" s="6" t="s">
        <v>1427</v>
      </c>
      <c r="E423" s="102">
        <v>0</v>
      </c>
      <c r="F423" s="102">
        <v>0</v>
      </c>
      <c r="G423" s="102">
        <v>0</v>
      </c>
      <c r="H423" s="102">
        <v>0</v>
      </c>
      <c r="I423" s="102">
        <v>15</v>
      </c>
      <c r="J423" s="102">
        <v>5</v>
      </c>
      <c r="K423" s="105">
        <v>20</v>
      </c>
      <c r="L423" s="76" t="s">
        <v>3</v>
      </c>
    </row>
    <row r="424" spans="1:12" x14ac:dyDescent="0.25">
      <c r="A424" s="6" t="s">
        <v>901</v>
      </c>
      <c r="B424" s="6" t="s">
        <v>301</v>
      </c>
      <c r="C424" s="77" t="s">
        <v>900</v>
      </c>
      <c r="D424" s="6" t="s">
        <v>1424</v>
      </c>
      <c r="E424" s="102">
        <v>16.670000000000002</v>
      </c>
      <c r="F424" s="102">
        <v>0</v>
      </c>
      <c r="G424" s="102">
        <v>15</v>
      </c>
      <c r="H424" s="102">
        <v>0</v>
      </c>
      <c r="I424" s="102">
        <v>10</v>
      </c>
      <c r="J424" s="102">
        <v>0</v>
      </c>
      <c r="K424" s="105">
        <v>41.7</v>
      </c>
      <c r="L424" s="76" t="s">
        <v>5</v>
      </c>
    </row>
    <row r="425" spans="1:12" x14ac:dyDescent="0.25">
      <c r="A425" s="6" t="s">
        <v>903</v>
      </c>
      <c r="B425" s="6" t="s">
        <v>68</v>
      </c>
      <c r="C425" s="77" t="s">
        <v>902</v>
      </c>
      <c r="D425" s="6" t="s">
        <v>1428</v>
      </c>
      <c r="E425" s="102">
        <v>0</v>
      </c>
      <c r="F425" s="102">
        <v>0</v>
      </c>
      <c r="G425" s="102">
        <v>0</v>
      </c>
      <c r="H425" s="102">
        <v>0</v>
      </c>
      <c r="I425" s="102">
        <v>0</v>
      </c>
      <c r="J425" s="102">
        <v>5</v>
      </c>
      <c r="K425" s="105">
        <v>5</v>
      </c>
      <c r="L425" s="76" t="s">
        <v>3</v>
      </c>
    </row>
    <row r="426" spans="1:12" x14ac:dyDescent="0.25">
      <c r="A426" s="6" t="s">
        <v>905</v>
      </c>
      <c r="B426" s="6" t="s">
        <v>100</v>
      </c>
      <c r="C426" s="77" t="s">
        <v>904</v>
      </c>
      <c r="D426" s="6" t="s">
        <v>1427</v>
      </c>
      <c r="E426" s="102">
        <v>0</v>
      </c>
      <c r="F426" s="102">
        <v>0</v>
      </c>
      <c r="G426" s="102">
        <v>0</v>
      </c>
      <c r="H426" s="102">
        <v>0</v>
      </c>
      <c r="I426" s="102">
        <v>10</v>
      </c>
      <c r="J426" s="102">
        <v>0</v>
      </c>
      <c r="K426" s="105">
        <v>10</v>
      </c>
      <c r="L426" s="76" t="s">
        <v>3</v>
      </c>
    </row>
    <row r="427" spans="1:12" x14ac:dyDescent="0.25">
      <c r="A427" s="6" t="s">
        <v>907</v>
      </c>
      <c r="B427" s="6" t="s">
        <v>103</v>
      </c>
      <c r="C427" s="77" t="s">
        <v>906</v>
      </c>
      <c r="D427" s="6" t="s">
        <v>1426</v>
      </c>
      <c r="E427" s="102">
        <v>0</v>
      </c>
      <c r="F427" s="102">
        <v>5</v>
      </c>
      <c r="G427" s="102">
        <v>0</v>
      </c>
      <c r="H427" s="102">
        <v>0</v>
      </c>
      <c r="I427" s="102">
        <v>5</v>
      </c>
      <c r="J427" s="102">
        <v>0</v>
      </c>
      <c r="K427" s="105">
        <v>10</v>
      </c>
      <c r="L427" s="76" t="s">
        <v>3</v>
      </c>
    </row>
    <row r="428" spans="1:12" x14ac:dyDescent="0.25">
      <c r="A428" s="6" t="s">
        <v>909</v>
      </c>
      <c r="B428" s="6" t="s">
        <v>109</v>
      </c>
      <c r="C428" s="77" t="s">
        <v>908</v>
      </c>
      <c r="D428" s="6" t="s">
        <v>1422</v>
      </c>
      <c r="E428" s="102">
        <v>0</v>
      </c>
      <c r="F428" s="102">
        <v>0</v>
      </c>
      <c r="G428" s="102">
        <v>5</v>
      </c>
      <c r="H428" s="102">
        <v>0</v>
      </c>
      <c r="I428" s="102">
        <v>10</v>
      </c>
      <c r="J428" s="102">
        <v>0</v>
      </c>
      <c r="K428" s="105">
        <v>15</v>
      </c>
      <c r="L428" s="76" t="s">
        <v>3</v>
      </c>
    </row>
    <row r="429" spans="1:12" x14ac:dyDescent="0.25">
      <c r="A429" s="6" t="s">
        <v>911</v>
      </c>
      <c r="B429" s="6" t="s">
        <v>155</v>
      </c>
      <c r="C429" s="77" t="s">
        <v>910</v>
      </c>
      <c r="D429" s="6" t="s">
        <v>1423</v>
      </c>
      <c r="E429" s="102">
        <v>8.33</v>
      </c>
      <c r="F429" s="102">
        <v>0</v>
      </c>
      <c r="G429" s="102">
        <v>5</v>
      </c>
      <c r="H429" s="102">
        <v>0</v>
      </c>
      <c r="I429" s="102">
        <v>0</v>
      </c>
      <c r="J429" s="102">
        <v>0</v>
      </c>
      <c r="K429" s="105">
        <v>13.3</v>
      </c>
      <c r="L429" s="76" t="s">
        <v>3</v>
      </c>
    </row>
    <row r="430" spans="1:12" x14ac:dyDescent="0.25">
      <c r="A430" s="6" t="s">
        <v>913</v>
      </c>
      <c r="B430" s="6" t="s">
        <v>76</v>
      </c>
      <c r="C430" s="77" t="s">
        <v>912</v>
      </c>
      <c r="D430" s="6" t="s">
        <v>1428</v>
      </c>
      <c r="E430" s="102">
        <v>8.33</v>
      </c>
      <c r="F430" s="102">
        <v>0</v>
      </c>
      <c r="G430" s="102">
        <v>15</v>
      </c>
      <c r="H430" s="102">
        <v>0</v>
      </c>
      <c r="I430" s="102">
        <v>0</v>
      </c>
      <c r="J430" s="102">
        <v>15</v>
      </c>
      <c r="K430" s="105">
        <v>38.299999999999997</v>
      </c>
      <c r="L430" s="76" t="s">
        <v>5</v>
      </c>
    </row>
    <row r="431" spans="1:12" x14ac:dyDescent="0.25">
      <c r="A431" s="6" t="s">
        <v>915</v>
      </c>
      <c r="B431" s="6" t="s">
        <v>85</v>
      </c>
      <c r="C431" s="77" t="s">
        <v>914</v>
      </c>
      <c r="D431" s="6" t="s">
        <v>1425</v>
      </c>
      <c r="E431" s="102">
        <v>0</v>
      </c>
      <c r="F431" s="102">
        <v>0</v>
      </c>
      <c r="G431" s="102">
        <v>0</v>
      </c>
      <c r="H431" s="102">
        <v>0</v>
      </c>
      <c r="I431" s="102">
        <v>5</v>
      </c>
      <c r="J431" s="102">
        <v>0</v>
      </c>
      <c r="K431" s="105">
        <v>5</v>
      </c>
      <c r="L431" s="76" t="s">
        <v>3</v>
      </c>
    </row>
    <row r="432" spans="1:12" x14ac:dyDescent="0.25">
      <c r="A432" s="6" t="s">
        <v>917</v>
      </c>
      <c r="B432" s="6" t="s">
        <v>85</v>
      </c>
      <c r="C432" s="77" t="s">
        <v>916</v>
      </c>
      <c r="D432" s="6" t="s">
        <v>1425</v>
      </c>
      <c r="E432" s="102">
        <v>0</v>
      </c>
      <c r="F432" s="102">
        <v>5</v>
      </c>
      <c r="G432" s="102">
        <v>0</v>
      </c>
      <c r="H432" s="102">
        <v>0</v>
      </c>
      <c r="I432" s="102">
        <v>0</v>
      </c>
      <c r="J432" s="102">
        <v>0</v>
      </c>
      <c r="K432" s="105">
        <v>5</v>
      </c>
      <c r="L432" s="76" t="s">
        <v>3</v>
      </c>
    </row>
    <row r="433" spans="1:12" x14ac:dyDescent="0.25">
      <c r="A433" s="6" t="s">
        <v>919</v>
      </c>
      <c r="B433" s="6" t="s">
        <v>63</v>
      </c>
      <c r="C433" s="77" t="s">
        <v>918</v>
      </c>
      <c r="D433" s="6" t="s">
        <v>1427</v>
      </c>
      <c r="E433" s="102">
        <v>0</v>
      </c>
      <c r="F433" s="102">
        <v>0</v>
      </c>
      <c r="G433" s="102">
        <v>5</v>
      </c>
      <c r="H433" s="102">
        <v>0</v>
      </c>
      <c r="I433" s="102">
        <v>0</v>
      </c>
      <c r="J433" s="102">
        <v>5</v>
      </c>
      <c r="K433" s="105">
        <v>10</v>
      </c>
      <c r="L433" s="76" t="s">
        <v>3</v>
      </c>
    </row>
    <row r="434" spans="1:12" x14ac:dyDescent="0.25">
      <c r="A434" s="6" t="s">
        <v>921</v>
      </c>
      <c r="B434" s="6" t="s">
        <v>177</v>
      </c>
      <c r="C434" s="77" t="s">
        <v>920</v>
      </c>
      <c r="D434" s="6" t="s">
        <v>1421</v>
      </c>
      <c r="E434" s="102">
        <v>0</v>
      </c>
      <c r="F434" s="102">
        <v>0</v>
      </c>
      <c r="G434" s="102">
        <v>5</v>
      </c>
      <c r="H434" s="102">
        <v>0</v>
      </c>
      <c r="I434" s="102">
        <v>10</v>
      </c>
      <c r="J434" s="102">
        <v>0</v>
      </c>
      <c r="K434" s="105">
        <v>15</v>
      </c>
      <c r="L434" s="76" t="s">
        <v>3</v>
      </c>
    </row>
    <row r="435" spans="1:12" x14ac:dyDescent="0.25">
      <c r="A435" s="6" t="s">
        <v>923</v>
      </c>
      <c r="B435" s="6" t="s">
        <v>54</v>
      </c>
      <c r="C435" s="77" t="s">
        <v>922</v>
      </c>
      <c r="D435" s="6" t="s">
        <v>1420</v>
      </c>
      <c r="E435" s="102">
        <v>8.33</v>
      </c>
      <c r="F435" s="102">
        <v>0</v>
      </c>
      <c r="G435" s="102">
        <v>10</v>
      </c>
      <c r="H435" s="102">
        <v>0</v>
      </c>
      <c r="I435" s="102">
        <v>5</v>
      </c>
      <c r="J435" s="102">
        <v>0</v>
      </c>
      <c r="K435" s="105">
        <v>23.3</v>
      </c>
      <c r="L435" s="76" t="s">
        <v>3</v>
      </c>
    </row>
    <row r="436" spans="1:12" x14ac:dyDescent="0.25">
      <c r="A436" s="6" t="s">
        <v>925</v>
      </c>
      <c r="B436" s="6" t="s">
        <v>162</v>
      </c>
      <c r="C436" s="77" t="s">
        <v>924</v>
      </c>
      <c r="D436" s="6" t="s">
        <v>1425</v>
      </c>
      <c r="E436" s="102">
        <v>8.33</v>
      </c>
      <c r="F436" s="102">
        <v>0</v>
      </c>
      <c r="G436" s="102">
        <v>5</v>
      </c>
      <c r="H436" s="102">
        <v>0</v>
      </c>
      <c r="I436" s="102">
        <v>0</v>
      </c>
      <c r="J436" s="102">
        <v>0</v>
      </c>
      <c r="K436" s="105">
        <v>13.3</v>
      </c>
      <c r="L436" s="76" t="s">
        <v>3</v>
      </c>
    </row>
    <row r="437" spans="1:12" x14ac:dyDescent="0.25">
      <c r="A437" s="6" t="s">
        <v>869</v>
      </c>
      <c r="B437" s="6" t="s">
        <v>53</v>
      </c>
      <c r="C437" s="77" t="s">
        <v>868</v>
      </c>
      <c r="D437" s="6" t="s">
        <v>1421</v>
      </c>
      <c r="E437" s="102">
        <v>0</v>
      </c>
      <c r="F437" s="102">
        <v>0</v>
      </c>
      <c r="G437" s="102">
        <v>10</v>
      </c>
      <c r="H437" s="102">
        <v>0</v>
      </c>
      <c r="I437" s="102">
        <v>5</v>
      </c>
      <c r="J437" s="102">
        <v>0</v>
      </c>
      <c r="K437" s="105">
        <v>15</v>
      </c>
      <c r="L437" s="76" t="s">
        <v>3</v>
      </c>
    </row>
    <row r="438" spans="1:12" x14ac:dyDescent="0.25">
      <c r="A438" s="6" t="s">
        <v>927</v>
      </c>
      <c r="B438" s="6" t="s">
        <v>292</v>
      </c>
      <c r="C438" s="77" t="s">
        <v>926</v>
      </c>
      <c r="D438" s="6" t="s">
        <v>1428</v>
      </c>
      <c r="E438" s="102">
        <v>0</v>
      </c>
      <c r="F438" s="102">
        <v>0</v>
      </c>
      <c r="G438" s="102">
        <v>10</v>
      </c>
      <c r="H438" s="102">
        <v>0</v>
      </c>
      <c r="I438" s="102">
        <v>0</v>
      </c>
      <c r="J438" s="102">
        <v>10</v>
      </c>
      <c r="K438" s="105">
        <v>20</v>
      </c>
      <c r="L438" s="76" t="s">
        <v>3</v>
      </c>
    </row>
    <row r="439" spans="1:12" x14ac:dyDescent="0.25">
      <c r="A439" s="6" t="s">
        <v>929</v>
      </c>
      <c r="B439" s="6" t="s">
        <v>58</v>
      </c>
      <c r="C439" s="77" t="s">
        <v>928</v>
      </c>
      <c r="D439" s="6" t="s">
        <v>1424</v>
      </c>
      <c r="E439" s="102">
        <v>0</v>
      </c>
      <c r="F439" s="102">
        <v>0</v>
      </c>
      <c r="G439" s="102">
        <v>10</v>
      </c>
      <c r="H439" s="102">
        <v>0</v>
      </c>
      <c r="I439" s="102">
        <v>0</v>
      </c>
      <c r="J439" s="102">
        <v>0</v>
      </c>
      <c r="K439" s="105">
        <v>10</v>
      </c>
      <c r="L439" s="76" t="s">
        <v>3</v>
      </c>
    </row>
    <row r="440" spans="1:12" x14ac:dyDescent="0.25">
      <c r="A440" s="6" t="s">
        <v>931</v>
      </c>
      <c r="B440" s="6" t="s">
        <v>100</v>
      </c>
      <c r="C440" s="77" t="s">
        <v>930</v>
      </c>
      <c r="D440" s="6" t="s">
        <v>1427</v>
      </c>
      <c r="E440" s="102">
        <v>0</v>
      </c>
      <c r="F440" s="102">
        <v>5</v>
      </c>
      <c r="G440" s="102">
        <v>5</v>
      </c>
      <c r="H440" s="102">
        <v>0</v>
      </c>
      <c r="I440" s="102">
        <v>10</v>
      </c>
      <c r="J440" s="102">
        <v>5</v>
      </c>
      <c r="K440" s="105">
        <v>25</v>
      </c>
      <c r="L440" s="76" t="s">
        <v>3</v>
      </c>
    </row>
    <row r="441" spans="1:12" x14ac:dyDescent="0.25">
      <c r="A441" s="6" t="s">
        <v>933</v>
      </c>
      <c r="B441" s="6" t="s">
        <v>934</v>
      </c>
      <c r="C441" s="77" t="s">
        <v>932</v>
      </c>
      <c r="D441" s="6" t="s">
        <v>1420</v>
      </c>
      <c r="E441" s="102">
        <v>0</v>
      </c>
      <c r="F441" s="102">
        <v>0</v>
      </c>
      <c r="G441" s="102">
        <v>0</v>
      </c>
      <c r="H441" s="102">
        <v>0</v>
      </c>
      <c r="I441" s="102">
        <v>0</v>
      </c>
      <c r="J441" s="102">
        <v>0</v>
      </c>
      <c r="K441" s="105">
        <v>0</v>
      </c>
      <c r="L441" s="76" t="s">
        <v>3</v>
      </c>
    </row>
    <row r="442" spans="1:12" x14ac:dyDescent="0.25">
      <c r="A442" s="6" t="s">
        <v>936</v>
      </c>
      <c r="B442" s="6" t="s">
        <v>162</v>
      </c>
      <c r="C442" s="77" t="s">
        <v>935</v>
      </c>
      <c r="D442" s="6" t="s">
        <v>1425</v>
      </c>
      <c r="E442" s="102">
        <v>8.33</v>
      </c>
      <c r="F442" s="102">
        <v>0</v>
      </c>
      <c r="G442" s="102">
        <v>5</v>
      </c>
      <c r="H442" s="102">
        <v>0</v>
      </c>
      <c r="I442" s="102">
        <v>10</v>
      </c>
      <c r="J442" s="102">
        <v>0</v>
      </c>
      <c r="K442" s="105">
        <v>23.3</v>
      </c>
      <c r="L442" s="76" t="s">
        <v>3</v>
      </c>
    </row>
    <row r="443" spans="1:12" x14ac:dyDescent="0.25">
      <c r="A443" s="6" t="s">
        <v>938</v>
      </c>
      <c r="B443" s="6" t="s">
        <v>61</v>
      </c>
      <c r="C443" s="77" t="s">
        <v>937</v>
      </c>
      <c r="D443" s="6" t="s">
        <v>1422</v>
      </c>
      <c r="E443" s="102">
        <v>8.33</v>
      </c>
      <c r="F443" s="102">
        <v>0</v>
      </c>
      <c r="G443" s="102">
        <v>0</v>
      </c>
      <c r="H443" s="102">
        <v>0</v>
      </c>
      <c r="I443" s="102">
        <v>0</v>
      </c>
      <c r="J443" s="102">
        <v>0</v>
      </c>
      <c r="K443" s="105">
        <v>8.3000000000000007</v>
      </c>
      <c r="L443" s="76" t="s">
        <v>3</v>
      </c>
    </row>
    <row r="444" spans="1:12" x14ac:dyDescent="0.25">
      <c r="A444" s="6" t="s">
        <v>940</v>
      </c>
      <c r="B444" s="6" t="s">
        <v>186</v>
      </c>
      <c r="C444" s="77" t="s">
        <v>939</v>
      </c>
      <c r="D444" s="6" t="s">
        <v>1426</v>
      </c>
      <c r="E444" s="102">
        <v>8.33</v>
      </c>
      <c r="F444" s="102">
        <v>0</v>
      </c>
      <c r="G444" s="102">
        <v>0</v>
      </c>
      <c r="H444" s="102">
        <v>0</v>
      </c>
      <c r="I444" s="102">
        <v>5</v>
      </c>
      <c r="J444" s="102">
        <v>0</v>
      </c>
      <c r="K444" s="105">
        <v>13.3</v>
      </c>
      <c r="L444" s="76" t="s">
        <v>3</v>
      </c>
    </row>
    <row r="445" spans="1:12" x14ac:dyDescent="0.25">
      <c r="A445" s="6" t="s">
        <v>942</v>
      </c>
      <c r="B445" s="6" t="s">
        <v>277</v>
      </c>
      <c r="C445" s="77" t="s">
        <v>941</v>
      </c>
      <c r="D445" s="6" t="s">
        <v>1420</v>
      </c>
      <c r="E445" s="102">
        <v>0</v>
      </c>
      <c r="F445" s="102">
        <v>0</v>
      </c>
      <c r="G445" s="102">
        <v>0</v>
      </c>
      <c r="H445" s="102">
        <v>0</v>
      </c>
      <c r="I445" s="102">
        <v>0</v>
      </c>
      <c r="J445" s="102">
        <v>0</v>
      </c>
      <c r="K445" s="105">
        <v>0</v>
      </c>
      <c r="L445" s="76" t="s">
        <v>3</v>
      </c>
    </row>
    <row r="446" spans="1:12" x14ac:dyDescent="0.25">
      <c r="A446" s="6" t="s">
        <v>944</v>
      </c>
      <c r="B446" s="6" t="s">
        <v>103</v>
      </c>
      <c r="C446" s="77" t="s">
        <v>943</v>
      </c>
      <c r="D446" s="6" t="s">
        <v>1426</v>
      </c>
      <c r="E446" s="102">
        <v>0</v>
      </c>
      <c r="F446" s="102">
        <v>0</v>
      </c>
      <c r="G446" s="102">
        <v>10</v>
      </c>
      <c r="H446" s="102">
        <v>0</v>
      </c>
      <c r="I446" s="102">
        <v>0</v>
      </c>
      <c r="J446" s="102">
        <v>0</v>
      </c>
      <c r="K446" s="105">
        <v>10</v>
      </c>
      <c r="L446" s="76" t="s">
        <v>3</v>
      </c>
    </row>
    <row r="447" spans="1:12" x14ac:dyDescent="0.25">
      <c r="A447" s="6" t="s">
        <v>946</v>
      </c>
      <c r="B447" s="6" t="s">
        <v>421</v>
      </c>
      <c r="C447" s="77" t="s">
        <v>945</v>
      </c>
      <c r="D447" s="6" t="s">
        <v>1428</v>
      </c>
      <c r="E447" s="102">
        <v>0</v>
      </c>
      <c r="F447" s="102">
        <v>0</v>
      </c>
      <c r="G447" s="102">
        <v>0</v>
      </c>
      <c r="H447" s="102">
        <v>0</v>
      </c>
      <c r="I447" s="102">
        <v>0</v>
      </c>
      <c r="J447" s="102">
        <v>5</v>
      </c>
      <c r="K447" s="105">
        <v>5</v>
      </c>
      <c r="L447" s="76" t="s">
        <v>3</v>
      </c>
    </row>
    <row r="448" spans="1:12" x14ac:dyDescent="0.25">
      <c r="A448" s="6" t="s">
        <v>948</v>
      </c>
      <c r="B448" s="6" t="s">
        <v>64</v>
      </c>
      <c r="C448" s="6" t="s">
        <v>947</v>
      </c>
      <c r="D448" s="6" t="s">
        <v>1421</v>
      </c>
      <c r="E448" s="102">
        <v>8.33</v>
      </c>
      <c r="F448" s="102">
        <v>0</v>
      </c>
      <c r="G448" s="102">
        <v>5</v>
      </c>
      <c r="H448" s="102">
        <v>0</v>
      </c>
      <c r="I448" s="102">
        <v>5</v>
      </c>
      <c r="J448" s="102">
        <v>0</v>
      </c>
      <c r="K448" s="105">
        <v>18.3</v>
      </c>
      <c r="L448" s="76" t="s">
        <v>3</v>
      </c>
    </row>
    <row r="449" spans="1:12" x14ac:dyDescent="0.25">
      <c r="A449" s="6" t="s">
        <v>950</v>
      </c>
      <c r="B449" s="6" t="s">
        <v>55</v>
      </c>
      <c r="C449" s="77" t="s">
        <v>949</v>
      </c>
      <c r="D449" s="6" t="s">
        <v>1422</v>
      </c>
      <c r="E449" s="102">
        <v>0</v>
      </c>
      <c r="F449" s="102">
        <v>0</v>
      </c>
      <c r="G449" s="102">
        <v>0</v>
      </c>
      <c r="H449" s="102">
        <v>0</v>
      </c>
      <c r="I449" s="102">
        <v>15</v>
      </c>
      <c r="J449" s="102">
        <v>0</v>
      </c>
      <c r="K449" s="105">
        <v>15</v>
      </c>
      <c r="L449" s="76" t="s">
        <v>3</v>
      </c>
    </row>
    <row r="450" spans="1:12" x14ac:dyDescent="0.25">
      <c r="A450" s="6" t="s">
        <v>952</v>
      </c>
      <c r="B450" s="6" t="s">
        <v>53</v>
      </c>
      <c r="C450" s="77" t="s">
        <v>951</v>
      </c>
      <c r="D450" s="6" t="s">
        <v>1421</v>
      </c>
      <c r="E450" s="102">
        <v>0</v>
      </c>
      <c r="F450" s="102">
        <v>0</v>
      </c>
      <c r="G450" s="102">
        <v>0</v>
      </c>
      <c r="H450" s="102">
        <v>0</v>
      </c>
      <c r="I450" s="102">
        <v>0</v>
      </c>
      <c r="J450" s="102">
        <v>0</v>
      </c>
      <c r="K450" s="105">
        <v>0</v>
      </c>
      <c r="L450" s="76" t="s">
        <v>3</v>
      </c>
    </row>
    <row r="451" spans="1:12" x14ac:dyDescent="0.25">
      <c r="A451" s="6" t="s">
        <v>954</v>
      </c>
      <c r="B451" s="6" t="s">
        <v>68</v>
      </c>
      <c r="C451" s="77" t="s">
        <v>953</v>
      </c>
      <c r="D451" s="6" t="s">
        <v>1428</v>
      </c>
      <c r="E451" s="102">
        <v>8.33</v>
      </c>
      <c r="F451" s="102">
        <v>0</v>
      </c>
      <c r="G451" s="102">
        <v>15</v>
      </c>
      <c r="H451" s="102">
        <v>0</v>
      </c>
      <c r="I451" s="102">
        <v>0</v>
      </c>
      <c r="J451" s="102">
        <v>15</v>
      </c>
      <c r="K451" s="105">
        <v>38.299999999999997</v>
      </c>
      <c r="L451" s="76" t="s">
        <v>5</v>
      </c>
    </row>
    <row r="452" spans="1:12" x14ac:dyDescent="0.25">
      <c r="A452" s="6" t="s">
        <v>956</v>
      </c>
      <c r="B452" s="6" t="s">
        <v>62</v>
      </c>
      <c r="C452" s="77" t="s">
        <v>955</v>
      </c>
      <c r="D452" s="6" t="s">
        <v>1426</v>
      </c>
      <c r="E452" s="102">
        <v>8.33</v>
      </c>
      <c r="F452" s="102">
        <v>0</v>
      </c>
      <c r="G452" s="102">
        <v>5</v>
      </c>
      <c r="H452" s="102">
        <v>15</v>
      </c>
      <c r="I452" s="102">
        <v>5</v>
      </c>
      <c r="J452" s="102">
        <v>0</v>
      </c>
      <c r="K452" s="105">
        <v>33.299999999999997</v>
      </c>
      <c r="L452" s="76" t="s">
        <v>5</v>
      </c>
    </row>
    <row r="453" spans="1:12" x14ac:dyDescent="0.25">
      <c r="A453" s="6" t="s">
        <v>958</v>
      </c>
      <c r="B453" s="6" t="s">
        <v>277</v>
      </c>
      <c r="C453" s="77" t="s">
        <v>957</v>
      </c>
      <c r="D453" s="6" t="s">
        <v>1420</v>
      </c>
      <c r="E453" s="102">
        <v>8.33</v>
      </c>
      <c r="F453" s="102">
        <v>0</v>
      </c>
      <c r="G453" s="102">
        <v>0</v>
      </c>
      <c r="H453" s="102">
        <v>0</v>
      </c>
      <c r="I453" s="102">
        <v>5</v>
      </c>
      <c r="J453" s="102">
        <v>0</v>
      </c>
      <c r="K453" s="105">
        <v>13.3</v>
      </c>
      <c r="L453" s="76" t="s">
        <v>3</v>
      </c>
    </row>
    <row r="454" spans="1:12" x14ac:dyDescent="0.25">
      <c r="A454" s="6" t="s">
        <v>962</v>
      </c>
      <c r="B454" s="6" t="s">
        <v>222</v>
      </c>
      <c r="C454" s="77" t="s">
        <v>961</v>
      </c>
      <c r="D454" s="6" t="s">
        <v>1420</v>
      </c>
      <c r="E454" s="102">
        <v>0</v>
      </c>
      <c r="F454" s="102">
        <v>0</v>
      </c>
      <c r="G454" s="102">
        <v>0</v>
      </c>
      <c r="H454" s="102">
        <v>0</v>
      </c>
      <c r="I454" s="102">
        <v>0</v>
      </c>
      <c r="J454" s="102">
        <v>0</v>
      </c>
      <c r="K454" s="105">
        <v>0</v>
      </c>
      <c r="L454" s="76" t="s">
        <v>3</v>
      </c>
    </row>
    <row r="455" spans="1:12" x14ac:dyDescent="0.25">
      <c r="A455" s="6" t="s">
        <v>964</v>
      </c>
      <c r="B455" s="6" t="s">
        <v>54</v>
      </c>
      <c r="C455" s="77" t="s">
        <v>963</v>
      </c>
      <c r="D455" s="6" t="s">
        <v>1420</v>
      </c>
      <c r="E455" s="102">
        <v>8.33</v>
      </c>
      <c r="F455" s="102">
        <v>0</v>
      </c>
      <c r="G455" s="102">
        <v>0</v>
      </c>
      <c r="H455" s="102">
        <v>0</v>
      </c>
      <c r="I455" s="102">
        <v>5</v>
      </c>
      <c r="J455" s="102">
        <v>0</v>
      </c>
      <c r="K455" s="105">
        <v>13.3</v>
      </c>
      <c r="L455" s="76" t="s">
        <v>3</v>
      </c>
    </row>
    <row r="456" spans="1:12" x14ac:dyDescent="0.25">
      <c r="A456" s="6" t="s">
        <v>966</v>
      </c>
      <c r="B456" s="6" t="s">
        <v>100</v>
      </c>
      <c r="C456" s="77" t="s">
        <v>965</v>
      </c>
      <c r="D456" s="6" t="s">
        <v>1427</v>
      </c>
      <c r="E456" s="102">
        <v>0</v>
      </c>
      <c r="F456" s="102">
        <v>5</v>
      </c>
      <c r="G456" s="102">
        <v>0</v>
      </c>
      <c r="H456" s="102">
        <v>0</v>
      </c>
      <c r="I456" s="102">
        <v>10</v>
      </c>
      <c r="J456" s="102">
        <v>10</v>
      </c>
      <c r="K456" s="105">
        <v>25</v>
      </c>
      <c r="L456" s="76" t="s">
        <v>3</v>
      </c>
    </row>
    <row r="457" spans="1:12" x14ac:dyDescent="0.25">
      <c r="A457" s="6" t="s">
        <v>968</v>
      </c>
      <c r="B457" s="6" t="s">
        <v>63</v>
      </c>
      <c r="C457" s="77" t="s">
        <v>967</v>
      </c>
      <c r="D457" s="6" t="s">
        <v>1427</v>
      </c>
      <c r="E457" s="102">
        <v>0</v>
      </c>
      <c r="F457" s="102">
        <v>0</v>
      </c>
      <c r="G457" s="102">
        <v>0</v>
      </c>
      <c r="H457" s="102">
        <v>0</v>
      </c>
      <c r="I457" s="102">
        <v>0</v>
      </c>
      <c r="J457" s="102">
        <v>15</v>
      </c>
      <c r="K457" s="105">
        <v>15</v>
      </c>
      <c r="L457" s="76" t="s">
        <v>3</v>
      </c>
    </row>
    <row r="458" spans="1:12" x14ac:dyDescent="0.25">
      <c r="A458" s="6" t="s">
        <v>970</v>
      </c>
      <c r="B458" s="6" t="s">
        <v>301</v>
      </c>
      <c r="C458" s="77" t="s">
        <v>969</v>
      </c>
      <c r="D458" s="6" t="s">
        <v>1424</v>
      </c>
      <c r="E458" s="102">
        <v>0</v>
      </c>
      <c r="F458" s="102">
        <v>0</v>
      </c>
      <c r="G458" s="102">
        <v>0</v>
      </c>
      <c r="H458" s="102">
        <v>0</v>
      </c>
      <c r="I458" s="102">
        <v>0</v>
      </c>
      <c r="J458" s="102">
        <v>0</v>
      </c>
      <c r="K458" s="105">
        <v>0</v>
      </c>
      <c r="L458" s="76" t="s">
        <v>3</v>
      </c>
    </row>
    <row r="459" spans="1:12" x14ac:dyDescent="0.25">
      <c r="A459" s="6" t="s">
        <v>972</v>
      </c>
      <c r="B459" s="6" t="s">
        <v>137</v>
      </c>
      <c r="C459" s="77" t="s">
        <v>971</v>
      </c>
      <c r="D459" s="6" t="s">
        <v>1422</v>
      </c>
      <c r="E459" s="102">
        <v>0</v>
      </c>
      <c r="F459" s="102">
        <v>0</v>
      </c>
      <c r="G459" s="102">
        <v>5</v>
      </c>
      <c r="H459" s="102">
        <v>0</v>
      </c>
      <c r="I459" s="102">
        <v>5</v>
      </c>
      <c r="J459" s="102">
        <v>0</v>
      </c>
      <c r="K459" s="105">
        <v>10</v>
      </c>
      <c r="L459" s="76" t="s">
        <v>3</v>
      </c>
    </row>
    <row r="460" spans="1:12" x14ac:dyDescent="0.25">
      <c r="A460" s="6" t="s">
        <v>974</v>
      </c>
      <c r="B460" s="6" t="s">
        <v>162</v>
      </c>
      <c r="C460" s="77" t="s">
        <v>973</v>
      </c>
      <c r="D460" s="6" t="s">
        <v>1425</v>
      </c>
      <c r="E460" s="102">
        <v>0</v>
      </c>
      <c r="F460" s="102">
        <v>0</v>
      </c>
      <c r="G460" s="102">
        <v>5</v>
      </c>
      <c r="H460" s="102">
        <v>0</v>
      </c>
      <c r="I460" s="102">
        <v>0</v>
      </c>
      <c r="J460" s="102">
        <v>0</v>
      </c>
      <c r="K460" s="105">
        <v>5</v>
      </c>
      <c r="L460" s="76" t="s">
        <v>3</v>
      </c>
    </row>
    <row r="461" spans="1:12" x14ac:dyDescent="0.25">
      <c r="A461" s="6" t="s">
        <v>976</v>
      </c>
      <c r="B461" s="6" t="s">
        <v>63</v>
      </c>
      <c r="C461" s="77" t="s">
        <v>975</v>
      </c>
      <c r="D461" s="6" t="s">
        <v>1427</v>
      </c>
      <c r="E461" s="102">
        <v>8.33</v>
      </c>
      <c r="F461" s="102">
        <v>5</v>
      </c>
      <c r="G461" s="102">
        <v>0</v>
      </c>
      <c r="H461" s="102">
        <v>0</v>
      </c>
      <c r="I461" s="102">
        <v>10</v>
      </c>
      <c r="J461" s="102">
        <v>15</v>
      </c>
      <c r="K461" s="105">
        <v>38.299999999999997</v>
      </c>
      <c r="L461" s="76" t="s">
        <v>5</v>
      </c>
    </row>
    <row r="462" spans="1:12" x14ac:dyDescent="0.25">
      <c r="A462" s="6" t="s">
        <v>978</v>
      </c>
      <c r="B462" s="6" t="s">
        <v>58</v>
      </c>
      <c r="C462" s="77" t="s">
        <v>977</v>
      </c>
      <c r="D462" s="6" t="s">
        <v>1424</v>
      </c>
      <c r="E462" s="102">
        <v>0</v>
      </c>
      <c r="F462" s="102">
        <v>0</v>
      </c>
      <c r="G462" s="102">
        <v>5</v>
      </c>
      <c r="H462" s="102">
        <v>0</v>
      </c>
      <c r="I462" s="102">
        <v>0</v>
      </c>
      <c r="J462" s="102">
        <v>0</v>
      </c>
      <c r="K462" s="105">
        <v>5</v>
      </c>
      <c r="L462" s="76" t="s">
        <v>3</v>
      </c>
    </row>
    <row r="463" spans="1:12" x14ac:dyDescent="0.25">
      <c r="A463" s="6" t="s">
        <v>980</v>
      </c>
      <c r="B463" s="6" t="s">
        <v>76</v>
      </c>
      <c r="C463" s="77" t="s">
        <v>979</v>
      </c>
      <c r="D463" s="6" t="s">
        <v>1428</v>
      </c>
      <c r="E463" s="102">
        <v>0</v>
      </c>
      <c r="F463" s="102">
        <v>0</v>
      </c>
      <c r="G463" s="102">
        <v>10</v>
      </c>
      <c r="H463" s="102">
        <v>5</v>
      </c>
      <c r="I463" s="102">
        <v>15</v>
      </c>
      <c r="J463" s="102">
        <v>10</v>
      </c>
      <c r="K463" s="105">
        <v>40</v>
      </c>
      <c r="L463" s="76" t="s">
        <v>5</v>
      </c>
    </row>
    <row r="464" spans="1:12" x14ac:dyDescent="0.25">
      <c r="A464" s="6" t="s">
        <v>982</v>
      </c>
      <c r="B464" s="6" t="s">
        <v>292</v>
      </c>
      <c r="C464" s="77" t="s">
        <v>981</v>
      </c>
      <c r="D464" s="6" t="s">
        <v>1428</v>
      </c>
      <c r="E464" s="102">
        <v>0</v>
      </c>
      <c r="F464" s="102">
        <v>0</v>
      </c>
      <c r="G464" s="102">
        <v>0</v>
      </c>
      <c r="H464" s="102">
        <v>0</v>
      </c>
      <c r="I464" s="102">
        <v>0</v>
      </c>
      <c r="J464" s="102">
        <v>5</v>
      </c>
      <c r="K464" s="105">
        <v>5</v>
      </c>
      <c r="L464" s="76" t="s">
        <v>3</v>
      </c>
    </row>
    <row r="465" spans="1:12" x14ac:dyDescent="0.25">
      <c r="A465" s="6" t="s">
        <v>984</v>
      </c>
      <c r="B465" s="6" t="s">
        <v>68</v>
      </c>
      <c r="C465" s="77" t="s">
        <v>983</v>
      </c>
      <c r="D465" s="6" t="s">
        <v>1428</v>
      </c>
      <c r="E465" s="102">
        <v>25</v>
      </c>
      <c r="F465" s="102">
        <v>5</v>
      </c>
      <c r="G465" s="102">
        <v>5</v>
      </c>
      <c r="H465" s="102">
        <v>0</v>
      </c>
      <c r="I465" s="102">
        <v>0</v>
      </c>
      <c r="J465" s="102">
        <v>15</v>
      </c>
      <c r="K465" s="105">
        <v>50</v>
      </c>
      <c r="L465" s="76" t="s">
        <v>1511</v>
      </c>
    </row>
    <row r="466" spans="1:12" x14ac:dyDescent="0.25">
      <c r="A466" s="6" t="s">
        <v>986</v>
      </c>
      <c r="B466" s="6" t="s">
        <v>68</v>
      </c>
      <c r="C466" s="77" t="s">
        <v>985</v>
      </c>
      <c r="D466" s="6" t="s">
        <v>1428</v>
      </c>
      <c r="E466" s="102">
        <v>0</v>
      </c>
      <c r="F466" s="102">
        <v>0</v>
      </c>
      <c r="G466" s="102">
        <v>0</v>
      </c>
      <c r="H466" s="102">
        <v>0</v>
      </c>
      <c r="I466" s="102">
        <v>5</v>
      </c>
      <c r="J466" s="102">
        <v>0</v>
      </c>
      <c r="K466" s="105">
        <v>5</v>
      </c>
      <c r="L466" s="76" t="s">
        <v>3</v>
      </c>
    </row>
    <row r="467" spans="1:12" x14ac:dyDescent="0.25">
      <c r="A467" s="6" t="s">
        <v>988</v>
      </c>
      <c r="B467" s="6" t="s">
        <v>58</v>
      </c>
      <c r="C467" s="77" t="s">
        <v>987</v>
      </c>
      <c r="D467" s="6" t="s">
        <v>1424</v>
      </c>
      <c r="E467" s="102">
        <v>0</v>
      </c>
      <c r="F467" s="102">
        <v>0</v>
      </c>
      <c r="G467" s="102">
        <v>0</v>
      </c>
      <c r="H467" s="102">
        <v>0</v>
      </c>
      <c r="I467" s="102">
        <v>10</v>
      </c>
      <c r="J467" s="102">
        <v>0</v>
      </c>
      <c r="K467" s="105">
        <v>10</v>
      </c>
      <c r="L467" s="76" t="s">
        <v>3</v>
      </c>
    </row>
    <row r="468" spans="1:12" x14ac:dyDescent="0.25">
      <c r="A468" s="6" t="s">
        <v>990</v>
      </c>
      <c r="B468" s="6" t="s">
        <v>174</v>
      </c>
      <c r="C468" s="77" t="s">
        <v>989</v>
      </c>
      <c r="D468" s="6" t="s">
        <v>1424</v>
      </c>
      <c r="E468" s="102">
        <v>0</v>
      </c>
      <c r="F468" s="102">
        <v>5</v>
      </c>
      <c r="G468" s="102">
        <v>0</v>
      </c>
      <c r="H468" s="102">
        <v>0</v>
      </c>
      <c r="I468" s="102">
        <v>0</v>
      </c>
      <c r="J468" s="102">
        <v>0</v>
      </c>
      <c r="K468" s="105">
        <v>5</v>
      </c>
      <c r="L468" s="76" t="s">
        <v>3</v>
      </c>
    </row>
    <row r="469" spans="1:12" x14ac:dyDescent="0.25">
      <c r="A469" s="6" t="s">
        <v>992</v>
      </c>
      <c r="B469" s="6" t="s">
        <v>369</v>
      </c>
      <c r="C469" s="77" t="s">
        <v>991</v>
      </c>
      <c r="D469" s="6" t="s">
        <v>1424</v>
      </c>
      <c r="E469" s="102">
        <v>8.33</v>
      </c>
      <c r="F469" s="102">
        <v>0</v>
      </c>
      <c r="G469" s="102">
        <v>10</v>
      </c>
      <c r="H469" s="102">
        <v>0</v>
      </c>
      <c r="I469" s="102">
        <v>5</v>
      </c>
      <c r="J469" s="102">
        <v>0</v>
      </c>
      <c r="K469" s="105">
        <v>23.3</v>
      </c>
      <c r="L469" s="76" t="s">
        <v>3</v>
      </c>
    </row>
    <row r="470" spans="1:12" x14ac:dyDescent="0.25">
      <c r="A470" s="6" t="s">
        <v>994</v>
      </c>
      <c r="B470" s="6" t="s">
        <v>79</v>
      </c>
      <c r="C470" s="77" t="s">
        <v>993</v>
      </c>
      <c r="D470" s="6" t="s">
        <v>1424</v>
      </c>
      <c r="E470" s="102">
        <v>0</v>
      </c>
      <c r="F470" s="102">
        <v>0</v>
      </c>
      <c r="G470" s="102">
        <v>5</v>
      </c>
      <c r="H470" s="102">
        <v>0</v>
      </c>
      <c r="I470" s="102">
        <v>0</v>
      </c>
      <c r="J470" s="102">
        <v>0</v>
      </c>
      <c r="K470" s="105">
        <v>5</v>
      </c>
      <c r="L470" s="76" t="s">
        <v>3</v>
      </c>
    </row>
    <row r="471" spans="1:12" x14ac:dyDescent="0.25">
      <c r="A471" s="6" t="s">
        <v>996</v>
      </c>
      <c r="B471" s="6" t="s">
        <v>85</v>
      </c>
      <c r="C471" s="77" t="s">
        <v>995</v>
      </c>
      <c r="D471" s="6" t="s">
        <v>1425</v>
      </c>
      <c r="E471" s="102">
        <v>0</v>
      </c>
      <c r="F471" s="102">
        <v>0</v>
      </c>
      <c r="G471" s="102">
        <v>0</v>
      </c>
      <c r="H471" s="102">
        <v>0</v>
      </c>
      <c r="I471" s="102">
        <v>10</v>
      </c>
      <c r="J471" s="102">
        <v>0</v>
      </c>
      <c r="K471" s="105">
        <v>10</v>
      </c>
      <c r="L471" s="76" t="s">
        <v>3</v>
      </c>
    </row>
    <row r="472" spans="1:12" x14ac:dyDescent="0.25">
      <c r="A472" s="6" t="s">
        <v>998</v>
      </c>
      <c r="B472" s="6" t="s">
        <v>215</v>
      </c>
      <c r="C472" s="77" t="s">
        <v>997</v>
      </c>
      <c r="D472" s="6" t="s">
        <v>1424</v>
      </c>
      <c r="E472" s="102">
        <v>0</v>
      </c>
      <c r="F472" s="102">
        <v>0</v>
      </c>
      <c r="G472" s="102">
        <v>5</v>
      </c>
      <c r="H472" s="102">
        <v>0</v>
      </c>
      <c r="I472" s="102">
        <v>0</v>
      </c>
      <c r="J472" s="102">
        <v>0</v>
      </c>
      <c r="K472" s="105">
        <v>5</v>
      </c>
      <c r="L472" s="76" t="s">
        <v>3</v>
      </c>
    </row>
    <row r="473" spans="1:12" x14ac:dyDescent="0.25">
      <c r="A473" s="6" t="s">
        <v>1000</v>
      </c>
      <c r="B473" s="6" t="s">
        <v>62</v>
      </c>
      <c r="C473" s="77" t="s">
        <v>999</v>
      </c>
      <c r="D473" s="6" t="s">
        <v>1426</v>
      </c>
      <c r="E473" s="102">
        <v>8.33</v>
      </c>
      <c r="F473" s="102">
        <v>0</v>
      </c>
      <c r="G473" s="102">
        <v>10</v>
      </c>
      <c r="H473" s="102">
        <v>0</v>
      </c>
      <c r="I473" s="102">
        <v>0</v>
      </c>
      <c r="J473" s="102">
        <v>0</v>
      </c>
      <c r="K473" s="105">
        <v>18.3</v>
      </c>
      <c r="L473" s="76" t="s">
        <v>3</v>
      </c>
    </row>
    <row r="474" spans="1:12" x14ac:dyDescent="0.25">
      <c r="A474" s="6" t="s">
        <v>1002</v>
      </c>
      <c r="B474" s="6" t="s">
        <v>280</v>
      </c>
      <c r="C474" s="77" t="s">
        <v>1001</v>
      </c>
      <c r="D474" s="6" t="s">
        <v>1428</v>
      </c>
      <c r="E474" s="102">
        <v>0</v>
      </c>
      <c r="F474" s="102">
        <v>5</v>
      </c>
      <c r="G474" s="102">
        <v>0</v>
      </c>
      <c r="H474" s="102">
        <v>0</v>
      </c>
      <c r="I474" s="102">
        <v>10</v>
      </c>
      <c r="J474" s="102">
        <v>5</v>
      </c>
      <c r="K474" s="105">
        <v>20</v>
      </c>
      <c r="L474" s="76" t="s">
        <v>3</v>
      </c>
    </row>
    <row r="475" spans="1:12" x14ac:dyDescent="0.25">
      <c r="A475" s="6" t="s">
        <v>1004</v>
      </c>
      <c r="B475" s="6" t="s">
        <v>76</v>
      </c>
      <c r="C475" s="77" t="s">
        <v>1003</v>
      </c>
      <c r="D475" s="6" t="s">
        <v>1428</v>
      </c>
      <c r="E475" s="102">
        <v>0</v>
      </c>
      <c r="F475" s="102">
        <v>0</v>
      </c>
      <c r="G475" s="102">
        <v>10</v>
      </c>
      <c r="H475" s="102">
        <v>0</v>
      </c>
      <c r="I475" s="102">
        <v>5</v>
      </c>
      <c r="J475" s="102">
        <v>0</v>
      </c>
      <c r="K475" s="105">
        <v>15</v>
      </c>
      <c r="L475" s="76" t="s">
        <v>3</v>
      </c>
    </row>
    <row r="476" spans="1:12" x14ac:dyDescent="0.25">
      <c r="A476" s="6" t="s">
        <v>1006</v>
      </c>
      <c r="B476" s="6" t="s">
        <v>137</v>
      </c>
      <c r="C476" s="77" t="s">
        <v>1005</v>
      </c>
      <c r="D476" s="6" t="s">
        <v>1422</v>
      </c>
      <c r="E476" s="102">
        <v>16.670000000000002</v>
      </c>
      <c r="F476" s="102">
        <v>0</v>
      </c>
      <c r="G476" s="102">
        <v>15</v>
      </c>
      <c r="H476" s="102">
        <v>0</v>
      </c>
      <c r="I476" s="102">
        <v>5</v>
      </c>
      <c r="J476" s="102">
        <v>0</v>
      </c>
      <c r="K476" s="105">
        <v>36.700000000000003</v>
      </c>
      <c r="L476" s="76" t="s">
        <v>5</v>
      </c>
    </row>
    <row r="477" spans="1:12" x14ac:dyDescent="0.25">
      <c r="A477" s="6" t="s">
        <v>1008</v>
      </c>
      <c r="B477" s="6" t="s">
        <v>174</v>
      </c>
      <c r="C477" s="77" t="s">
        <v>1007</v>
      </c>
      <c r="D477" s="6" t="s">
        <v>1424</v>
      </c>
      <c r="E477" s="102">
        <v>0</v>
      </c>
      <c r="F477" s="102">
        <v>5</v>
      </c>
      <c r="G477" s="102">
        <v>0</v>
      </c>
      <c r="H477" s="102">
        <v>0</v>
      </c>
      <c r="I477" s="102">
        <v>0</v>
      </c>
      <c r="J477" s="102">
        <v>0</v>
      </c>
      <c r="K477" s="105">
        <v>5</v>
      </c>
      <c r="L477" s="76" t="s">
        <v>3</v>
      </c>
    </row>
    <row r="478" spans="1:12" x14ac:dyDescent="0.25">
      <c r="A478" s="6" t="s">
        <v>1010</v>
      </c>
      <c r="B478" s="6" t="s">
        <v>100</v>
      </c>
      <c r="C478" s="77" t="s">
        <v>1009</v>
      </c>
      <c r="D478" s="6" t="s">
        <v>1427</v>
      </c>
      <c r="E478" s="102">
        <v>0</v>
      </c>
      <c r="F478" s="102">
        <v>0</v>
      </c>
      <c r="G478" s="102">
        <v>5</v>
      </c>
      <c r="H478" s="102">
        <v>0</v>
      </c>
      <c r="I478" s="102">
        <v>0</v>
      </c>
      <c r="J478" s="102">
        <v>0</v>
      </c>
      <c r="K478" s="105">
        <v>5</v>
      </c>
      <c r="L478" s="76" t="s">
        <v>3</v>
      </c>
    </row>
    <row r="479" spans="1:12" x14ac:dyDescent="0.25">
      <c r="A479" s="6" t="s">
        <v>1012</v>
      </c>
      <c r="B479" s="6" t="s">
        <v>100</v>
      </c>
      <c r="C479" s="77" t="s">
        <v>1011</v>
      </c>
      <c r="D479" s="6" t="s">
        <v>1427</v>
      </c>
      <c r="E479" s="102">
        <v>0</v>
      </c>
      <c r="F479" s="102">
        <v>0</v>
      </c>
      <c r="G479" s="102">
        <v>0</v>
      </c>
      <c r="H479" s="102">
        <v>0</v>
      </c>
      <c r="I479" s="102">
        <v>0</v>
      </c>
      <c r="J479" s="102">
        <v>0</v>
      </c>
      <c r="K479" s="105">
        <v>0</v>
      </c>
      <c r="L479" s="76" t="s">
        <v>3</v>
      </c>
    </row>
    <row r="480" spans="1:12" x14ac:dyDescent="0.25">
      <c r="A480" s="6" t="s">
        <v>1014</v>
      </c>
      <c r="B480" s="6" t="s">
        <v>85</v>
      </c>
      <c r="C480" s="77" t="s">
        <v>1013</v>
      </c>
      <c r="D480" s="6" t="s">
        <v>1425</v>
      </c>
      <c r="E480" s="102">
        <v>0</v>
      </c>
      <c r="F480" s="102">
        <v>0</v>
      </c>
      <c r="G480" s="102">
        <v>0</v>
      </c>
      <c r="H480" s="102">
        <v>0</v>
      </c>
      <c r="I480" s="102">
        <v>10</v>
      </c>
      <c r="J480" s="102">
        <v>0</v>
      </c>
      <c r="K480" s="105">
        <v>10</v>
      </c>
      <c r="L480" s="76" t="s">
        <v>3</v>
      </c>
    </row>
    <row r="481" spans="1:12" x14ac:dyDescent="0.25">
      <c r="A481" s="6" t="s">
        <v>1016</v>
      </c>
      <c r="B481" s="6" t="s">
        <v>68</v>
      </c>
      <c r="C481" s="77" t="s">
        <v>1015</v>
      </c>
      <c r="D481" s="6" t="s">
        <v>1428</v>
      </c>
      <c r="E481" s="102">
        <v>0</v>
      </c>
      <c r="F481" s="102">
        <v>0</v>
      </c>
      <c r="G481" s="102">
        <v>5</v>
      </c>
      <c r="H481" s="102">
        <v>0</v>
      </c>
      <c r="I481" s="102">
        <v>0</v>
      </c>
      <c r="J481" s="102">
        <v>5</v>
      </c>
      <c r="K481" s="105">
        <v>10</v>
      </c>
      <c r="L481" s="76" t="s">
        <v>3</v>
      </c>
    </row>
    <row r="482" spans="1:12" x14ac:dyDescent="0.25">
      <c r="A482" s="6" t="s">
        <v>1018</v>
      </c>
      <c r="B482" s="6" t="s">
        <v>68</v>
      </c>
      <c r="C482" s="77" t="s">
        <v>1017</v>
      </c>
      <c r="D482" s="6" t="s">
        <v>1428</v>
      </c>
      <c r="E482" s="102">
        <v>0</v>
      </c>
      <c r="F482" s="102">
        <v>0</v>
      </c>
      <c r="G482" s="102">
        <v>15</v>
      </c>
      <c r="H482" s="102">
        <v>0</v>
      </c>
      <c r="I482" s="102">
        <v>0</v>
      </c>
      <c r="J482" s="102">
        <v>5</v>
      </c>
      <c r="K482" s="105">
        <v>20</v>
      </c>
      <c r="L482" s="76" t="s">
        <v>3</v>
      </c>
    </row>
    <row r="483" spans="1:12" x14ac:dyDescent="0.25">
      <c r="A483" s="6" t="s">
        <v>1020</v>
      </c>
      <c r="B483" s="6" t="s">
        <v>251</v>
      </c>
      <c r="C483" s="77" t="s">
        <v>1019</v>
      </c>
      <c r="D483" s="6" t="s">
        <v>1421</v>
      </c>
      <c r="E483" s="102">
        <v>0</v>
      </c>
      <c r="F483" s="102">
        <v>0</v>
      </c>
      <c r="G483" s="102">
        <v>5</v>
      </c>
      <c r="H483" s="102">
        <v>0</v>
      </c>
      <c r="I483" s="102">
        <v>5</v>
      </c>
      <c r="J483" s="102">
        <v>0</v>
      </c>
      <c r="K483" s="105">
        <v>10</v>
      </c>
      <c r="L483" s="76" t="s">
        <v>3</v>
      </c>
    </row>
    <row r="484" spans="1:12" x14ac:dyDescent="0.25">
      <c r="A484" s="6" t="s">
        <v>1022</v>
      </c>
      <c r="B484" s="6" t="s">
        <v>82</v>
      </c>
      <c r="C484" s="77" t="s">
        <v>1021</v>
      </c>
      <c r="D484" s="6" t="s">
        <v>1426</v>
      </c>
      <c r="E484" s="102">
        <v>0</v>
      </c>
      <c r="F484" s="102">
        <v>0</v>
      </c>
      <c r="G484" s="102">
        <v>10</v>
      </c>
      <c r="H484" s="102">
        <v>0</v>
      </c>
      <c r="I484" s="102">
        <v>15</v>
      </c>
      <c r="J484" s="102">
        <v>0</v>
      </c>
      <c r="K484" s="105">
        <v>25</v>
      </c>
      <c r="L484" s="76" t="s">
        <v>3</v>
      </c>
    </row>
    <row r="485" spans="1:12" x14ac:dyDescent="0.25">
      <c r="A485" s="6" t="s">
        <v>1024</v>
      </c>
      <c r="B485" s="6" t="s">
        <v>68</v>
      </c>
      <c r="C485" s="77" t="s">
        <v>1023</v>
      </c>
      <c r="D485" s="6" t="s">
        <v>1428</v>
      </c>
      <c r="E485" s="102">
        <v>25</v>
      </c>
      <c r="F485" s="102">
        <v>5</v>
      </c>
      <c r="G485" s="102">
        <v>5</v>
      </c>
      <c r="H485" s="102">
        <v>0</v>
      </c>
      <c r="I485" s="102">
        <v>10</v>
      </c>
      <c r="J485" s="102">
        <v>15</v>
      </c>
      <c r="K485" s="105">
        <v>60</v>
      </c>
      <c r="L485" s="76" t="s">
        <v>4</v>
      </c>
    </row>
    <row r="486" spans="1:12" x14ac:dyDescent="0.25">
      <c r="A486" s="6" t="s">
        <v>1026</v>
      </c>
      <c r="B486" s="6" t="s">
        <v>63</v>
      </c>
      <c r="C486" s="77" t="s">
        <v>1025</v>
      </c>
      <c r="D486" s="6" t="s">
        <v>1427</v>
      </c>
      <c r="E486" s="102">
        <v>0</v>
      </c>
      <c r="F486" s="102">
        <v>0</v>
      </c>
      <c r="G486" s="102">
        <v>0</v>
      </c>
      <c r="H486" s="102">
        <v>0</v>
      </c>
      <c r="I486" s="102">
        <v>0</v>
      </c>
      <c r="J486" s="102">
        <v>5</v>
      </c>
      <c r="K486" s="105">
        <v>5</v>
      </c>
      <c r="L486" s="76" t="s">
        <v>3</v>
      </c>
    </row>
    <row r="487" spans="1:12" x14ac:dyDescent="0.25">
      <c r="A487" s="6" t="s">
        <v>1028</v>
      </c>
      <c r="B487" s="6" t="s">
        <v>280</v>
      </c>
      <c r="C487" s="77" t="s">
        <v>1027</v>
      </c>
      <c r="D487" s="6" t="s">
        <v>1428</v>
      </c>
      <c r="E487" s="102">
        <v>8.33</v>
      </c>
      <c r="F487" s="102">
        <v>0</v>
      </c>
      <c r="G487" s="102">
        <v>0</v>
      </c>
      <c r="H487" s="102">
        <v>0</v>
      </c>
      <c r="I487" s="102">
        <v>5</v>
      </c>
      <c r="J487" s="102">
        <v>0</v>
      </c>
      <c r="K487" s="105">
        <v>13.3</v>
      </c>
      <c r="L487" s="76" t="s">
        <v>3</v>
      </c>
    </row>
    <row r="488" spans="1:12" x14ac:dyDescent="0.25">
      <c r="A488" s="6" t="s">
        <v>1030</v>
      </c>
      <c r="B488" s="6" t="s">
        <v>100</v>
      </c>
      <c r="C488" s="77" t="s">
        <v>1029</v>
      </c>
      <c r="D488" s="6" t="s">
        <v>1427</v>
      </c>
      <c r="E488" s="102">
        <v>0</v>
      </c>
      <c r="F488" s="102">
        <v>0</v>
      </c>
      <c r="G488" s="102">
        <v>0</v>
      </c>
      <c r="H488" s="102">
        <v>0</v>
      </c>
      <c r="I488" s="102">
        <v>0</v>
      </c>
      <c r="J488" s="102">
        <v>10</v>
      </c>
      <c r="K488" s="105">
        <v>10</v>
      </c>
      <c r="L488" s="76" t="s">
        <v>3</v>
      </c>
    </row>
    <row r="489" spans="1:12" x14ac:dyDescent="0.25">
      <c r="A489" s="6" t="s">
        <v>1032</v>
      </c>
      <c r="B489" s="6" t="s">
        <v>61</v>
      </c>
      <c r="C489" s="77" t="s">
        <v>1031</v>
      </c>
      <c r="D489" s="6" t="s">
        <v>1422</v>
      </c>
      <c r="E489" s="102">
        <v>0</v>
      </c>
      <c r="F489" s="102">
        <v>0</v>
      </c>
      <c r="G489" s="102">
        <v>0</v>
      </c>
      <c r="H489" s="102">
        <v>0</v>
      </c>
      <c r="I489" s="102">
        <v>0</v>
      </c>
      <c r="J489" s="102">
        <v>0</v>
      </c>
      <c r="K489" s="105">
        <v>0</v>
      </c>
      <c r="L489" s="76" t="s">
        <v>3</v>
      </c>
    </row>
    <row r="490" spans="1:12" x14ac:dyDescent="0.25">
      <c r="A490" s="6" t="s">
        <v>1034</v>
      </c>
      <c r="B490" s="6" t="s">
        <v>162</v>
      </c>
      <c r="C490" s="77" t="s">
        <v>1033</v>
      </c>
      <c r="D490" s="6" t="s">
        <v>1425</v>
      </c>
      <c r="E490" s="102">
        <v>0</v>
      </c>
      <c r="F490" s="102">
        <v>0</v>
      </c>
      <c r="G490" s="102">
        <v>0</v>
      </c>
      <c r="H490" s="102">
        <v>0</v>
      </c>
      <c r="I490" s="102">
        <v>0</v>
      </c>
      <c r="J490" s="102">
        <v>0</v>
      </c>
      <c r="K490" s="105">
        <v>0</v>
      </c>
      <c r="L490" s="76" t="s">
        <v>3</v>
      </c>
    </row>
    <row r="491" spans="1:12" x14ac:dyDescent="0.25">
      <c r="A491" s="6" t="s">
        <v>1036</v>
      </c>
      <c r="B491" s="6" t="s">
        <v>76</v>
      </c>
      <c r="C491" s="77" t="s">
        <v>1035</v>
      </c>
      <c r="D491" s="6" t="s">
        <v>1428</v>
      </c>
      <c r="E491" s="102">
        <v>16.670000000000002</v>
      </c>
      <c r="F491" s="102">
        <v>5</v>
      </c>
      <c r="G491" s="102">
        <v>5</v>
      </c>
      <c r="H491" s="102">
        <v>0</v>
      </c>
      <c r="I491" s="102">
        <v>5</v>
      </c>
      <c r="J491" s="102">
        <v>15</v>
      </c>
      <c r="K491" s="105">
        <v>46.7</v>
      </c>
      <c r="L491" s="76" t="s">
        <v>1511</v>
      </c>
    </row>
    <row r="492" spans="1:12" x14ac:dyDescent="0.25">
      <c r="A492" s="6" t="s">
        <v>1038</v>
      </c>
      <c r="B492" s="6" t="s">
        <v>52</v>
      </c>
      <c r="C492" s="77" t="s">
        <v>1037</v>
      </c>
      <c r="D492" s="6" t="s">
        <v>1420</v>
      </c>
      <c r="E492" s="102">
        <v>0</v>
      </c>
      <c r="F492" s="102">
        <v>0</v>
      </c>
      <c r="G492" s="102">
        <v>0</v>
      </c>
      <c r="H492" s="102">
        <v>0</v>
      </c>
      <c r="I492" s="102">
        <v>0</v>
      </c>
      <c r="J492" s="102">
        <v>0</v>
      </c>
      <c r="K492" s="105">
        <v>0</v>
      </c>
      <c r="L492" s="76" t="s">
        <v>3</v>
      </c>
    </row>
    <row r="493" spans="1:12" x14ac:dyDescent="0.25">
      <c r="A493" s="6" t="s">
        <v>1040</v>
      </c>
      <c r="B493" s="6" t="s">
        <v>62</v>
      </c>
      <c r="C493" s="77" t="s">
        <v>1039</v>
      </c>
      <c r="D493" s="6" t="s">
        <v>1426</v>
      </c>
      <c r="E493" s="102">
        <v>0</v>
      </c>
      <c r="F493" s="102">
        <v>0</v>
      </c>
      <c r="G493" s="102">
        <v>10</v>
      </c>
      <c r="H493" s="102">
        <v>0</v>
      </c>
      <c r="I493" s="102">
        <v>0</v>
      </c>
      <c r="J493" s="102">
        <v>0</v>
      </c>
      <c r="K493" s="105">
        <v>10</v>
      </c>
      <c r="L493" s="76" t="s">
        <v>3</v>
      </c>
    </row>
    <row r="494" spans="1:12" x14ac:dyDescent="0.25">
      <c r="A494" s="6" t="s">
        <v>1042</v>
      </c>
      <c r="B494" s="6" t="s">
        <v>71</v>
      </c>
      <c r="C494" s="77" t="s">
        <v>1041</v>
      </c>
      <c r="D494" s="6" t="s">
        <v>1423</v>
      </c>
      <c r="E494" s="102">
        <v>8.33</v>
      </c>
      <c r="F494" s="102">
        <v>0</v>
      </c>
      <c r="G494" s="102">
        <v>15</v>
      </c>
      <c r="H494" s="102">
        <v>0</v>
      </c>
      <c r="I494" s="102">
        <v>0</v>
      </c>
      <c r="J494" s="102">
        <v>0</v>
      </c>
      <c r="K494" s="105">
        <v>23.3</v>
      </c>
      <c r="L494" s="76" t="s">
        <v>3</v>
      </c>
    </row>
    <row r="495" spans="1:12" x14ac:dyDescent="0.25">
      <c r="A495" s="6" t="s">
        <v>1044</v>
      </c>
      <c r="B495" s="6" t="s">
        <v>167</v>
      </c>
      <c r="C495" s="77" t="s">
        <v>1043</v>
      </c>
      <c r="D495" s="6" t="s">
        <v>1428</v>
      </c>
      <c r="E495" s="102">
        <v>0</v>
      </c>
      <c r="F495" s="102">
        <v>0</v>
      </c>
      <c r="G495" s="102">
        <v>0</v>
      </c>
      <c r="H495" s="102">
        <v>0</v>
      </c>
      <c r="I495" s="102">
        <v>10</v>
      </c>
      <c r="J495" s="102">
        <v>5</v>
      </c>
      <c r="K495" s="105">
        <v>15</v>
      </c>
      <c r="L495" s="76" t="s">
        <v>3</v>
      </c>
    </row>
    <row r="496" spans="1:12" x14ac:dyDescent="0.25">
      <c r="A496" s="6" t="s">
        <v>1046</v>
      </c>
      <c r="B496" s="6" t="s">
        <v>155</v>
      </c>
      <c r="C496" s="77" t="s">
        <v>1045</v>
      </c>
      <c r="D496" s="6" t="s">
        <v>1423</v>
      </c>
      <c r="E496" s="102">
        <v>0</v>
      </c>
      <c r="F496" s="102">
        <v>5</v>
      </c>
      <c r="G496" s="102">
        <v>5</v>
      </c>
      <c r="H496" s="102">
        <v>0</v>
      </c>
      <c r="I496" s="102">
        <v>5</v>
      </c>
      <c r="J496" s="102">
        <v>0</v>
      </c>
      <c r="K496" s="105">
        <v>15</v>
      </c>
      <c r="L496" s="76" t="s">
        <v>3</v>
      </c>
    </row>
    <row r="497" spans="1:12" x14ac:dyDescent="0.25">
      <c r="A497" s="6" t="s">
        <v>1048</v>
      </c>
      <c r="B497" s="6" t="s">
        <v>63</v>
      </c>
      <c r="C497" s="77" t="s">
        <v>1047</v>
      </c>
      <c r="D497" s="6" t="s">
        <v>1427</v>
      </c>
      <c r="E497" s="102">
        <v>0</v>
      </c>
      <c r="F497" s="102">
        <v>0</v>
      </c>
      <c r="G497" s="102">
        <v>15</v>
      </c>
      <c r="H497" s="102">
        <v>0</v>
      </c>
      <c r="I497" s="102">
        <v>0</v>
      </c>
      <c r="J497" s="102">
        <v>5</v>
      </c>
      <c r="K497" s="105">
        <v>20</v>
      </c>
      <c r="L497" s="76" t="s">
        <v>3</v>
      </c>
    </row>
    <row r="498" spans="1:12" x14ac:dyDescent="0.25">
      <c r="A498" s="3" t="s">
        <v>1050</v>
      </c>
      <c r="B498" s="6" t="s">
        <v>292</v>
      </c>
      <c r="C498" s="77" t="s">
        <v>1049</v>
      </c>
      <c r="D498" s="6" t="s">
        <v>1428</v>
      </c>
      <c r="E498" s="102">
        <v>0</v>
      </c>
      <c r="F498" s="102">
        <v>0</v>
      </c>
      <c r="G498" s="102">
        <v>0</v>
      </c>
      <c r="H498" s="102">
        <v>0</v>
      </c>
      <c r="I498" s="102">
        <v>0</v>
      </c>
      <c r="J498" s="102">
        <v>10</v>
      </c>
      <c r="K498" s="105">
        <v>10</v>
      </c>
      <c r="L498" s="76" t="s">
        <v>3</v>
      </c>
    </row>
    <row r="499" spans="1:12" x14ac:dyDescent="0.25">
      <c r="A499" s="6" t="s">
        <v>1052</v>
      </c>
      <c r="B499" s="6" t="s">
        <v>61</v>
      </c>
      <c r="C499" s="77" t="s">
        <v>1051</v>
      </c>
      <c r="D499" s="6" t="s">
        <v>1422</v>
      </c>
      <c r="E499" s="102">
        <v>0</v>
      </c>
      <c r="F499" s="102">
        <v>0</v>
      </c>
      <c r="G499" s="102">
        <v>0</v>
      </c>
      <c r="H499" s="102">
        <v>0</v>
      </c>
      <c r="I499" s="102">
        <v>0</v>
      </c>
      <c r="J499" s="102">
        <v>0</v>
      </c>
      <c r="K499" s="105">
        <v>0</v>
      </c>
      <c r="L499" s="76" t="s">
        <v>3</v>
      </c>
    </row>
    <row r="500" spans="1:12" x14ac:dyDescent="0.25">
      <c r="A500" s="6" t="s">
        <v>1054</v>
      </c>
      <c r="B500" s="6" t="s">
        <v>56</v>
      </c>
      <c r="C500" s="77" t="s">
        <v>1053</v>
      </c>
      <c r="D500" s="6" t="s">
        <v>1423</v>
      </c>
      <c r="E500" s="102">
        <v>0</v>
      </c>
      <c r="F500" s="102">
        <v>0</v>
      </c>
      <c r="G500" s="102">
        <v>5</v>
      </c>
      <c r="H500" s="102">
        <v>0</v>
      </c>
      <c r="I500" s="102">
        <v>5</v>
      </c>
      <c r="J500" s="102">
        <v>0</v>
      </c>
      <c r="K500" s="105">
        <v>10</v>
      </c>
      <c r="L500" s="76" t="s">
        <v>3</v>
      </c>
    </row>
    <row r="501" spans="1:12" x14ac:dyDescent="0.25">
      <c r="A501" s="6" t="s">
        <v>1056</v>
      </c>
      <c r="B501" s="6" t="s">
        <v>301</v>
      </c>
      <c r="C501" s="77" t="s">
        <v>1055</v>
      </c>
      <c r="D501" s="6" t="s">
        <v>1424</v>
      </c>
      <c r="E501" s="102">
        <v>8.33</v>
      </c>
      <c r="F501" s="102">
        <v>0</v>
      </c>
      <c r="G501" s="102">
        <v>5</v>
      </c>
      <c r="H501" s="102">
        <v>0</v>
      </c>
      <c r="I501" s="102">
        <v>0</v>
      </c>
      <c r="J501" s="102">
        <v>0</v>
      </c>
      <c r="K501" s="105">
        <v>13.3</v>
      </c>
      <c r="L501" s="76" t="s">
        <v>3</v>
      </c>
    </row>
    <row r="502" spans="1:12" x14ac:dyDescent="0.25">
      <c r="A502" s="6" t="s">
        <v>1058</v>
      </c>
      <c r="B502" s="6" t="s">
        <v>76</v>
      </c>
      <c r="C502" s="77" t="s">
        <v>1057</v>
      </c>
      <c r="D502" s="6" t="s">
        <v>1428</v>
      </c>
      <c r="E502" s="102">
        <v>0</v>
      </c>
      <c r="F502" s="102">
        <v>0</v>
      </c>
      <c r="G502" s="102">
        <v>5</v>
      </c>
      <c r="H502" s="102">
        <v>0</v>
      </c>
      <c r="I502" s="102">
        <v>0</v>
      </c>
      <c r="J502" s="102">
        <v>0</v>
      </c>
      <c r="K502" s="105">
        <v>5</v>
      </c>
      <c r="L502" s="76" t="s">
        <v>3</v>
      </c>
    </row>
    <row r="503" spans="1:12" x14ac:dyDescent="0.25">
      <c r="A503" s="6" t="s">
        <v>1060</v>
      </c>
      <c r="B503" s="6" t="s">
        <v>53</v>
      </c>
      <c r="C503" s="77" t="s">
        <v>1059</v>
      </c>
      <c r="D503" s="6" t="s">
        <v>1421</v>
      </c>
      <c r="E503" s="102">
        <v>8.33</v>
      </c>
      <c r="F503" s="102">
        <v>0</v>
      </c>
      <c r="G503" s="102">
        <v>5</v>
      </c>
      <c r="H503" s="102">
        <v>0</v>
      </c>
      <c r="I503" s="102">
        <v>10</v>
      </c>
      <c r="J503" s="102">
        <v>0</v>
      </c>
      <c r="K503" s="105">
        <v>23.3</v>
      </c>
      <c r="L503" s="76" t="s">
        <v>3</v>
      </c>
    </row>
    <row r="504" spans="1:12" x14ac:dyDescent="0.25">
      <c r="A504" s="6" t="s">
        <v>1062</v>
      </c>
      <c r="B504" s="6" t="s">
        <v>63</v>
      </c>
      <c r="C504" s="77" t="s">
        <v>1061</v>
      </c>
      <c r="D504" s="6" t="s">
        <v>1427</v>
      </c>
      <c r="E504" s="102">
        <v>0</v>
      </c>
      <c r="F504" s="102">
        <v>5</v>
      </c>
      <c r="G504" s="102">
        <v>15</v>
      </c>
      <c r="H504" s="102">
        <v>0</v>
      </c>
      <c r="I504" s="102">
        <v>0</v>
      </c>
      <c r="J504" s="102">
        <v>15</v>
      </c>
      <c r="K504" s="105">
        <v>35</v>
      </c>
      <c r="L504" s="76" t="s">
        <v>5</v>
      </c>
    </row>
    <row r="505" spans="1:12" x14ac:dyDescent="0.25">
      <c r="A505" s="6" t="s">
        <v>1064</v>
      </c>
      <c r="B505" s="6" t="s">
        <v>88</v>
      </c>
      <c r="C505" s="77" t="s">
        <v>1063</v>
      </c>
      <c r="D505" s="6" t="s">
        <v>1423</v>
      </c>
      <c r="E505" s="102">
        <v>8.33</v>
      </c>
      <c r="F505" s="102">
        <v>5</v>
      </c>
      <c r="G505" s="102">
        <v>0</v>
      </c>
      <c r="H505" s="102">
        <v>0</v>
      </c>
      <c r="I505" s="102">
        <v>15</v>
      </c>
      <c r="J505" s="102">
        <v>10</v>
      </c>
      <c r="K505" s="105">
        <v>38.299999999999997</v>
      </c>
      <c r="L505" s="76" t="s">
        <v>5</v>
      </c>
    </row>
    <row r="506" spans="1:12" x14ac:dyDescent="0.25">
      <c r="A506" s="6" t="s">
        <v>1066</v>
      </c>
      <c r="B506" s="6" t="s">
        <v>76</v>
      </c>
      <c r="C506" s="77" t="s">
        <v>1065</v>
      </c>
      <c r="D506" s="6" t="s">
        <v>1428</v>
      </c>
      <c r="E506" s="102">
        <v>0</v>
      </c>
      <c r="F506" s="102">
        <v>0</v>
      </c>
      <c r="G506" s="102">
        <v>5</v>
      </c>
      <c r="H506" s="102">
        <v>0</v>
      </c>
      <c r="I506" s="102">
        <v>5</v>
      </c>
      <c r="J506" s="102">
        <v>0</v>
      </c>
      <c r="K506" s="105">
        <v>10</v>
      </c>
      <c r="L506" s="76" t="s">
        <v>3</v>
      </c>
    </row>
    <row r="507" spans="1:12" x14ac:dyDescent="0.25">
      <c r="A507" s="6" t="s">
        <v>1068</v>
      </c>
      <c r="B507" s="6" t="s">
        <v>277</v>
      </c>
      <c r="C507" s="77" t="s">
        <v>1067</v>
      </c>
      <c r="D507" s="6" t="s">
        <v>1420</v>
      </c>
      <c r="E507" s="102">
        <v>8.33</v>
      </c>
      <c r="F507" s="102">
        <v>0</v>
      </c>
      <c r="G507" s="102">
        <v>15</v>
      </c>
      <c r="H507" s="102">
        <v>0</v>
      </c>
      <c r="I507" s="102">
        <v>10</v>
      </c>
      <c r="J507" s="102">
        <v>0</v>
      </c>
      <c r="K507" s="105">
        <v>33.299999999999997</v>
      </c>
      <c r="L507" s="76" t="s">
        <v>5</v>
      </c>
    </row>
    <row r="508" spans="1:12" x14ac:dyDescent="0.25">
      <c r="A508" s="6" t="s">
        <v>1070</v>
      </c>
      <c r="B508" s="6" t="s">
        <v>137</v>
      </c>
      <c r="C508" s="77" t="s">
        <v>1069</v>
      </c>
      <c r="D508" s="6" t="s">
        <v>1422</v>
      </c>
      <c r="E508" s="102">
        <v>16.670000000000002</v>
      </c>
      <c r="F508" s="102">
        <v>0</v>
      </c>
      <c r="G508" s="102">
        <v>15</v>
      </c>
      <c r="H508" s="102">
        <v>0</v>
      </c>
      <c r="I508" s="102">
        <v>15</v>
      </c>
      <c r="J508" s="102">
        <v>0</v>
      </c>
      <c r="K508" s="105">
        <v>46.7</v>
      </c>
      <c r="L508" s="76" t="s">
        <v>1511</v>
      </c>
    </row>
    <row r="509" spans="1:12" x14ac:dyDescent="0.25">
      <c r="A509" s="6" t="s">
        <v>1072</v>
      </c>
      <c r="B509" s="6" t="s">
        <v>63</v>
      </c>
      <c r="C509" s="77" t="s">
        <v>1071</v>
      </c>
      <c r="D509" s="6" t="s">
        <v>1427</v>
      </c>
      <c r="E509" s="102">
        <v>8.33</v>
      </c>
      <c r="F509" s="102">
        <v>10</v>
      </c>
      <c r="G509" s="102">
        <v>15</v>
      </c>
      <c r="H509" s="102">
        <v>0</v>
      </c>
      <c r="I509" s="102">
        <v>15</v>
      </c>
      <c r="J509" s="102">
        <v>15</v>
      </c>
      <c r="K509" s="105">
        <v>63.3</v>
      </c>
      <c r="L509" s="76" t="s">
        <v>4</v>
      </c>
    </row>
    <row r="510" spans="1:12" x14ac:dyDescent="0.25">
      <c r="A510" s="6" t="s">
        <v>1074</v>
      </c>
      <c r="B510" s="6" t="s">
        <v>100</v>
      </c>
      <c r="C510" s="77" t="s">
        <v>1073</v>
      </c>
      <c r="D510" s="6" t="s">
        <v>1427</v>
      </c>
      <c r="E510" s="102">
        <v>0</v>
      </c>
      <c r="F510" s="102">
        <v>0</v>
      </c>
      <c r="G510" s="102">
        <v>0</v>
      </c>
      <c r="H510" s="102">
        <v>0</v>
      </c>
      <c r="I510" s="102">
        <v>10</v>
      </c>
      <c r="J510" s="102">
        <v>0</v>
      </c>
      <c r="K510" s="105">
        <v>10</v>
      </c>
      <c r="L510" s="76" t="s">
        <v>3</v>
      </c>
    </row>
    <row r="511" spans="1:12" x14ac:dyDescent="0.25">
      <c r="A511" s="6" t="s">
        <v>1076</v>
      </c>
      <c r="B511" s="6" t="s">
        <v>63</v>
      </c>
      <c r="C511" s="77" t="s">
        <v>1075</v>
      </c>
      <c r="D511" s="6" t="s">
        <v>1427</v>
      </c>
      <c r="E511" s="102">
        <v>0</v>
      </c>
      <c r="F511" s="102">
        <v>5</v>
      </c>
      <c r="G511" s="102">
        <v>0</v>
      </c>
      <c r="H511" s="102">
        <v>0</v>
      </c>
      <c r="I511" s="102">
        <v>5</v>
      </c>
      <c r="J511" s="102">
        <v>5</v>
      </c>
      <c r="K511" s="105">
        <v>15</v>
      </c>
      <c r="L511" s="76" t="s">
        <v>3</v>
      </c>
    </row>
    <row r="512" spans="1:12" x14ac:dyDescent="0.25">
      <c r="A512" s="6" t="s">
        <v>1078</v>
      </c>
      <c r="B512" s="6" t="s">
        <v>53</v>
      </c>
      <c r="C512" s="77" t="s">
        <v>1077</v>
      </c>
      <c r="D512" s="6" t="s">
        <v>1421</v>
      </c>
      <c r="E512" s="102">
        <v>16.670000000000002</v>
      </c>
      <c r="F512" s="102">
        <v>0</v>
      </c>
      <c r="G512" s="102">
        <v>5</v>
      </c>
      <c r="H512" s="102">
        <v>0</v>
      </c>
      <c r="I512" s="102">
        <v>0</v>
      </c>
      <c r="J512" s="102">
        <v>0</v>
      </c>
      <c r="K512" s="105">
        <v>21.7</v>
      </c>
      <c r="L512" s="76" t="s">
        <v>3</v>
      </c>
    </row>
    <row r="513" spans="1:12" x14ac:dyDescent="0.25">
      <c r="A513" s="6" t="s">
        <v>1080</v>
      </c>
      <c r="B513" s="6" t="s">
        <v>1081</v>
      </c>
      <c r="C513" s="77" t="s">
        <v>1079</v>
      </c>
      <c r="D513" s="6" t="s">
        <v>1424</v>
      </c>
      <c r="E513" s="102">
        <v>8.33</v>
      </c>
      <c r="F513" s="102">
        <v>0</v>
      </c>
      <c r="G513" s="102">
        <v>15</v>
      </c>
      <c r="H513" s="102">
        <v>0</v>
      </c>
      <c r="I513" s="102">
        <v>5</v>
      </c>
      <c r="J513" s="102">
        <v>0</v>
      </c>
      <c r="K513" s="105">
        <v>28.3</v>
      </c>
      <c r="L513" s="76" t="s">
        <v>3</v>
      </c>
    </row>
    <row r="514" spans="1:12" x14ac:dyDescent="0.25">
      <c r="A514" s="6" t="s">
        <v>1083</v>
      </c>
      <c r="B514" s="6" t="s">
        <v>421</v>
      </c>
      <c r="C514" s="77" t="s">
        <v>1082</v>
      </c>
      <c r="D514" s="6" t="s">
        <v>1428</v>
      </c>
      <c r="E514" s="102">
        <v>0</v>
      </c>
      <c r="F514" s="102">
        <v>0</v>
      </c>
      <c r="G514" s="102">
        <v>0</v>
      </c>
      <c r="H514" s="102">
        <v>0</v>
      </c>
      <c r="I514" s="102">
        <v>0</v>
      </c>
      <c r="J514" s="102">
        <v>0</v>
      </c>
      <c r="K514" s="105">
        <v>0</v>
      </c>
      <c r="L514" s="76" t="s">
        <v>3</v>
      </c>
    </row>
    <row r="515" spans="1:12" x14ac:dyDescent="0.25">
      <c r="A515" s="6" t="s">
        <v>1085</v>
      </c>
      <c r="B515" s="6" t="s">
        <v>100</v>
      </c>
      <c r="C515" s="77" t="s">
        <v>1084</v>
      </c>
      <c r="D515" s="6" t="s">
        <v>1427</v>
      </c>
      <c r="E515" s="102">
        <v>25</v>
      </c>
      <c r="F515" s="102">
        <v>10</v>
      </c>
      <c r="G515" s="102">
        <v>0</v>
      </c>
      <c r="H515" s="102">
        <v>0</v>
      </c>
      <c r="I515" s="102">
        <v>0</v>
      </c>
      <c r="J515" s="102">
        <v>15</v>
      </c>
      <c r="K515" s="105">
        <v>50</v>
      </c>
      <c r="L515" s="76" t="s">
        <v>1511</v>
      </c>
    </row>
    <row r="516" spans="1:12" x14ac:dyDescent="0.25">
      <c r="A516" s="6" t="s">
        <v>1087</v>
      </c>
      <c r="B516" s="6" t="s">
        <v>418</v>
      </c>
      <c r="C516" s="77" t="s">
        <v>1086</v>
      </c>
      <c r="D516" s="6" t="s">
        <v>1428</v>
      </c>
      <c r="E516" s="102" t="s">
        <v>50</v>
      </c>
      <c r="F516" s="102"/>
      <c r="G516" s="102"/>
      <c r="H516" s="102"/>
      <c r="I516" s="102"/>
      <c r="J516" s="102"/>
      <c r="K516" s="105"/>
      <c r="L516" s="76"/>
    </row>
    <row r="517" spans="1:12" x14ac:dyDescent="0.25">
      <c r="A517" s="6" t="s">
        <v>1089</v>
      </c>
      <c r="B517" s="6" t="s">
        <v>100</v>
      </c>
      <c r="C517" s="77" t="s">
        <v>1088</v>
      </c>
      <c r="D517" s="6" t="s">
        <v>1427</v>
      </c>
      <c r="E517" s="102">
        <v>0</v>
      </c>
      <c r="F517" s="102">
        <v>0</v>
      </c>
      <c r="G517" s="102">
        <v>5</v>
      </c>
      <c r="H517" s="102">
        <v>0</v>
      </c>
      <c r="I517" s="102">
        <v>0</v>
      </c>
      <c r="J517" s="102">
        <v>5</v>
      </c>
      <c r="K517" s="105">
        <v>10</v>
      </c>
      <c r="L517" s="76" t="s">
        <v>3</v>
      </c>
    </row>
    <row r="518" spans="1:12" x14ac:dyDescent="0.25">
      <c r="A518" s="6" t="s">
        <v>1091</v>
      </c>
      <c r="B518" s="6" t="s">
        <v>366</v>
      </c>
      <c r="C518" s="77" t="s">
        <v>1090</v>
      </c>
      <c r="D518" s="6" t="s">
        <v>1423</v>
      </c>
      <c r="E518" s="102">
        <v>0</v>
      </c>
      <c r="F518" s="102">
        <v>5</v>
      </c>
      <c r="G518" s="102">
        <v>5</v>
      </c>
      <c r="H518" s="102">
        <v>0</v>
      </c>
      <c r="I518" s="102">
        <v>5</v>
      </c>
      <c r="J518" s="102">
        <v>0</v>
      </c>
      <c r="K518" s="105">
        <v>15</v>
      </c>
      <c r="L518" s="76" t="s">
        <v>3</v>
      </c>
    </row>
    <row r="519" spans="1:12" x14ac:dyDescent="0.25">
      <c r="A519" s="6" t="s">
        <v>1093</v>
      </c>
      <c r="B519" s="6" t="s">
        <v>65</v>
      </c>
      <c r="C519" s="77" t="s">
        <v>1092</v>
      </c>
      <c r="D519" s="6" t="s">
        <v>1420</v>
      </c>
      <c r="E519" s="102">
        <v>8.33</v>
      </c>
      <c r="F519" s="102">
        <v>0</v>
      </c>
      <c r="G519" s="102">
        <v>15</v>
      </c>
      <c r="H519" s="102">
        <v>0</v>
      </c>
      <c r="I519" s="102">
        <v>0</v>
      </c>
      <c r="J519" s="102">
        <v>0</v>
      </c>
      <c r="K519" s="105">
        <v>23.3</v>
      </c>
      <c r="L519" s="76" t="s">
        <v>3</v>
      </c>
    </row>
    <row r="520" spans="1:12" x14ac:dyDescent="0.25">
      <c r="A520" s="6" t="s">
        <v>1095</v>
      </c>
      <c r="B520" s="6" t="s">
        <v>109</v>
      </c>
      <c r="C520" s="77" t="s">
        <v>1094</v>
      </c>
      <c r="D520" s="6" t="s">
        <v>1422</v>
      </c>
      <c r="E520" s="102">
        <v>0</v>
      </c>
      <c r="F520" s="102">
        <v>0</v>
      </c>
      <c r="G520" s="102">
        <v>0</v>
      </c>
      <c r="H520" s="102">
        <v>0</v>
      </c>
      <c r="I520" s="102">
        <v>10</v>
      </c>
      <c r="J520" s="102">
        <v>0</v>
      </c>
      <c r="K520" s="105">
        <v>10</v>
      </c>
      <c r="L520" s="76" t="s">
        <v>3</v>
      </c>
    </row>
    <row r="521" spans="1:12" x14ac:dyDescent="0.25">
      <c r="A521" s="6" t="s">
        <v>1097</v>
      </c>
      <c r="B521" s="6" t="s">
        <v>174</v>
      </c>
      <c r="C521" s="77" t="s">
        <v>1096</v>
      </c>
      <c r="D521" s="6" t="s">
        <v>1424</v>
      </c>
      <c r="E521" s="102">
        <v>0</v>
      </c>
      <c r="F521" s="102">
        <v>0</v>
      </c>
      <c r="G521" s="102">
        <v>5</v>
      </c>
      <c r="H521" s="102">
        <v>0</v>
      </c>
      <c r="I521" s="102">
        <v>0</v>
      </c>
      <c r="J521" s="102">
        <v>10</v>
      </c>
      <c r="K521" s="105">
        <v>15</v>
      </c>
      <c r="L521" s="76" t="s">
        <v>3</v>
      </c>
    </row>
    <row r="522" spans="1:12" x14ac:dyDescent="0.25">
      <c r="A522" s="6" t="s">
        <v>1099</v>
      </c>
      <c r="B522" s="6" t="s">
        <v>68</v>
      </c>
      <c r="C522" s="77" t="s">
        <v>1098</v>
      </c>
      <c r="D522" s="6" t="s">
        <v>1428</v>
      </c>
      <c r="E522" s="102">
        <v>0</v>
      </c>
      <c r="F522" s="102">
        <v>0</v>
      </c>
      <c r="G522" s="102">
        <v>0</v>
      </c>
      <c r="H522" s="102">
        <v>0</v>
      </c>
      <c r="I522" s="102">
        <v>0</v>
      </c>
      <c r="J522" s="102">
        <v>5</v>
      </c>
      <c r="K522" s="105">
        <v>5</v>
      </c>
      <c r="L522" s="76" t="s">
        <v>3</v>
      </c>
    </row>
    <row r="523" spans="1:12" x14ac:dyDescent="0.25">
      <c r="A523" s="6" t="s">
        <v>1101</v>
      </c>
      <c r="B523" s="6" t="s">
        <v>68</v>
      </c>
      <c r="C523" s="77" t="s">
        <v>1100</v>
      </c>
      <c r="D523" s="6" t="s">
        <v>1428</v>
      </c>
      <c r="E523" s="102">
        <v>0</v>
      </c>
      <c r="F523" s="102">
        <v>0</v>
      </c>
      <c r="G523" s="102">
        <v>10</v>
      </c>
      <c r="H523" s="102">
        <v>0</v>
      </c>
      <c r="I523" s="102">
        <v>5</v>
      </c>
      <c r="J523" s="102">
        <v>5</v>
      </c>
      <c r="K523" s="105">
        <v>20</v>
      </c>
      <c r="L523" s="76" t="s">
        <v>3</v>
      </c>
    </row>
    <row r="524" spans="1:12" x14ac:dyDescent="0.25">
      <c r="A524" s="6" t="s">
        <v>1103</v>
      </c>
      <c r="B524" s="6" t="s">
        <v>63</v>
      </c>
      <c r="C524" s="77" t="s">
        <v>1102</v>
      </c>
      <c r="D524" s="6" t="s">
        <v>1427</v>
      </c>
      <c r="E524" s="102">
        <v>0</v>
      </c>
      <c r="F524" s="102">
        <v>10</v>
      </c>
      <c r="G524" s="102">
        <v>0</v>
      </c>
      <c r="H524" s="102">
        <v>0</v>
      </c>
      <c r="I524" s="102">
        <v>5</v>
      </c>
      <c r="J524" s="102">
        <v>0</v>
      </c>
      <c r="K524" s="105">
        <v>15</v>
      </c>
      <c r="L524" s="76" t="s">
        <v>3</v>
      </c>
    </row>
    <row r="525" spans="1:12" x14ac:dyDescent="0.25">
      <c r="A525" s="6" t="s">
        <v>1105</v>
      </c>
      <c r="B525" s="6" t="s">
        <v>59</v>
      </c>
      <c r="C525" s="77" t="s">
        <v>1104</v>
      </c>
      <c r="D525" s="6" t="s">
        <v>1425</v>
      </c>
      <c r="E525" s="102">
        <v>0</v>
      </c>
      <c r="F525" s="102">
        <v>0</v>
      </c>
      <c r="G525" s="102">
        <v>10</v>
      </c>
      <c r="H525" s="102">
        <v>0</v>
      </c>
      <c r="I525" s="102">
        <v>0</v>
      </c>
      <c r="J525" s="102">
        <v>0</v>
      </c>
      <c r="K525" s="105">
        <v>10</v>
      </c>
      <c r="L525" s="76" t="s">
        <v>3</v>
      </c>
    </row>
    <row r="526" spans="1:12" x14ac:dyDescent="0.25">
      <c r="A526" s="6" t="s">
        <v>1107</v>
      </c>
      <c r="B526" s="6" t="s">
        <v>63</v>
      </c>
      <c r="C526" s="77" t="s">
        <v>1106</v>
      </c>
      <c r="D526" s="6" t="s">
        <v>1427</v>
      </c>
      <c r="E526" s="102">
        <v>0</v>
      </c>
      <c r="F526" s="102">
        <v>0</v>
      </c>
      <c r="G526" s="102">
        <v>0</v>
      </c>
      <c r="H526" s="102">
        <v>0</v>
      </c>
      <c r="I526" s="102">
        <v>5</v>
      </c>
      <c r="J526" s="102">
        <v>10</v>
      </c>
      <c r="K526" s="105">
        <v>15</v>
      </c>
      <c r="L526" s="76" t="s">
        <v>3</v>
      </c>
    </row>
    <row r="527" spans="1:12" x14ac:dyDescent="0.25">
      <c r="A527" s="6" t="s">
        <v>1109</v>
      </c>
      <c r="B527" s="6" t="s">
        <v>63</v>
      </c>
      <c r="C527" s="77" t="s">
        <v>1108</v>
      </c>
      <c r="D527" s="6" t="s">
        <v>1427</v>
      </c>
      <c r="E527" s="102">
        <v>0</v>
      </c>
      <c r="F527" s="102">
        <v>0</v>
      </c>
      <c r="G527" s="102">
        <v>0</v>
      </c>
      <c r="H527" s="102">
        <v>0</v>
      </c>
      <c r="I527" s="102">
        <v>0</v>
      </c>
      <c r="J527" s="102">
        <v>0</v>
      </c>
      <c r="K527" s="105">
        <v>0</v>
      </c>
      <c r="L527" s="76" t="s">
        <v>3</v>
      </c>
    </row>
    <row r="528" spans="1:12" x14ac:dyDescent="0.25">
      <c r="A528" s="6" t="s">
        <v>1111</v>
      </c>
      <c r="B528" s="6" t="s">
        <v>193</v>
      </c>
      <c r="C528" s="77" t="s">
        <v>1110</v>
      </c>
      <c r="D528" s="6" t="s">
        <v>1425</v>
      </c>
      <c r="E528" s="102">
        <v>16.670000000000002</v>
      </c>
      <c r="F528" s="102">
        <v>0</v>
      </c>
      <c r="G528" s="102">
        <v>5</v>
      </c>
      <c r="H528" s="102">
        <v>0</v>
      </c>
      <c r="I528" s="102">
        <v>5</v>
      </c>
      <c r="J528" s="102">
        <v>0</v>
      </c>
      <c r="K528" s="105">
        <v>26.7</v>
      </c>
      <c r="L528" s="76" t="s">
        <v>3</v>
      </c>
    </row>
    <row r="529" spans="1:12" x14ac:dyDescent="0.25">
      <c r="A529" s="6" t="s">
        <v>1113</v>
      </c>
      <c r="B529" s="6" t="s">
        <v>61</v>
      </c>
      <c r="C529" s="77" t="s">
        <v>1112</v>
      </c>
      <c r="D529" s="6" t="s">
        <v>1422</v>
      </c>
      <c r="E529" s="102">
        <v>16.670000000000002</v>
      </c>
      <c r="F529" s="102">
        <v>0</v>
      </c>
      <c r="G529" s="102">
        <v>10</v>
      </c>
      <c r="H529" s="102">
        <v>0</v>
      </c>
      <c r="I529" s="102">
        <v>0</v>
      </c>
      <c r="J529" s="102">
        <v>0</v>
      </c>
      <c r="K529" s="105">
        <v>26.7</v>
      </c>
      <c r="L529" s="76" t="s">
        <v>3</v>
      </c>
    </row>
    <row r="530" spans="1:12" x14ac:dyDescent="0.25">
      <c r="A530" s="6" t="s">
        <v>1115</v>
      </c>
      <c r="B530" s="6" t="s">
        <v>71</v>
      </c>
      <c r="C530" s="77" t="s">
        <v>1114</v>
      </c>
      <c r="D530" s="6" t="s">
        <v>1423</v>
      </c>
      <c r="E530" s="102">
        <v>0</v>
      </c>
      <c r="F530" s="102">
        <v>0</v>
      </c>
      <c r="G530" s="102">
        <v>15</v>
      </c>
      <c r="H530" s="102">
        <v>0</v>
      </c>
      <c r="I530" s="102">
        <v>0</v>
      </c>
      <c r="J530" s="102">
        <v>0</v>
      </c>
      <c r="K530" s="105">
        <v>15</v>
      </c>
      <c r="L530" s="76" t="s">
        <v>3</v>
      </c>
    </row>
    <row r="531" spans="1:12" x14ac:dyDescent="0.25">
      <c r="A531" s="6" t="s">
        <v>1117</v>
      </c>
      <c r="B531" s="6" t="s">
        <v>193</v>
      </c>
      <c r="C531" s="77" t="s">
        <v>1116</v>
      </c>
      <c r="D531" s="6" t="s">
        <v>1425</v>
      </c>
      <c r="E531" s="102">
        <v>25</v>
      </c>
      <c r="F531" s="102">
        <v>0</v>
      </c>
      <c r="G531" s="102">
        <v>15</v>
      </c>
      <c r="H531" s="102">
        <v>0</v>
      </c>
      <c r="I531" s="102">
        <v>0</v>
      </c>
      <c r="J531" s="102">
        <v>0</v>
      </c>
      <c r="K531" s="105">
        <v>40</v>
      </c>
      <c r="L531" s="76" t="s">
        <v>5</v>
      </c>
    </row>
    <row r="532" spans="1:12" x14ac:dyDescent="0.25">
      <c r="A532" s="6" t="s">
        <v>1119</v>
      </c>
      <c r="B532" s="6" t="s">
        <v>62</v>
      </c>
      <c r="C532" s="77" t="s">
        <v>1118</v>
      </c>
      <c r="D532" s="6" t="s">
        <v>1426</v>
      </c>
      <c r="E532" s="102">
        <v>8.33</v>
      </c>
      <c r="F532" s="102">
        <v>0</v>
      </c>
      <c r="G532" s="102">
        <v>0</v>
      </c>
      <c r="H532" s="102">
        <v>0</v>
      </c>
      <c r="I532" s="102">
        <v>0</v>
      </c>
      <c r="J532" s="102">
        <v>0</v>
      </c>
      <c r="K532" s="105">
        <v>8.3000000000000007</v>
      </c>
      <c r="L532" s="76" t="s">
        <v>3</v>
      </c>
    </row>
    <row r="533" spans="1:12" x14ac:dyDescent="0.25">
      <c r="A533" s="6" t="s">
        <v>1121</v>
      </c>
      <c r="B533" s="6" t="s">
        <v>85</v>
      </c>
      <c r="C533" s="77" t="s">
        <v>1120</v>
      </c>
      <c r="D533" s="6" t="s">
        <v>1425</v>
      </c>
      <c r="E533" s="102">
        <v>0</v>
      </c>
      <c r="F533" s="102">
        <v>0</v>
      </c>
      <c r="G533" s="102">
        <v>0</v>
      </c>
      <c r="H533" s="102">
        <v>0</v>
      </c>
      <c r="I533" s="102">
        <v>5</v>
      </c>
      <c r="J533" s="102">
        <v>0</v>
      </c>
      <c r="K533" s="105">
        <v>5</v>
      </c>
      <c r="L533" s="76" t="s">
        <v>3</v>
      </c>
    </row>
    <row r="534" spans="1:12" x14ac:dyDescent="0.25">
      <c r="A534" s="6" t="s">
        <v>1123</v>
      </c>
      <c r="B534" s="6" t="s">
        <v>193</v>
      </c>
      <c r="C534" s="77" t="s">
        <v>1122</v>
      </c>
      <c r="D534" s="6" t="s">
        <v>1425</v>
      </c>
      <c r="E534" s="102">
        <v>0</v>
      </c>
      <c r="F534" s="102">
        <v>0</v>
      </c>
      <c r="G534" s="102">
        <v>5</v>
      </c>
      <c r="H534" s="102">
        <v>0</v>
      </c>
      <c r="I534" s="102">
        <v>0</v>
      </c>
      <c r="J534" s="102">
        <v>0</v>
      </c>
      <c r="K534" s="105">
        <v>5</v>
      </c>
      <c r="L534" s="76" t="s">
        <v>3</v>
      </c>
    </row>
    <row r="535" spans="1:12" x14ac:dyDescent="0.25">
      <c r="A535" s="6" t="s">
        <v>1125</v>
      </c>
      <c r="B535" s="6" t="s">
        <v>106</v>
      </c>
      <c r="C535" s="77" t="s">
        <v>1124</v>
      </c>
      <c r="D535" s="6" t="s">
        <v>1423</v>
      </c>
      <c r="E535" s="102">
        <v>0</v>
      </c>
      <c r="F535" s="102">
        <v>5</v>
      </c>
      <c r="G535" s="102">
        <v>0</v>
      </c>
      <c r="H535" s="102">
        <v>0</v>
      </c>
      <c r="I535" s="102">
        <v>0</v>
      </c>
      <c r="J535" s="102">
        <v>0</v>
      </c>
      <c r="K535" s="105">
        <v>5</v>
      </c>
      <c r="L535" s="76" t="s">
        <v>3</v>
      </c>
    </row>
    <row r="536" spans="1:12" x14ac:dyDescent="0.25">
      <c r="A536" s="6" t="s">
        <v>1127</v>
      </c>
      <c r="B536" s="6" t="s">
        <v>421</v>
      </c>
      <c r="C536" s="77" t="s">
        <v>1126</v>
      </c>
      <c r="D536" s="6" t="s">
        <v>1428</v>
      </c>
      <c r="E536" s="102">
        <v>0</v>
      </c>
      <c r="F536" s="102">
        <v>0</v>
      </c>
      <c r="G536" s="102">
        <v>0</v>
      </c>
      <c r="H536" s="102">
        <v>0</v>
      </c>
      <c r="I536" s="102">
        <v>5</v>
      </c>
      <c r="J536" s="102">
        <v>0</v>
      </c>
      <c r="K536" s="105">
        <v>5</v>
      </c>
      <c r="L536" s="76" t="s">
        <v>3</v>
      </c>
    </row>
    <row r="537" spans="1:12" x14ac:dyDescent="0.25">
      <c r="A537" s="6" t="s">
        <v>1129</v>
      </c>
      <c r="B537" s="6" t="s">
        <v>53</v>
      </c>
      <c r="C537" s="77" t="s">
        <v>1128</v>
      </c>
      <c r="D537" s="6" t="s">
        <v>1421</v>
      </c>
      <c r="E537" s="102">
        <v>0</v>
      </c>
      <c r="F537" s="102">
        <v>0</v>
      </c>
      <c r="G537" s="102">
        <v>0</v>
      </c>
      <c r="H537" s="102">
        <v>0</v>
      </c>
      <c r="I537" s="102">
        <v>0</v>
      </c>
      <c r="J537" s="102">
        <v>0</v>
      </c>
      <c r="K537" s="105">
        <v>0</v>
      </c>
      <c r="L537" s="76" t="s">
        <v>3</v>
      </c>
    </row>
    <row r="538" spans="1:12" x14ac:dyDescent="0.25">
      <c r="A538" s="6" t="s">
        <v>1131</v>
      </c>
      <c r="B538" s="6" t="s">
        <v>63</v>
      </c>
      <c r="C538" s="77" t="s">
        <v>1130</v>
      </c>
      <c r="D538" s="6" t="s">
        <v>1427</v>
      </c>
      <c r="E538" s="102">
        <v>0</v>
      </c>
      <c r="F538" s="102">
        <v>5</v>
      </c>
      <c r="G538" s="102">
        <v>0</v>
      </c>
      <c r="H538" s="102">
        <v>0</v>
      </c>
      <c r="I538" s="102">
        <v>0</v>
      </c>
      <c r="J538" s="102">
        <v>0</v>
      </c>
      <c r="K538" s="105">
        <v>5</v>
      </c>
      <c r="L538" s="76" t="s">
        <v>3</v>
      </c>
    </row>
    <row r="539" spans="1:12" x14ac:dyDescent="0.25">
      <c r="A539" s="6" t="s">
        <v>1133</v>
      </c>
      <c r="B539" s="6" t="s">
        <v>68</v>
      </c>
      <c r="C539" s="77" t="s">
        <v>1132</v>
      </c>
      <c r="D539" s="6" t="s">
        <v>1428</v>
      </c>
      <c r="E539" s="102">
        <v>0</v>
      </c>
      <c r="F539" s="102">
        <v>0</v>
      </c>
      <c r="G539" s="102">
        <v>0</v>
      </c>
      <c r="H539" s="102">
        <v>0</v>
      </c>
      <c r="I539" s="102">
        <v>0</v>
      </c>
      <c r="J539" s="102">
        <v>0</v>
      </c>
      <c r="K539" s="105">
        <v>0</v>
      </c>
      <c r="L539" s="76" t="s">
        <v>3</v>
      </c>
    </row>
    <row r="540" spans="1:12" x14ac:dyDescent="0.25">
      <c r="A540" s="6" t="s">
        <v>1135</v>
      </c>
      <c r="B540" s="6" t="s">
        <v>366</v>
      </c>
      <c r="C540" s="77" t="s">
        <v>1134</v>
      </c>
      <c r="D540" s="6" t="s">
        <v>1423</v>
      </c>
      <c r="E540" s="102">
        <v>0</v>
      </c>
      <c r="F540" s="102">
        <v>5</v>
      </c>
      <c r="G540" s="102">
        <v>5</v>
      </c>
      <c r="H540" s="102">
        <v>0</v>
      </c>
      <c r="I540" s="102">
        <v>5</v>
      </c>
      <c r="J540" s="102">
        <v>0</v>
      </c>
      <c r="K540" s="105">
        <v>15</v>
      </c>
      <c r="L540" s="76" t="s">
        <v>3</v>
      </c>
    </row>
    <row r="541" spans="1:12" x14ac:dyDescent="0.25">
      <c r="A541" s="6" t="s">
        <v>1137</v>
      </c>
      <c r="B541" s="6" t="s">
        <v>366</v>
      </c>
      <c r="C541" s="77" t="s">
        <v>1136</v>
      </c>
      <c r="D541" s="6" t="s">
        <v>1423</v>
      </c>
      <c r="E541" s="102">
        <v>25</v>
      </c>
      <c r="F541" s="102">
        <v>5</v>
      </c>
      <c r="G541" s="102">
        <v>10</v>
      </c>
      <c r="H541" s="102">
        <v>0</v>
      </c>
      <c r="I541" s="102">
        <v>0</v>
      </c>
      <c r="J541" s="102">
        <v>10</v>
      </c>
      <c r="K541" s="105">
        <v>50</v>
      </c>
      <c r="L541" s="76" t="s">
        <v>1511</v>
      </c>
    </row>
    <row r="542" spans="1:12" x14ac:dyDescent="0.25">
      <c r="A542" s="6" t="s">
        <v>1139</v>
      </c>
      <c r="B542" s="6" t="s">
        <v>277</v>
      </c>
      <c r="C542" s="77" t="s">
        <v>1138</v>
      </c>
      <c r="D542" s="6" t="s">
        <v>1420</v>
      </c>
      <c r="E542" s="102">
        <v>8.33</v>
      </c>
      <c r="F542" s="102">
        <v>0</v>
      </c>
      <c r="G542" s="102">
        <v>15</v>
      </c>
      <c r="H542" s="102">
        <v>0</v>
      </c>
      <c r="I542" s="102">
        <v>10</v>
      </c>
      <c r="J542" s="102">
        <v>0</v>
      </c>
      <c r="K542" s="105">
        <v>33.299999999999997</v>
      </c>
      <c r="L542" s="76" t="s">
        <v>5</v>
      </c>
    </row>
    <row r="543" spans="1:12" x14ac:dyDescent="0.25">
      <c r="A543" s="6" t="s">
        <v>1141</v>
      </c>
      <c r="B543" s="6" t="s">
        <v>88</v>
      </c>
      <c r="C543" s="77" t="s">
        <v>1140</v>
      </c>
      <c r="D543" s="6" t="s">
        <v>1423</v>
      </c>
      <c r="E543" s="102">
        <v>0</v>
      </c>
      <c r="F543" s="102">
        <v>0</v>
      </c>
      <c r="G543" s="102">
        <v>10</v>
      </c>
      <c r="H543" s="102">
        <v>0</v>
      </c>
      <c r="I543" s="102">
        <v>10</v>
      </c>
      <c r="J543" s="102">
        <v>0</v>
      </c>
      <c r="K543" s="105">
        <v>20</v>
      </c>
      <c r="L543" s="76" t="s">
        <v>3</v>
      </c>
    </row>
    <row r="544" spans="1:12" x14ac:dyDescent="0.25">
      <c r="A544" s="6" t="s">
        <v>1143</v>
      </c>
      <c r="B544" s="6" t="s">
        <v>306</v>
      </c>
      <c r="C544" s="77" t="s">
        <v>1142</v>
      </c>
      <c r="D544" s="6" t="s">
        <v>1421</v>
      </c>
      <c r="E544" s="102">
        <v>0</v>
      </c>
      <c r="F544" s="102">
        <v>5</v>
      </c>
      <c r="G544" s="102">
        <v>0</v>
      </c>
      <c r="H544" s="102">
        <v>0</v>
      </c>
      <c r="I544" s="102">
        <v>5</v>
      </c>
      <c r="J544" s="102">
        <v>0</v>
      </c>
      <c r="K544" s="105">
        <v>10</v>
      </c>
      <c r="L544" s="76" t="s">
        <v>3</v>
      </c>
    </row>
    <row r="545" spans="1:12" x14ac:dyDescent="0.25">
      <c r="A545" s="6" t="s">
        <v>1145</v>
      </c>
      <c r="B545" s="6" t="s">
        <v>157</v>
      </c>
      <c r="C545" s="77" t="s">
        <v>1144</v>
      </c>
      <c r="D545" s="6" t="s">
        <v>1425</v>
      </c>
      <c r="E545" s="102">
        <v>8.33</v>
      </c>
      <c r="F545" s="102">
        <v>0</v>
      </c>
      <c r="G545" s="102">
        <v>0</v>
      </c>
      <c r="H545" s="102">
        <v>0</v>
      </c>
      <c r="I545" s="102">
        <v>0</v>
      </c>
      <c r="J545" s="102">
        <v>0</v>
      </c>
      <c r="K545" s="105">
        <v>8.3000000000000007</v>
      </c>
      <c r="L545" s="76" t="s">
        <v>3</v>
      </c>
    </row>
    <row r="546" spans="1:12" x14ac:dyDescent="0.25">
      <c r="A546" s="6" t="s">
        <v>1147</v>
      </c>
      <c r="B546" s="6" t="s">
        <v>106</v>
      </c>
      <c r="C546" s="77" t="s">
        <v>1146</v>
      </c>
      <c r="D546" s="6" t="s">
        <v>1423</v>
      </c>
      <c r="E546" s="102">
        <v>0</v>
      </c>
      <c r="F546" s="102">
        <v>0</v>
      </c>
      <c r="G546" s="102">
        <v>0</v>
      </c>
      <c r="H546" s="102">
        <v>0</v>
      </c>
      <c r="I546" s="102">
        <v>10</v>
      </c>
      <c r="J546" s="102">
        <v>0</v>
      </c>
      <c r="K546" s="105">
        <v>10</v>
      </c>
      <c r="L546" s="76" t="s">
        <v>3</v>
      </c>
    </row>
    <row r="547" spans="1:12" x14ac:dyDescent="0.25">
      <c r="A547" s="6" t="s">
        <v>1149</v>
      </c>
      <c r="B547" s="6" t="s">
        <v>60</v>
      </c>
      <c r="C547" s="77" t="s">
        <v>1148</v>
      </c>
      <c r="D547" s="6" t="s">
        <v>1422</v>
      </c>
      <c r="E547" s="102">
        <v>8.33</v>
      </c>
      <c r="F547" s="102">
        <v>0</v>
      </c>
      <c r="G547" s="102">
        <v>15</v>
      </c>
      <c r="H547" s="102">
        <v>0</v>
      </c>
      <c r="I547" s="102">
        <v>0</v>
      </c>
      <c r="J547" s="102">
        <v>0</v>
      </c>
      <c r="K547" s="105">
        <v>23.3</v>
      </c>
      <c r="L547" s="76" t="s">
        <v>3</v>
      </c>
    </row>
    <row r="548" spans="1:12" x14ac:dyDescent="0.25">
      <c r="A548" s="6" t="s">
        <v>1151</v>
      </c>
      <c r="B548" s="6" t="s">
        <v>366</v>
      </c>
      <c r="C548" s="77" t="s">
        <v>1150</v>
      </c>
      <c r="D548" s="6" t="s">
        <v>1423</v>
      </c>
      <c r="E548" s="102">
        <v>0</v>
      </c>
      <c r="F548" s="102">
        <v>0</v>
      </c>
      <c r="G548" s="102">
        <v>5</v>
      </c>
      <c r="H548" s="102">
        <v>0</v>
      </c>
      <c r="I548" s="102">
        <v>5</v>
      </c>
      <c r="J548" s="102">
        <v>0</v>
      </c>
      <c r="K548" s="105">
        <v>10</v>
      </c>
      <c r="L548" s="76" t="s">
        <v>3</v>
      </c>
    </row>
    <row r="549" spans="1:12" x14ac:dyDescent="0.25">
      <c r="A549" s="6" t="s">
        <v>1153</v>
      </c>
      <c r="B549" s="6" t="s">
        <v>100</v>
      </c>
      <c r="C549" s="77" t="s">
        <v>1152</v>
      </c>
      <c r="D549" s="6" t="s">
        <v>1427</v>
      </c>
      <c r="E549" s="102">
        <v>0</v>
      </c>
      <c r="F549" s="102">
        <v>0</v>
      </c>
      <c r="G549" s="102">
        <v>5</v>
      </c>
      <c r="H549" s="102">
        <v>0</v>
      </c>
      <c r="I549" s="102">
        <v>5</v>
      </c>
      <c r="J549" s="102">
        <v>0</v>
      </c>
      <c r="K549" s="105">
        <v>10</v>
      </c>
      <c r="L549" s="76" t="s">
        <v>3</v>
      </c>
    </row>
    <row r="550" spans="1:12" x14ac:dyDescent="0.25">
      <c r="A550" s="6" t="s">
        <v>1155</v>
      </c>
      <c r="B550" s="6" t="s">
        <v>1081</v>
      </c>
      <c r="C550" s="77" t="s">
        <v>1154</v>
      </c>
      <c r="D550" s="6" t="s">
        <v>1424</v>
      </c>
      <c r="E550" s="102">
        <v>0</v>
      </c>
      <c r="F550" s="102">
        <v>0</v>
      </c>
      <c r="G550" s="102">
        <v>5</v>
      </c>
      <c r="H550" s="102">
        <v>0</v>
      </c>
      <c r="I550" s="102">
        <v>5</v>
      </c>
      <c r="J550" s="102">
        <v>0</v>
      </c>
      <c r="K550" s="105">
        <v>10</v>
      </c>
      <c r="L550" s="76" t="s">
        <v>3</v>
      </c>
    </row>
    <row r="551" spans="1:12" x14ac:dyDescent="0.25">
      <c r="A551" s="6" t="s">
        <v>1157</v>
      </c>
      <c r="B551" s="6" t="s">
        <v>100</v>
      </c>
      <c r="C551" s="77" t="s">
        <v>1156</v>
      </c>
      <c r="D551" s="6" t="s">
        <v>1427</v>
      </c>
      <c r="E551" s="102">
        <v>0</v>
      </c>
      <c r="F551" s="102" t="s">
        <v>1534</v>
      </c>
      <c r="G551" s="102">
        <v>0</v>
      </c>
      <c r="H551" s="102" t="s">
        <v>1534</v>
      </c>
      <c r="I551" s="102">
        <v>7</v>
      </c>
      <c r="J551" s="102">
        <v>7</v>
      </c>
      <c r="K551" s="105">
        <v>14</v>
      </c>
      <c r="L551" s="76" t="s">
        <v>3</v>
      </c>
    </row>
    <row r="552" spans="1:12" x14ac:dyDescent="0.25">
      <c r="A552" s="6" t="s">
        <v>1159</v>
      </c>
      <c r="B552" s="6" t="s">
        <v>306</v>
      </c>
      <c r="C552" s="77" t="s">
        <v>1158</v>
      </c>
      <c r="D552" s="6" t="s">
        <v>1421</v>
      </c>
      <c r="E552" s="102">
        <v>8.33</v>
      </c>
      <c r="F552" s="102">
        <v>0</v>
      </c>
      <c r="G552" s="102">
        <v>10</v>
      </c>
      <c r="H552" s="102">
        <v>0</v>
      </c>
      <c r="I552" s="102">
        <v>0</v>
      </c>
      <c r="J552" s="102">
        <v>0</v>
      </c>
      <c r="K552" s="105">
        <v>18.3</v>
      </c>
      <c r="L552" s="76" t="s">
        <v>3</v>
      </c>
    </row>
    <row r="553" spans="1:12" x14ac:dyDescent="0.25">
      <c r="A553" s="6" t="s">
        <v>1161</v>
      </c>
      <c r="B553" s="6" t="s">
        <v>63</v>
      </c>
      <c r="C553" s="77" t="s">
        <v>1160</v>
      </c>
      <c r="D553" s="6" t="s">
        <v>1427</v>
      </c>
      <c r="E553" s="102">
        <v>0</v>
      </c>
      <c r="F553" s="102">
        <v>0</v>
      </c>
      <c r="G553" s="102">
        <v>10</v>
      </c>
      <c r="H553" s="102">
        <v>0</v>
      </c>
      <c r="I553" s="102">
        <v>0</v>
      </c>
      <c r="J553" s="102">
        <v>15</v>
      </c>
      <c r="K553" s="105">
        <v>25</v>
      </c>
      <c r="L553" s="76" t="s">
        <v>3</v>
      </c>
    </row>
    <row r="554" spans="1:12" x14ac:dyDescent="0.25">
      <c r="A554" s="6" t="s">
        <v>1163</v>
      </c>
      <c r="B554" s="6" t="s">
        <v>106</v>
      </c>
      <c r="C554" s="77" t="s">
        <v>1162</v>
      </c>
      <c r="D554" s="6" t="s">
        <v>1423</v>
      </c>
      <c r="E554" s="102">
        <v>0</v>
      </c>
      <c r="F554" s="102">
        <v>5</v>
      </c>
      <c r="G554" s="102">
        <v>0</v>
      </c>
      <c r="H554" s="102">
        <v>0</v>
      </c>
      <c r="I554" s="102">
        <v>0</v>
      </c>
      <c r="J554" s="102">
        <v>0</v>
      </c>
      <c r="K554" s="105">
        <v>5</v>
      </c>
      <c r="L554" s="76" t="s">
        <v>3</v>
      </c>
    </row>
    <row r="555" spans="1:12" x14ac:dyDescent="0.25">
      <c r="A555" s="6" t="s">
        <v>1165</v>
      </c>
      <c r="B555" s="6" t="s">
        <v>54</v>
      </c>
      <c r="C555" s="77" t="s">
        <v>1164</v>
      </c>
      <c r="D555" s="6" t="s">
        <v>1420</v>
      </c>
      <c r="E555" s="102">
        <v>0</v>
      </c>
      <c r="F555" s="102">
        <v>0</v>
      </c>
      <c r="G555" s="102">
        <v>0</v>
      </c>
      <c r="H555" s="102">
        <v>0</v>
      </c>
      <c r="I555" s="102">
        <v>0</v>
      </c>
      <c r="J555" s="102">
        <v>0</v>
      </c>
      <c r="K555" s="105">
        <v>0</v>
      </c>
      <c r="L555" s="76" t="s">
        <v>3</v>
      </c>
    </row>
    <row r="556" spans="1:12" x14ac:dyDescent="0.25">
      <c r="A556" s="6" t="s">
        <v>1167</v>
      </c>
      <c r="B556" s="6" t="s">
        <v>137</v>
      </c>
      <c r="C556" s="77" t="s">
        <v>1166</v>
      </c>
      <c r="D556" s="6" t="s">
        <v>1422</v>
      </c>
      <c r="E556" s="102">
        <v>8.33</v>
      </c>
      <c r="F556" s="102">
        <v>0</v>
      </c>
      <c r="G556" s="102">
        <v>10</v>
      </c>
      <c r="H556" s="102">
        <v>0</v>
      </c>
      <c r="I556" s="102">
        <v>5</v>
      </c>
      <c r="J556" s="102">
        <v>0</v>
      </c>
      <c r="K556" s="105">
        <v>23.3</v>
      </c>
      <c r="L556" s="76" t="s">
        <v>3</v>
      </c>
    </row>
    <row r="557" spans="1:12" x14ac:dyDescent="0.25">
      <c r="A557" s="6" t="s">
        <v>1169</v>
      </c>
      <c r="B557" s="6" t="s">
        <v>53</v>
      </c>
      <c r="C557" s="77" t="s">
        <v>1168</v>
      </c>
      <c r="D557" s="6" t="s">
        <v>1421</v>
      </c>
      <c r="E557" s="102">
        <v>0</v>
      </c>
      <c r="F557" s="102">
        <v>0</v>
      </c>
      <c r="G557" s="102">
        <v>0</v>
      </c>
      <c r="H557" s="102">
        <v>0</v>
      </c>
      <c r="I557" s="102">
        <v>10</v>
      </c>
      <c r="J557" s="102">
        <v>0</v>
      </c>
      <c r="K557" s="105">
        <v>10</v>
      </c>
      <c r="L557" s="76" t="s">
        <v>3</v>
      </c>
    </row>
    <row r="558" spans="1:12" x14ac:dyDescent="0.25">
      <c r="A558" s="6" t="s">
        <v>1171</v>
      </c>
      <c r="B558" s="6" t="s">
        <v>63</v>
      </c>
      <c r="C558" s="77" t="s">
        <v>1170</v>
      </c>
      <c r="D558" s="6" t="s">
        <v>1427</v>
      </c>
      <c r="E558" s="102">
        <v>0</v>
      </c>
      <c r="F558" s="102">
        <v>0</v>
      </c>
      <c r="G558" s="102">
        <v>0</v>
      </c>
      <c r="H558" s="102">
        <v>0</v>
      </c>
      <c r="I558" s="102">
        <v>0</v>
      </c>
      <c r="J558" s="102">
        <v>0</v>
      </c>
      <c r="K558" s="105">
        <v>0</v>
      </c>
      <c r="L558" s="76" t="s">
        <v>3</v>
      </c>
    </row>
    <row r="559" spans="1:12" x14ac:dyDescent="0.25">
      <c r="A559" s="6" t="s">
        <v>1173</v>
      </c>
      <c r="B559" s="6" t="s">
        <v>65</v>
      </c>
      <c r="C559" s="77" t="s">
        <v>1172</v>
      </c>
      <c r="D559" s="6" t="s">
        <v>1420</v>
      </c>
      <c r="E559" s="102">
        <v>0</v>
      </c>
      <c r="F559" s="102">
        <v>0</v>
      </c>
      <c r="G559" s="102">
        <v>10</v>
      </c>
      <c r="H559" s="102">
        <v>0</v>
      </c>
      <c r="I559" s="102">
        <v>0</v>
      </c>
      <c r="J559" s="102">
        <v>0</v>
      </c>
      <c r="K559" s="105">
        <v>10</v>
      </c>
      <c r="L559" s="76" t="s">
        <v>3</v>
      </c>
    </row>
    <row r="560" spans="1:12" x14ac:dyDescent="0.25">
      <c r="A560" s="6" t="s">
        <v>1175</v>
      </c>
      <c r="B560" s="6" t="s">
        <v>137</v>
      </c>
      <c r="C560" s="77" t="s">
        <v>1174</v>
      </c>
      <c r="D560" s="6" t="s">
        <v>1422</v>
      </c>
      <c r="E560" s="102">
        <v>8.33</v>
      </c>
      <c r="F560" s="102">
        <v>0</v>
      </c>
      <c r="G560" s="102">
        <v>0</v>
      </c>
      <c r="H560" s="102">
        <v>0</v>
      </c>
      <c r="I560" s="102">
        <v>10</v>
      </c>
      <c r="J560" s="102">
        <v>0</v>
      </c>
      <c r="K560" s="105">
        <v>18.3</v>
      </c>
      <c r="L560" s="76" t="s">
        <v>3</v>
      </c>
    </row>
    <row r="561" spans="1:12" x14ac:dyDescent="0.25">
      <c r="A561" s="6" t="s">
        <v>1177</v>
      </c>
      <c r="B561" s="6" t="s">
        <v>103</v>
      </c>
      <c r="C561" s="77" t="s">
        <v>1176</v>
      </c>
      <c r="D561" s="6" t="s">
        <v>1426</v>
      </c>
      <c r="E561" s="102">
        <v>0</v>
      </c>
      <c r="F561" s="102">
        <v>0</v>
      </c>
      <c r="G561" s="102">
        <v>0</v>
      </c>
      <c r="H561" s="102">
        <v>0</v>
      </c>
      <c r="I561" s="102">
        <v>0</v>
      </c>
      <c r="J561" s="102">
        <v>0</v>
      </c>
      <c r="K561" s="105">
        <v>0</v>
      </c>
      <c r="L561" s="76" t="s">
        <v>3</v>
      </c>
    </row>
    <row r="562" spans="1:12" x14ac:dyDescent="0.25">
      <c r="A562" s="6" t="s">
        <v>1179</v>
      </c>
      <c r="B562" s="6" t="s">
        <v>63</v>
      </c>
      <c r="C562" s="77" t="s">
        <v>1178</v>
      </c>
      <c r="D562" s="6" t="s">
        <v>1427</v>
      </c>
      <c r="E562" s="102">
        <v>0</v>
      </c>
      <c r="F562" s="102">
        <v>5</v>
      </c>
      <c r="G562" s="102">
        <v>0</v>
      </c>
      <c r="H562" s="102">
        <v>0</v>
      </c>
      <c r="I562" s="102">
        <v>5</v>
      </c>
      <c r="J562" s="102">
        <v>0</v>
      </c>
      <c r="K562" s="105">
        <v>10</v>
      </c>
      <c r="L562" s="76" t="s">
        <v>3</v>
      </c>
    </row>
    <row r="563" spans="1:12" x14ac:dyDescent="0.25">
      <c r="A563" s="6" t="s">
        <v>1181</v>
      </c>
      <c r="B563" s="6" t="s">
        <v>301</v>
      </c>
      <c r="C563" s="77" t="s">
        <v>1180</v>
      </c>
      <c r="D563" s="6" t="s">
        <v>1424</v>
      </c>
      <c r="E563" s="102">
        <v>16.670000000000002</v>
      </c>
      <c r="F563" s="102">
        <v>0</v>
      </c>
      <c r="G563" s="102">
        <v>10</v>
      </c>
      <c r="H563" s="102">
        <v>0</v>
      </c>
      <c r="I563" s="102">
        <v>0</v>
      </c>
      <c r="J563" s="102">
        <v>10</v>
      </c>
      <c r="K563" s="105">
        <v>36.700000000000003</v>
      </c>
      <c r="L563" s="76" t="s">
        <v>5</v>
      </c>
    </row>
    <row r="564" spans="1:12" x14ac:dyDescent="0.25">
      <c r="A564" s="6" t="s">
        <v>1183</v>
      </c>
      <c r="B564" s="6" t="s">
        <v>103</v>
      </c>
      <c r="C564" s="77" t="s">
        <v>1182</v>
      </c>
      <c r="D564" s="6" t="s">
        <v>1426</v>
      </c>
      <c r="E564" s="102">
        <v>16.670000000000002</v>
      </c>
      <c r="F564" s="102">
        <v>0</v>
      </c>
      <c r="G564" s="102">
        <v>5</v>
      </c>
      <c r="H564" s="102">
        <v>0</v>
      </c>
      <c r="I564" s="102">
        <v>0</v>
      </c>
      <c r="J564" s="102">
        <v>5</v>
      </c>
      <c r="K564" s="105">
        <v>26.7</v>
      </c>
      <c r="L564" s="76" t="s">
        <v>3</v>
      </c>
    </row>
    <row r="565" spans="1:12" x14ac:dyDescent="0.25">
      <c r="A565" s="6" t="s">
        <v>1185</v>
      </c>
      <c r="B565" s="6" t="s">
        <v>68</v>
      </c>
      <c r="C565" s="77" t="s">
        <v>1184</v>
      </c>
      <c r="D565" s="6" t="s">
        <v>1428</v>
      </c>
      <c r="E565" s="102">
        <v>0</v>
      </c>
      <c r="F565" s="102">
        <v>5</v>
      </c>
      <c r="G565" s="102">
        <v>0</v>
      </c>
      <c r="H565" s="102">
        <v>0</v>
      </c>
      <c r="I565" s="102">
        <v>0</v>
      </c>
      <c r="J565" s="102">
        <v>0</v>
      </c>
      <c r="K565" s="105">
        <v>5</v>
      </c>
      <c r="L565" s="76" t="s">
        <v>3</v>
      </c>
    </row>
    <row r="566" spans="1:12" x14ac:dyDescent="0.25">
      <c r="A566" s="6" t="s">
        <v>1187</v>
      </c>
      <c r="B566" s="6" t="s">
        <v>56</v>
      </c>
      <c r="C566" s="77" t="s">
        <v>1186</v>
      </c>
      <c r="D566" s="6" t="s">
        <v>1423</v>
      </c>
      <c r="E566" s="102">
        <v>0</v>
      </c>
      <c r="F566" s="102">
        <v>0</v>
      </c>
      <c r="G566" s="102">
        <v>0</v>
      </c>
      <c r="H566" s="102">
        <v>0</v>
      </c>
      <c r="I566" s="102">
        <v>0</v>
      </c>
      <c r="J566" s="102">
        <v>5</v>
      </c>
      <c r="K566" s="105">
        <v>5</v>
      </c>
      <c r="L566" s="76" t="s">
        <v>3</v>
      </c>
    </row>
    <row r="567" spans="1:12" x14ac:dyDescent="0.25">
      <c r="A567" s="6" t="s">
        <v>1189</v>
      </c>
      <c r="B567" s="6" t="s">
        <v>63</v>
      </c>
      <c r="C567" s="77" t="s">
        <v>1188</v>
      </c>
      <c r="D567" s="6" t="s">
        <v>1427</v>
      </c>
      <c r="E567" s="102">
        <v>8.33</v>
      </c>
      <c r="F567" s="102">
        <v>0</v>
      </c>
      <c r="G567" s="102">
        <v>5</v>
      </c>
      <c r="H567" s="102">
        <v>0</v>
      </c>
      <c r="I567" s="102">
        <v>0</v>
      </c>
      <c r="J567" s="102">
        <v>15</v>
      </c>
      <c r="K567" s="105">
        <v>28.3</v>
      </c>
      <c r="L567" s="76" t="s">
        <v>3</v>
      </c>
    </row>
    <row r="568" spans="1:12" x14ac:dyDescent="0.25">
      <c r="A568" s="6" t="s">
        <v>1191</v>
      </c>
      <c r="B568" s="6" t="s">
        <v>106</v>
      </c>
      <c r="C568" s="77" t="s">
        <v>1190</v>
      </c>
      <c r="D568" s="6" t="s">
        <v>1423</v>
      </c>
      <c r="E568" s="102">
        <v>0</v>
      </c>
      <c r="F568" s="102">
        <v>0</v>
      </c>
      <c r="G568" s="102">
        <v>0</v>
      </c>
      <c r="H568" s="102">
        <v>0</v>
      </c>
      <c r="I568" s="102">
        <v>0</v>
      </c>
      <c r="J568" s="102">
        <v>0</v>
      </c>
      <c r="K568" s="105">
        <v>0</v>
      </c>
      <c r="L568" s="76" t="s">
        <v>3</v>
      </c>
    </row>
    <row r="569" spans="1:12" x14ac:dyDescent="0.25">
      <c r="A569" s="6" t="s">
        <v>1193</v>
      </c>
      <c r="B569" s="6" t="s">
        <v>63</v>
      </c>
      <c r="C569" s="77" t="s">
        <v>1192</v>
      </c>
      <c r="D569" s="6" t="s">
        <v>1427</v>
      </c>
      <c r="E569" s="102">
        <v>8.33</v>
      </c>
      <c r="F569" s="102">
        <v>5</v>
      </c>
      <c r="G569" s="102">
        <v>0</v>
      </c>
      <c r="H569" s="102">
        <v>0</v>
      </c>
      <c r="I569" s="102">
        <v>10</v>
      </c>
      <c r="J569" s="102">
        <v>15</v>
      </c>
      <c r="K569" s="105">
        <v>38.299999999999997</v>
      </c>
      <c r="L569" s="76" t="s">
        <v>5</v>
      </c>
    </row>
    <row r="570" spans="1:12" x14ac:dyDescent="0.25">
      <c r="A570" s="6" t="s">
        <v>1195</v>
      </c>
      <c r="B570" s="6" t="s">
        <v>59</v>
      </c>
      <c r="C570" s="77" t="s">
        <v>1194</v>
      </c>
      <c r="D570" s="6" t="s">
        <v>1425</v>
      </c>
      <c r="E570" s="102">
        <v>0</v>
      </c>
      <c r="F570" s="102">
        <v>0</v>
      </c>
      <c r="G570" s="102">
        <v>0</v>
      </c>
      <c r="H570" s="102">
        <v>0</v>
      </c>
      <c r="I570" s="102">
        <v>5</v>
      </c>
      <c r="J570" s="102">
        <v>0</v>
      </c>
      <c r="K570" s="105">
        <v>5</v>
      </c>
      <c r="L570" s="76" t="s">
        <v>3</v>
      </c>
    </row>
    <row r="571" spans="1:12" x14ac:dyDescent="0.25">
      <c r="A571" s="6" t="s">
        <v>1197</v>
      </c>
      <c r="B571" s="6" t="s">
        <v>65</v>
      </c>
      <c r="C571" s="77" t="s">
        <v>1196</v>
      </c>
      <c r="D571" s="6" t="s">
        <v>1420</v>
      </c>
      <c r="E571" s="102">
        <v>0</v>
      </c>
      <c r="F571" s="102">
        <v>0</v>
      </c>
      <c r="G571" s="102">
        <v>10</v>
      </c>
      <c r="H571" s="102">
        <v>0</v>
      </c>
      <c r="I571" s="102">
        <v>0</v>
      </c>
      <c r="J571" s="102">
        <v>0</v>
      </c>
      <c r="K571" s="105">
        <v>10</v>
      </c>
      <c r="L571" s="76" t="s">
        <v>3</v>
      </c>
    </row>
    <row r="572" spans="1:12" x14ac:dyDescent="0.25">
      <c r="A572" s="6" t="s">
        <v>1199</v>
      </c>
      <c r="B572" s="6" t="s">
        <v>122</v>
      </c>
      <c r="C572" s="77" t="s">
        <v>1198</v>
      </c>
      <c r="D572" s="6" t="s">
        <v>1425</v>
      </c>
      <c r="E572" s="102">
        <v>8.33</v>
      </c>
      <c r="F572" s="102">
        <v>0</v>
      </c>
      <c r="G572" s="102">
        <v>0</v>
      </c>
      <c r="H572" s="102">
        <v>0</v>
      </c>
      <c r="I572" s="102">
        <v>10</v>
      </c>
      <c r="J572" s="102">
        <v>0</v>
      </c>
      <c r="K572" s="105">
        <v>18.3</v>
      </c>
      <c r="L572" s="76" t="s">
        <v>3</v>
      </c>
    </row>
    <row r="573" spans="1:12" x14ac:dyDescent="0.25">
      <c r="A573" s="6" t="s">
        <v>1201</v>
      </c>
      <c r="B573" s="6" t="s">
        <v>292</v>
      </c>
      <c r="C573" s="77" t="s">
        <v>1200</v>
      </c>
      <c r="D573" s="6" t="s">
        <v>1428</v>
      </c>
      <c r="E573" s="102">
        <v>0</v>
      </c>
      <c r="F573" s="102">
        <v>5</v>
      </c>
      <c r="G573" s="102">
        <v>0</v>
      </c>
      <c r="H573" s="102">
        <v>0</v>
      </c>
      <c r="I573" s="102">
        <v>0</v>
      </c>
      <c r="J573" s="102">
        <v>10</v>
      </c>
      <c r="K573" s="105">
        <v>15</v>
      </c>
      <c r="L573" s="76" t="s">
        <v>3</v>
      </c>
    </row>
    <row r="574" spans="1:12" x14ac:dyDescent="0.25">
      <c r="A574" s="6" t="s">
        <v>1203</v>
      </c>
      <c r="B574" s="6" t="s">
        <v>1081</v>
      </c>
      <c r="C574" s="77" t="s">
        <v>1202</v>
      </c>
      <c r="D574" s="6" t="s">
        <v>1424</v>
      </c>
      <c r="E574" s="102">
        <v>0</v>
      </c>
      <c r="F574" s="102">
        <v>0</v>
      </c>
      <c r="G574" s="102">
        <v>5</v>
      </c>
      <c r="H574" s="102">
        <v>0</v>
      </c>
      <c r="I574" s="102">
        <v>0</v>
      </c>
      <c r="J574" s="102">
        <v>0</v>
      </c>
      <c r="K574" s="105">
        <v>5</v>
      </c>
      <c r="L574" s="76" t="s">
        <v>3</v>
      </c>
    </row>
    <row r="575" spans="1:12" x14ac:dyDescent="0.25">
      <c r="A575" s="6" t="s">
        <v>1205</v>
      </c>
      <c r="B575" s="6" t="s">
        <v>63</v>
      </c>
      <c r="C575" s="77" t="s">
        <v>1204</v>
      </c>
      <c r="D575" s="6" t="s">
        <v>1427</v>
      </c>
      <c r="E575" s="102">
        <v>0</v>
      </c>
      <c r="F575" s="102">
        <v>5</v>
      </c>
      <c r="G575" s="102">
        <v>15</v>
      </c>
      <c r="H575" s="102">
        <v>0</v>
      </c>
      <c r="I575" s="102">
        <v>5</v>
      </c>
      <c r="J575" s="102">
        <v>15</v>
      </c>
      <c r="K575" s="105">
        <v>40</v>
      </c>
      <c r="L575" s="76" t="s">
        <v>5</v>
      </c>
    </row>
    <row r="576" spans="1:12" x14ac:dyDescent="0.25">
      <c r="A576" s="6" t="s">
        <v>1207</v>
      </c>
      <c r="B576" s="6" t="s">
        <v>82</v>
      </c>
      <c r="C576" s="77" t="s">
        <v>1206</v>
      </c>
      <c r="D576" s="6" t="s">
        <v>1426</v>
      </c>
      <c r="E576" s="102">
        <v>0</v>
      </c>
      <c r="F576" s="102">
        <v>0</v>
      </c>
      <c r="G576" s="102">
        <v>10</v>
      </c>
      <c r="H576" s="102">
        <v>0</v>
      </c>
      <c r="I576" s="102">
        <v>0</v>
      </c>
      <c r="J576" s="102">
        <v>10</v>
      </c>
      <c r="K576" s="105">
        <v>20</v>
      </c>
      <c r="L576" s="76" t="s">
        <v>3</v>
      </c>
    </row>
    <row r="577" spans="1:12" x14ac:dyDescent="0.25">
      <c r="A577" s="6" t="s">
        <v>1209</v>
      </c>
      <c r="B577" s="6" t="s">
        <v>63</v>
      </c>
      <c r="C577" s="77" t="s">
        <v>1208</v>
      </c>
      <c r="D577" s="6" t="s">
        <v>1427</v>
      </c>
      <c r="E577" s="102">
        <v>0</v>
      </c>
      <c r="F577" s="102">
        <v>0</v>
      </c>
      <c r="G577" s="102">
        <v>5</v>
      </c>
      <c r="H577" s="102">
        <v>0</v>
      </c>
      <c r="I577" s="102">
        <v>0</v>
      </c>
      <c r="J577" s="102">
        <v>15</v>
      </c>
      <c r="K577" s="105">
        <v>20</v>
      </c>
      <c r="L577" s="76" t="s">
        <v>3</v>
      </c>
    </row>
    <row r="578" spans="1:12" x14ac:dyDescent="0.25">
      <c r="A578" s="6" t="s">
        <v>1211</v>
      </c>
      <c r="B578" s="6" t="s">
        <v>137</v>
      </c>
      <c r="C578" s="77" t="s">
        <v>1210</v>
      </c>
      <c r="D578" s="6" t="s">
        <v>1422</v>
      </c>
      <c r="E578" s="102">
        <v>0</v>
      </c>
      <c r="F578" s="102">
        <v>0</v>
      </c>
      <c r="G578" s="102">
        <v>0</v>
      </c>
      <c r="H578" s="102">
        <v>0</v>
      </c>
      <c r="I578" s="102">
        <v>5</v>
      </c>
      <c r="J578" s="102">
        <v>0</v>
      </c>
      <c r="K578" s="105">
        <v>5</v>
      </c>
      <c r="L578" s="76" t="s">
        <v>3</v>
      </c>
    </row>
    <row r="579" spans="1:12" x14ac:dyDescent="0.25">
      <c r="A579" s="6" t="s">
        <v>1213</v>
      </c>
      <c r="B579" s="6" t="s">
        <v>76</v>
      </c>
      <c r="C579" s="77" t="s">
        <v>1212</v>
      </c>
      <c r="D579" s="6" t="s">
        <v>1428</v>
      </c>
      <c r="E579" s="102">
        <v>0</v>
      </c>
      <c r="F579" s="102">
        <v>0</v>
      </c>
      <c r="G579" s="102">
        <v>0</v>
      </c>
      <c r="H579" s="102">
        <v>0</v>
      </c>
      <c r="I579" s="102">
        <v>0</v>
      </c>
      <c r="J579" s="102">
        <v>0</v>
      </c>
      <c r="K579" s="105">
        <v>0</v>
      </c>
      <c r="L579" s="76" t="s">
        <v>3</v>
      </c>
    </row>
    <row r="580" spans="1:12" x14ac:dyDescent="0.25">
      <c r="A580" s="6" t="s">
        <v>1215</v>
      </c>
      <c r="B580" s="6" t="s">
        <v>174</v>
      </c>
      <c r="C580" s="77" t="s">
        <v>1214</v>
      </c>
      <c r="D580" s="6" t="s">
        <v>1424</v>
      </c>
      <c r="E580" s="102">
        <v>0</v>
      </c>
      <c r="F580" s="102">
        <v>0</v>
      </c>
      <c r="G580" s="102">
        <v>0</v>
      </c>
      <c r="H580" s="102">
        <v>0</v>
      </c>
      <c r="I580" s="102">
        <v>5</v>
      </c>
      <c r="J580" s="102">
        <v>5</v>
      </c>
      <c r="K580" s="105">
        <v>10</v>
      </c>
      <c r="L580" s="76" t="s">
        <v>3</v>
      </c>
    </row>
    <row r="581" spans="1:12" x14ac:dyDescent="0.25">
      <c r="A581" s="6" t="s">
        <v>1217</v>
      </c>
      <c r="B581" s="6" t="s">
        <v>222</v>
      </c>
      <c r="C581" s="77" t="s">
        <v>1216</v>
      </c>
      <c r="D581" s="6" t="s">
        <v>1420</v>
      </c>
      <c r="E581" s="102">
        <v>8.33</v>
      </c>
      <c r="F581" s="102">
        <v>0</v>
      </c>
      <c r="G581" s="102">
        <v>5</v>
      </c>
      <c r="H581" s="102">
        <v>0</v>
      </c>
      <c r="I581" s="102">
        <v>0</v>
      </c>
      <c r="J581" s="102">
        <v>0</v>
      </c>
      <c r="K581" s="105">
        <v>13.3</v>
      </c>
      <c r="L581" s="76" t="s">
        <v>3</v>
      </c>
    </row>
    <row r="582" spans="1:12" x14ac:dyDescent="0.25">
      <c r="A582" s="6" t="s">
        <v>1219</v>
      </c>
      <c r="B582" s="6" t="s">
        <v>63</v>
      </c>
      <c r="C582" s="77" t="s">
        <v>1218</v>
      </c>
      <c r="D582" s="6" t="s">
        <v>1427</v>
      </c>
      <c r="E582" s="102">
        <v>0</v>
      </c>
      <c r="F582" s="102">
        <v>0</v>
      </c>
      <c r="G582" s="102">
        <v>10</v>
      </c>
      <c r="H582" s="102">
        <v>0</v>
      </c>
      <c r="I582" s="102">
        <v>5</v>
      </c>
      <c r="J582" s="102">
        <v>15</v>
      </c>
      <c r="K582" s="105">
        <v>30</v>
      </c>
      <c r="L582" s="76" t="s">
        <v>5</v>
      </c>
    </row>
    <row r="583" spans="1:12" x14ac:dyDescent="0.25">
      <c r="A583" s="6" t="s">
        <v>1221</v>
      </c>
      <c r="B583" s="6" t="s">
        <v>55</v>
      </c>
      <c r="C583" s="77" t="s">
        <v>1220</v>
      </c>
      <c r="D583" s="6" t="s">
        <v>1422</v>
      </c>
      <c r="E583" s="102">
        <v>0</v>
      </c>
      <c r="F583" s="102">
        <v>0</v>
      </c>
      <c r="G583" s="102">
        <v>0</v>
      </c>
      <c r="H583" s="102">
        <v>0</v>
      </c>
      <c r="I583" s="102">
        <v>0</v>
      </c>
      <c r="J583" s="102">
        <v>0</v>
      </c>
      <c r="K583" s="105">
        <v>0</v>
      </c>
      <c r="L583" s="76" t="s">
        <v>3</v>
      </c>
    </row>
    <row r="584" spans="1:12" x14ac:dyDescent="0.25">
      <c r="A584" s="6" t="s">
        <v>1223</v>
      </c>
      <c r="B584" s="6" t="s">
        <v>65</v>
      </c>
      <c r="C584" s="77" t="s">
        <v>1222</v>
      </c>
      <c r="D584" s="6" t="s">
        <v>1420</v>
      </c>
      <c r="E584" s="102">
        <v>16.670000000000002</v>
      </c>
      <c r="F584" s="102">
        <v>0</v>
      </c>
      <c r="G584" s="102">
        <v>0</v>
      </c>
      <c r="H584" s="102">
        <v>0</v>
      </c>
      <c r="I584" s="102">
        <v>10</v>
      </c>
      <c r="J584" s="102">
        <v>0</v>
      </c>
      <c r="K584" s="105">
        <v>26.7</v>
      </c>
      <c r="L584" s="76" t="s">
        <v>3</v>
      </c>
    </row>
    <row r="585" spans="1:12" x14ac:dyDescent="0.25">
      <c r="A585" s="6" t="s">
        <v>1225</v>
      </c>
      <c r="B585" s="6" t="s">
        <v>109</v>
      </c>
      <c r="C585" s="77" t="s">
        <v>1224</v>
      </c>
      <c r="D585" s="6" t="s">
        <v>1422</v>
      </c>
      <c r="E585" s="102">
        <v>0</v>
      </c>
      <c r="F585" s="102">
        <v>5</v>
      </c>
      <c r="G585" s="102">
        <v>0</v>
      </c>
      <c r="H585" s="102">
        <v>0</v>
      </c>
      <c r="I585" s="102">
        <v>5</v>
      </c>
      <c r="J585" s="102">
        <v>0</v>
      </c>
      <c r="K585" s="105">
        <v>10</v>
      </c>
      <c r="L585" s="76" t="s">
        <v>3</v>
      </c>
    </row>
    <row r="586" spans="1:12" x14ac:dyDescent="0.25">
      <c r="A586" s="6" t="s">
        <v>1227</v>
      </c>
      <c r="B586" s="6" t="s">
        <v>106</v>
      </c>
      <c r="C586" s="77" t="s">
        <v>1226</v>
      </c>
      <c r="D586" s="6" t="s">
        <v>1423</v>
      </c>
      <c r="E586" s="102">
        <v>0</v>
      </c>
      <c r="F586" s="102">
        <v>0</v>
      </c>
      <c r="G586" s="102">
        <v>0</v>
      </c>
      <c r="H586" s="102">
        <v>0</v>
      </c>
      <c r="I586" s="102">
        <v>0</v>
      </c>
      <c r="J586" s="102">
        <v>0</v>
      </c>
      <c r="K586" s="105">
        <v>0</v>
      </c>
      <c r="L586" s="76" t="s">
        <v>3</v>
      </c>
    </row>
    <row r="587" spans="1:12" x14ac:dyDescent="0.25">
      <c r="A587" s="6" t="s">
        <v>1229</v>
      </c>
      <c r="B587" s="6" t="s">
        <v>186</v>
      </c>
      <c r="C587" s="77" t="s">
        <v>1228</v>
      </c>
      <c r="D587" s="6" t="s">
        <v>1426</v>
      </c>
      <c r="E587" s="102">
        <v>8.33</v>
      </c>
      <c r="F587" s="102">
        <v>0</v>
      </c>
      <c r="G587" s="102">
        <v>0</v>
      </c>
      <c r="H587" s="102">
        <v>0</v>
      </c>
      <c r="I587" s="102">
        <v>0</v>
      </c>
      <c r="J587" s="102">
        <v>0</v>
      </c>
      <c r="K587" s="105">
        <v>8.3000000000000007</v>
      </c>
      <c r="L587" s="76" t="s">
        <v>3</v>
      </c>
    </row>
    <row r="588" spans="1:12" x14ac:dyDescent="0.25">
      <c r="A588" s="6" t="s">
        <v>1231</v>
      </c>
      <c r="B588" s="6" t="s">
        <v>418</v>
      </c>
      <c r="C588" s="77" t="s">
        <v>1230</v>
      </c>
      <c r="D588" s="6" t="s">
        <v>1428</v>
      </c>
      <c r="E588" s="102">
        <v>0</v>
      </c>
      <c r="F588" s="102">
        <v>0</v>
      </c>
      <c r="G588" s="102">
        <v>0</v>
      </c>
      <c r="H588" s="102">
        <v>0</v>
      </c>
      <c r="I588" s="102">
        <v>10</v>
      </c>
      <c r="J588" s="102">
        <v>0</v>
      </c>
      <c r="K588" s="105">
        <v>10</v>
      </c>
      <c r="L588" s="76" t="s">
        <v>3</v>
      </c>
    </row>
    <row r="589" spans="1:12" x14ac:dyDescent="0.25">
      <c r="A589" s="6" t="s">
        <v>1233</v>
      </c>
      <c r="B589" s="6" t="s">
        <v>148</v>
      </c>
      <c r="C589" s="77" t="s">
        <v>1232</v>
      </c>
      <c r="D589" s="6" t="s">
        <v>1420</v>
      </c>
      <c r="E589" s="102">
        <v>0</v>
      </c>
      <c r="F589" s="102">
        <v>0</v>
      </c>
      <c r="G589" s="102">
        <v>0</v>
      </c>
      <c r="H589" s="102">
        <v>0</v>
      </c>
      <c r="I589" s="102">
        <v>0</v>
      </c>
      <c r="J589" s="102">
        <v>0</v>
      </c>
      <c r="K589" s="105">
        <v>0</v>
      </c>
      <c r="L589" s="76" t="s">
        <v>3</v>
      </c>
    </row>
    <row r="590" spans="1:12" x14ac:dyDescent="0.25">
      <c r="A590" s="6" t="s">
        <v>1235</v>
      </c>
      <c r="B590" s="6" t="s">
        <v>55</v>
      </c>
      <c r="C590" s="77" t="s">
        <v>1234</v>
      </c>
      <c r="D590" s="6" t="s">
        <v>1422</v>
      </c>
      <c r="E590" s="102">
        <v>8.33</v>
      </c>
      <c r="F590" s="102">
        <v>0</v>
      </c>
      <c r="G590" s="102">
        <v>0</v>
      </c>
      <c r="H590" s="102">
        <v>0</v>
      </c>
      <c r="I590" s="102">
        <v>0</v>
      </c>
      <c r="J590" s="102">
        <v>10</v>
      </c>
      <c r="K590" s="105">
        <v>18.3</v>
      </c>
      <c r="L590" s="76" t="s">
        <v>3</v>
      </c>
    </row>
    <row r="591" spans="1:12" x14ac:dyDescent="0.25">
      <c r="A591" s="6" t="s">
        <v>1237</v>
      </c>
      <c r="B591" s="6" t="s">
        <v>100</v>
      </c>
      <c r="C591" s="77" t="s">
        <v>1236</v>
      </c>
      <c r="D591" s="6" t="s">
        <v>1427</v>
      </c>
      <c r="E591" s="102">
        <v>0</v>
      </c>
      <c r="F591" s="102">
        <v>5</v>
      </c>
      <c r="G591" s="102">
        <v>0</v>
      </c>
      <c r="H591" s="102">
        <v>0</v>
      </c>
      <c r="I591" s="102">
        <v>5</v>
      </c>
      <c r="J591" s="102">
        <v>5</v>
      </c>
      <c r="K591" s="105">
        <v>15</v>
      </c>
      <c r="L591" s="76" t="s">
        <v>3</v>
      </c>
    </row>
    <row r="592" spans="1:12" x14ac:dyDescent="0.25">
      <c r="A592" s="6" t="s">
        <v>1239</v>
      </c>
      <c r="B592" s="6" t="s">
        <v>260</v>
      </c>
      <c r="C592" s="77" t="s">
        <v>1238</v>
      </c>
      <c r="D592" s="6" t="s">
        <v>1423</v>
      </c>
      <c r="E592" s="102">
        <v>8.33</v>
      </c>
      <c r="F592" s="102">
        <v>0</v>
      </c>
      <c r="G592" s="102">
        <v>0</v>
      </c>
      <c r="H592" s="102">
        <v>0</v>
      </c>
      <c r="I592" s="102">
        <v>0</v>
      </c>
      <c r="J592" s="102">
        <v>5</v>
      </c>
      <c r="K592" s="105">
        <v>13.3</v>
      </c>
      <c r="L592" s="76" t="s">
        <v>3</v>
      </c>
    </row>
    <row r="593" spans="1:12" x14ac:dyDescent="0.25">
      <c r="A593" s="6" t="s">
        <v>1241</v>
      </c>
      <c r="B593" s="6" t="s">
        <v>59</v>
      </c>
      <c r="C593" s="77" t="s">
        <v>1240</v>
      </c>
      <c r="D593" s="6" t="s">
        <v>1425</v>
      </c>
      <c r="E593" s="102">
        <v>0</v>
      </c>
      <c r="F593" s="102">
        <v>0</v>
      </c>
      <c r="G593" s="102">
        <v>0</v>
      </c>
      <c r="H593" s="102">
        <v>0</v>
      </c>
      <c r="I593" s="102">
        <v>0</v>
      </c>
      <c r="J593" s="102">
        <v>0</v>
      </c>
      <c r="K593" s="105">
        <v>0</v>
      </c>
      <c r="L593" s="76" t="s">
        <v>3</v>
      </c>
    </row>
    <row r="594" spans="1:12" x14ac:dyDescent="0.25">
      <c r="A594" s="6" t="s">
        <v>1243</v>
      </c>
      <c r="B594" s="6" t="s">
        <v>63</v>
      </c>
      <c r="C594" s="77" t="s">
        <v>1242</v>
      </c>
      <c r="D594" s="6" t="s">
        <v>1427</v>
      </c>
      <c r="E594" s="102">
        <v>0</v>
      </c>
      <c r="F594" s="102">
        <v>0</v>
      </c>
      <c r="G594" s="102">
        <v>0</v>
      </c>
      <c r="H594" s="102">
        <v>0</v>
      </c>
      <c r="I594" s="102">
        <v>5</v>
      </c>
      <c r="J594" s="102">
        <v>0</v>
      </c>
      <c r="K594" s="105">
        <v>5</v>
      </c>
      <c r="L594" s="76" t="s">
        <v>3</v>
      </c>
    </row>
    <row r="595" spans="1:12" x14ac:dyDescent="0.25">
      <c r="A595" s="6" t="s">
        <v>1245</v>
      </c>
      <c r="B595" s="6" t="s">
        <v>157</v>
      </c>
      <c r="C595" s="77" t="s">
        <v>1244</v>
      </c>
      <c r="D595" s="6" t="s">
        <v>1425</v>
      </c>
      <c r="E595" s="102">
        <v>0</v>
      </c>
      <c r="F595" s="102">
        <v>0</v>
      </c>
      <c r="G595" s="102">
        <v>10</v>
      </c>
      <c r="H595" s="102">
        <v>0</v>
      </c>
      <c r="I595" s="102">
        <v>15</v>
      </c>
      <c r="J595" s="102">
        <v>0</v>
      </c>
      <c r="K595" s="105">
        <v>25</v>
      </c>
      <c r="L595" s="76" t="s">
        <v>3</v>
      </c>
    </row>
    <row r="596" spans="1:12" x14ac:dyDescent="0.25">
      <c r="A596" s="6" t="s">
        <v>1247</v>
      </c>
      <c r="B596" s="6" t="s">
        <v>222</v>
      </c>
      <c r="C596" s="77" t="s">
        <v>1246</v>
      </c>
      <c r="D596" s="6" t="s">
        <v>1420</v>
      </c>
      <c r="E596" s="102">
        <v>8.33</v>
      </c>
      <c r="F596" s="102">
        <v>0</v>
      </c>
      <c r="G596" s="102">
        <v>0</v>
      </c>
      <c r="H596" s="102">
        <v>0</v>
      </c>
      <c r="I596" s="102">
        <v>0</v>
      </c>
      <c r="J596" s="102">
        <v>0</v>
      </c>
      <c r="K596" s="105">
        <v>8.3000000000000007</v>
      </c>
      <c r="L596" s="76" t="s">
        <v>3</v>
      </c>
    </row>
    <row r="597" spans="1:12" x14ac:dyDescent="0.25">
      <c r="A597" s="6" t="s">
        <v>1249</v>
      </c>
      <c r="B597" s="6" t="s">
        <v>55</v>
      </c>
      <c r="C597" s="77" t="s">
        <v>1248</v>
      </c>
      <c r="D597" s="6" t="s">
        <v>1422</v>
      </c>
      <c r="E597" s="102">
        <v>0</v>
      </c>
      <c r="F597" s="102">
        <v>0</v>
      </c>
      <c r="G597" s="102">
        <v>0</v>
      </c>
      <c r="H597" s="102">
        <v>0</v>
      </c>
      <c r="I597" s="102">
        <v>10</v>
      </c>
      <c r="J597" s="102">
        <v>0</v>
      </c>
      <c r="K597" s="105">
        <v>10</v>
      </c>
      <c r="L597" s="76" t="s">
        <v>3</v>
      </c>
    </row>
    <row r="598" spans="1:12" x14ac:dyDescent="0.25">
      <c r="A598" s="6" t="s">
        <v>1251</v>
      </c>
      <c r="B598" s="6" t="s">
        <v>251</v>
      </c>
      <c r="C598" s="77" t="s">
        <v>1250</v>
      </c>
      <c r="D598" s="6" t="s">
        <v>1421</v>
      </c>
      <c r="E598" s="102">
        <v>0</v>
      </c>
      <c r="F598" s="102">
        <v>0</v>
      </c>
      <c r="G598" s="102">
        <v>15</v>
      </c>
      <c r="H598" s="102">
        <v>0</v>
      </c>
      <c r="I598" s="102">
        <v>5</v>
      </c>
      <c r="J598" s="102">
        <v>0</v>
      </c>
      <c r="K598" s="105">
        <v>20</v>
      </c>
      <c r="L598" s="76" t="s">
        <v>3</v>
      </c>
    </row>
    <row r="599" spans="1:12" x14ac:dyDescent="0.25">
      <c r="A599" s="6" t="s">
        <v>1253</v>
      </c>
      <c r="B599" s="6" t="s">
        <v>418</v>
      </c>
      <c r="C599" s="77" t="s">
        <v>1252</v>
      </c>
      <c r="D599" s="6" t="s">
        <v>1428</v>
      </c>
      <c r="E599" s="102">
        <v>8.33</v>
      </c>
      <c r="F599" s="102">
        <v>0</v>
      </c>
      <c r="G599" s="102">
        <v>5</v>
      </c>
      <c r="H599" s="102">
        <v>0</v>
      </c>
      <c r="I599" s="102">
        <v>0</v>
      </c>
      <c r="J599" s="102">
        <v>0</v>
      </c>
      <c r="K599" s="105">
        <v>13.3</v>
      </c>
      <c r="L599" s="76" t="s">
        <v>3</v>
      </c>
    </row>
    <row r="600" spans="1:12" x14ac:dyDescent="0.25">
      <c r="A600" s="6" t="s">
        <v>1255</v>
      </c>
      <c r="B600" s="6" t="s">
        <v>88</v>
      </c>
      <c r="C600" s="77" t="s">
        <v>1254</v>
      </c>
      <c r="D600" s="6" t="s">
        <v>1423</v>
      </c>
      <c r="E600" s="102">
        <v>25</v>
      </c>
      <c r="F600" s="102">
        <v>0</v>
      </c>
      <c r="G600" s="102">
        <v>10</v>
      </c>
      <c r="H600" s="102">
        <v>0</v>
      </c>
      <c r="I600" s="102">
        <v>0</v>
      </c>
      <c r="J600" s="102">
        <v>5</v>
      </c>
      <c r="K600" s="105">
        <v>40</v>
      </c>
      <c r="L600" s="76" t="s">
        <v>5</v>
      </c>
    </row>
    <row r="601" spans="1:12" x14ac:dyDescent="0.25">
      <c r="A601" s="6" t="s">
        <v>1257</v>
      </c>
      <c r="B601" s="6" t="s">
        <v>363</v>
      </c>
      <c r="C601" s="77" t="s">
        <v>1256</v>
      </c>
      <c r="D601" s="6" t="s">
        <v>1420</v>
      </c>
      <c r="E601" s="102">
        <v>0</v>
      </c>
      <c r="F601" s="102">
        <v>0</v>
      </c>
      <c r="G601" s="102">
        <v>5</v>
      </c>
      <c r="H601" s="102">
        <v>0</v>
      </c>
      <c r="I601" s="102">
        <v>0</v>
      </c>
      <c r="J601" s="102">
        <v>0</v>
      </c>
      <c r="K601" s="105">
        <v>5</v>
      </c>
      <c r="L601" s="76" t="s">
        <v>3</v>
      </c>
    </row>
    <row r="602" spans="1:12" x14ac:dyDescent="0.25">
      <c r="A602" s="6" t="s">
        <v>1259</v>
      </c>
      <c r="B602" s="6" t="s">
        <v>63</v>
      </c>
      <c r="C602" s="77" t="s">
        <v>1258</v>
      </c>
      <c r="D602" s="6" t="s">
        <v>1427</v>
      </c>
      <c r="E602" s="102">
        <v>16.670000000000002</v>
      </c>
      <c r="F602" s="102">
        <v>0</v>
      </c>
      <c r="G602" s="102">
        <v>0</v>
      </c>
      <c r="H602" s="102">
        <v>0</v>
      </c>
      <c r="I602" s="102">
        <v>10</v>
      </c>
      <c r="J602" s="102">
        <v>15</v>
      </c>
      <c r="K602" s="105">
        <v>41.7</v>
      </c>
      <c r="L602" s="76" t="s">
        <v>5</v>
      </c>
    </row>
    <row r="603" spans="1:12" x14ac:dyDescent="0.25">
      <c r="A603" s="6" t="s">
        <v>1261</v>
      </c>
      <c r="B603" s="6" t="s">
        <v>68</v>
      </c>
      <c r="C603" s="77" t="s">
        <v>1260</v>
      </c>
      <c r="D603" s="6" t="s">
        <v>1428</v>
      </c>
      <c r="E603" s="102">
        <v>0</v>
      </c>
      <c r="F603" s="102">
        <v>5</v>
      </c>
      <c r="G603" s="102">
        <v>10</v>
      </c>
      <c r="H603" s="102">
        <v>0</v>
      </c>
      <c r="I603" s="102">
        <v>0</v>
      </c>
      <c r="J603" s="102">
        <v>10</v>
      </c>
      <c r="K603" s="105">
        <v>25</v>
      </c>
      <c r="L603" s="76" t="s">
        <v>3</v>
      </c>
    </row>
    <row r="604" spans="1:12" x14ac:dyDescent="0.25">
      <c r="A604" s="6" t="s">
        <v>1263</v>
      </c>
      <c r="B604" s="6" t="s">
        <v>103</v>
      </c>
      <c r="C604" s="77" t="s">
        <v>1262</v>
      </c>
      <c r="D604" s="6" t="s">
        <v>1426</v>
      </c>
      <c r="E604" s="102">
        <v>0</v>
      </c>
      <c r="F604" s="102">
        <v>0</v>
      </c>
      <c r="G604" s="102">
        <v>10</v>
      </c>
      <c r="H604" s="102">
        <v>0</v>
      </c>
      <c r="I604" s="102">
        <v>10</v>
      </c>
      <c r="J604" s="102">
        <v>0</v>
      </c>
      <c r="K604" s="105">
        <v>20</v>
      </c>
      <c r="L604" s="76" t="s">
        <v>3</v>
      </c>
    </row>
    <row r="605" spans="1:12" x14ac:dyDescent="0.25">
      <c r="A605" s="6" t="s">
        <v>1265</v>
      </c>
      <c r="B605" s="6" t="s">
        <v>193</v>
      </c>
      <c r="C605" s="77" t="s">
        <v>1264</v>
      </c>
      <c r="D605" s="6" t="s">
        <v>1425</v>
      </c>
      <c r="E605" s="102">
        <v>0</v>
      </c>
      <c r="F605" s="102">
        <v>0</v>
      </c>
      <c r="G605" s="102">
        <v>0</v>
      </c>
      <c r="H605" s="102">
        <v>0</v>
      </c>
      <c r="I605" s="102">
        <v>0</v>
      </c>
      <c r="J605" s="102">
        <v>0</v>
      </c>
      <c r="K605" s="105">
        <v>0</v>
      </c>
      <c r="L605" s="76" t="s">
        <v>3</v>
      </c>
    </row>
    <row r="606" spans="1:12" x14ac:dyDescent="0.25">
      <c r="A606" s="6" t="s">
        <v>1267</v>
      </c>
      <c r="B606" s="6" t="s">
        <v>280</v>
      </c>
      <c r="C606" s="77" t="s">
        <v>1266</v>
      </c>
      <c r="D606" s="6" t="s">
        <v>1428</v>
      </c>
      <c r="E606" s="102">
        <v>0</v>
      </c>
      <c r="F606" s="102">
        <v>0</v>
      </c>
      <c r="G606" s="102">
        <v>10</v>
      </c>
      <c r="H606" s="102">
        <v>0</v>
      </c>
      <c r="I606" s="102">
        <v>15</v>
      </c>
      <c r="J606" s="102">
        <v>10</v>
      </c>
      <c r="K606" s="105">
        <v>35</v>
      </c>
      <c r="L606" s="76" t="s">
        <v>5</v>
      </c>
    </row>
    <row r="607" spans="1:12" x14ac:dyDescent="0.25">
      <c r="A607" s="6" t="s">
        <v>1269</v>
      </c>
      <c r="B607" s="6" t="s">
        <v>54</v>
      </c>
      <c r="C607" s="77" t="s">
        <v>1268</v>
      </c>
      <c r="D607" s="6" t="s">
        <v>1420</v>
      </c>
      <c r="E607" s="102">
        <v>16.670000000000002</v>
      </c>
      <c r="F607" s="102">
        <v>0</v>
      </c>
      <c r="G607" s="102">
        <v>5</v>
      </c>
      <c r="H607" s="102">
        <v>0</v>
      </c>
      <c r="I607" s="102">
        <v>0</v>
      </c>
      <c r="J607" s="102">
        <v>0</v>
      </c>
      <c r="K607" s="105">
        <v>21.7</v>
      </c>
      <c r="L607" s="76" t="s">
        <v>3</v>
      </c>
    </row>
    <row r="608" spans="1:12" x14ac:dyDescent="0.25">
      <c r="A608" s="6" t="s">
        <v>1271</v>
      </c>
      <c r="B608" s="6" t="s">
        <v>68</v>
      </c>
      <c r="C608" s="77" t="s">
        <v>1270</v>
      </c>
      <c r="D608" s="6" t="s">
        <v>1428</v>
      </c>
      <c r="E608" s="102">
        <v>8.33</v>
      </c>
      <c r="F608" s="102">
        <v>0</v>
      </c>
      <c r="G608" s="102">
        <v>0</v>
      </c>
      <c r="H608" s="102">
        <v>0</v>
      </c>
      <c r="I608" s="102">
        <v>0</v>
      </c>
      <c r="J608" s="102">
        <v>15</v>
      </c>
      <c r="K608" s="105">
        <v>23.3</v>
      </c>
      <c r="L608" s="76" t="s">
        <v>3</v>
      </c>
    </row>
    <row r="609" spans="1:12" x14ac:dyDescent="0.25">
      <c r="A609" s="6" t="s">
        <v>1273</v>
      </c>
      <c r="B609" s="6" t="s">
        <v>82</v>
      </c>
      <c r="C609" s="77" t="s">
        <v>1272</v>
      </c>
      <c r="D609" s="6" t="s">
        <v>1426</v>
      </c>
      <c r="E609" s="102">
        <v>0</v>
      </c>
      <c r="F609" s="102">
        <v>0</v>
      </c>
      <c r="G609" s="102">
        <v>10</v>
      </c>
      <c r="H609" s="102">
        <v>0</v>
      </c>
      <c r="I609" s="102">
        <v>0</v>
      </c>
      <c r="J609" s="102">
        <v>0</v>
      </c>
      <c r="K609" s="105">
        <v>10</v>
      </c>
      <c r="L609" s="76" t="s">
        <v>3</v>
      </c>
    </row>
    <row r="610" spans="1:12" x14ac:dyDescent="0.25">
      <c r="A610" s="6" t="s">
        <v>1275</v>
      </c>
      <c r="B610" s="6" t="s">
        <v>100</v>
      </c>
      <c r="C610" s="77" t="s">
        <v>1274</v>
      </c>
      <c r="D610" s="6" t="s">
        <v>1427</v>
      </c>
      <c r="E610" s="102">
        <v>25</v>
      </c>
      <c r="F610" s="102">
        <v>5</v>
      </c>
      <c r="G610" s="102">
        <v>5</v>
      </c>
      <c r="H610" s="102">
        <v>0</v>
      </c>
      <c r="I610" s="102">
        <v>15</v>
      </c>
      <c r="J610" s="102">
        <v>15</v>
      </c>
      <c r="K610" s="105">
        <v>65</v>
      </c>
      <c r="L610" s="76" t="s">
        <v>4</v>
      </c>
    </row>
    <row r="611" spans="1:12" x14ac:dyDescent="0.25">
      <c r="A611" s="6" t="s">
        <v>1277</v>
      </c>
      <c r="B611" s="6" t="s">
        <v>148</v>
      </c>
      <c r="C611" s="77" t="s">
        <v>1276</v>
      </c>
      <c r="D611" s="6" t="s">
        <v>1420</v>
      </c>
      <c r="E611" s="102">
        <v>8.33</v>
      </c>
      <c r="F611" s="102">
        <v>0</v>
      </c>
      <c r="G611" s="102">
        <v>5</v>
      </c>
      <c r="H611" s="102">
        <v>0</v>
      </c>
      <c r="I611" s="102">
        <v>0</v>
      </c>
      <c r="J611" s="102">
        <v>0</v>
      </c>
      <c r="K611" s="105">
        <v>13.3</v>
      </c>
      <c r="L611" s="76" t="s">
        <v>3</v>
      </c>
    </row>
    <row r="612" spans="1:12" x14ac:dyDescent="0.25">
      <c r="A612" s="6" t="s">
        <v>1279</v>
      </c>
      <c r="B612" s="6" t="s">
        <v>53</v>
      </c>
      <c r="C612" s="77" t="s">
        <v>1278</v>
      </c>
      <c r="D612" s="6" t="s">
        <v>1421</v>
      </c>
      <c r="E612" s="102">
        <v>25</v>
      </c>
      <c r="F612" s="102">
        <v>5</v>
      </c>
      <c r="G612" s="102">
        <v>0</v>
      </c>
      <c r="H612" s="102">
        <v>0</v>
      </c>
      <c r="I612" s="102">
        <v>0</v>
      </c>
      <c r="J612" s="102">
        <v>15</v>
      </c>
      <c r="K612" s="105">
        <v>45</v>
      </c>
      <c r="L612" s="76" t="s">
        <v>1511</v>
      </c>
    </row>
    <row r="613" spans="1:12" x14ac:dyDescent="0.25">
      <c r="A613" s="6" t="s">
        <v>1281</v>
      </c>
      <c r="B613" s="6" t="s">
        <v>68</v>
      </c>
      <c r="C613" s="77" t="s">
        <v>1280</v>
      </c>
      <c r="D613" s="6" t="s">
        <v>1428</v>
      </c>
      <c r="E613" s="102">
        <v>0</v>
      </c>
      <c r="F613" s="102">
        <v>0</v>
      </c>
      <c r="G613" s="102">
        <v>5</v>
      </c>
      <c r="H613" s="102">
        <v>0</v>
      </c>
      <c r="I613" s="102">
        <v>5</v>
      </c>
      <c r="J613" s="102">
        <v>10</v>
      </c>
      <c r="K613" s="105">
        <v>20</v>
      </c>
      <c r="L613" s="76" t="s">
        <v>3</v>
      </c>
    </row>
    <row r="614" spans="1:12" x14ac:dyDescent="0.25">
      <c r="A614" s="6" t="s">
        <v>1283</v>
      </c>
      <c r="B614" s="6" t="s">
        <v>280</v>
      </c>
      <c r="C614" s="77" t="s">
        <v>1282</v>
      </c>
      <c r="D614" s="6" t="s">
        <v>1428</v>
      </c>
      <c r="E614" s="102">
        <v>0</v>
      </c>
      <c r="F614" s="102">
        <v>5</v>
      </c>
      <c r="G614" s="102">
        <v>0</v>
      </c>
      <c r="H614" s="102">
        <v>0</v>
      </c>
      <c r="I614" s="102">
        <v>15</v>
      </c>
      <c r="J614" s="102">
        <v>0</v>
      </c>
      <c r="K614" s="105">
        <v>20</v>
      </c>
      <c r="L614" s="76" t="s">
        <v>3</v>
      </c>
    </row>
    <row r="615" spans="1:12" x14ac:dyDescent="0.25">
      <c r="A615" s="6" t="s">
        <v>1285</v>
      </c>
      <c r="B615" s="6" t="s">
        <v>100</v>
      </c>
      <c r="C615" s="77" t="s">
        <v>1284</v>
      </c>
      <c r="D615" s="6" t="s">
        <v>1427</v>
      </c>
      <c r="E615" s="102">
        <v>0</v>
      </c>
      <c r="F615" s="102" t="s">
        <v>1534</v>
      </c>
      <c r="G615" s="102">
        <v>0</v>
      </c>
      <c r="H615" s="102" t="s">
        <v>1534</v>
      </c>
      <c r="I615" s="102">
        <v>21</v>
      </c>
      <c r="J615" s="102">
        <v>7</v>
      </c>
      <c r="K615" s="105">
        <v>28</v>
      </c>
      <c r="L615" s="76" t="s">
        <v>3</v>
      </c>
    </row>
    <row r="616" spans="1:12" x14ac:dyDescent="0.25">
      <c r="A616" s="6" t="s">
        <v>1287</v>
      </c>
      <c r="B616" s="6" t="s">
        <v>100</v>
      </c>
      <c r="C616" s="77" t="s">
        <v>1286</v>
      </c>
      <c r="D616" s="6" t="s">
        <v>1427</v>
      </c>
      <c r="E616" s="102">
        <v>0</v>
      </c>
      <c r="F616" s="102">
        <v>5</v>
      </c>
      <c r="G616" s="102">
        <v>5</v>
      </c>
      <c r="H616" s="102">
        <v>0</v>
      </c>
      <c r="I616" s="102">
        <v>15</v>
      </c>
      <c r="J616" s="102">
        <v>10</v>
      </c>
      <c r="K616" s="105">
        <v>35</v>
      </c>
      <c r="L616" s="76" t="s">
        <v>5</v>
      </c>
    </row>
    <row r="617" spans="1:12" x14ac:dyDescent="0.25">
      <c r="A617" s="6" t="s">
        <v>1289</v>
      </c>
      <c r="B617" s="6" t="s">
        <v>100</v>
      </c>
      <c r="C617" s="77" t="s">
        <v>1288</v>
      </c>
      <c r="D617" s="6" t="s">
        <v>1427</v>
      </c>
      <c r="E617" s="102">
        <v>0</v>
      </c>
      <c r="F617" s="102">
        <v>5</v>
      </c>
      <c r="G617" s="102">
        <v>0</v>
      </c>
      <c r="H617" s="102">
        <v>10</v>
      </c>
      <c r="I617" s="102">
        <v>10</v>
      </c>
      <c r="J617" s="102">
        <v>15</v>
      </c>
      <c r="K617" s="105">
        <v>40</v>
      </c>
      <c r="L617" s="76" t="s">
        <v>5</v>
      </c>
    </row>
    <row r="618" spans="1:12" x14ac:dyDescent="0.25">
      <c r="A618" s="6" t="s">
        <v>1291</v>
      </c>
      <c r="B618" s="6" t="s">
        <v>100</v>
      </c>
      <c r="C618" s="77" t="s">
        <v>1290</v>
      </c>
      <c r="D618" s="6" t="s">
        <v>1427</v>
      </c>
      <c r="E618" s="102">
        <v>0</v>
      </c>
      <c r="F618" s="102">
        <v>0</v>
      </c>
      <c r="G618" s="102">
        <v>0</v>
      </c>
      <c r="H618" s="102">
        <v>0</v>
      </c>
      <c r="I618" s="102">
        <v>10</v>
      </c>
      <c r="J618" s="102">
        <v>10</v>
      </c>
      <c r="K618" s="105">
        <v>20</v>
      </c>
      <c r="L618" s="76" t="s">
        <v>3</v>
      </c>
    </row>
    <row r="619" spans="1:12" x14ac:dyDescent="0.25">
      <c r="A619" s="6" t="s">
        <v>1293</v>
      </c>
      <c r="B619" s="6" t="s">
        <v>251</v>
      </c>
      <c r="C619" s="77" t="s">
        <v>1292</v>
      </c>
      <c r="D619" s="6" t="s">
        <v>1421</v>
      </c>
      <c r="E619" s="102">
        <v>8.33</v>
      </c>
      <c r="F619" s="102">
        <v>0</v>
      </c>
      <c r="G619" s="102">
        <v>0</v>
      </c>
      <c r="H619" s="102">
        <v>0</v>
      </c>
      <c r="I619" s="102">
        <v>0</v>
      </c>
      <c r="J619" s="102">
        <v>0</v>
      </c>
      <c r="K619" s="105">
        <v>8.3000000000000007</v>
      </c>
      <c r="L619" s="76" t="s">
        <v>3</v>
      </c>
    </row>
    <row r="620" spans="1:12" x14ac:dyDescent="0.25">
      <c r="A620" s="6" t="s">
        <v>1295</v>
      </c>
      <c r="B620" s="6" t="s">
        <v>148</v>
      </c>
      <c r="C620" s="77" t="s">
        <v>1294</v>
      </c>
      <c r="D620" s="6" t="s">
        <v>1420</v>
      </c>
      <c r="E620" s="102">
        <v>0</v>
      </c>
      <c r="F620" s="102">
        <v>0</v>
      </c>
      <c r="G620" s="102">
        <v>0</v>
      </c>
      <c r="H620" s="102">
        <v>0</v>
      </c>
      <c r="I620" s="102">
        <v>0</v>
      </c>
      <c r="J620" s="102">
        <v>0</v>
      </c>
      <c r="K620" s="105">
        <v>0</v>
      </c>
      <c r="L620" s="76" t="s">
        <v>3</v>
      </c>
    </row>
    <row r="621" spans="1:12" x14ac:dyDescent="0.25">
      <c r="A621" s="6" t="s">
        <v>1297</v>
      </c>
      <c r="B621" s="6" t="s">
        <v>215</v>
      </c>
      <c r="C621" s="77" t="s">
        <v>1296</v>
      </c>
      <c r="D621" s="6" t="s">
        <v>1424</v>
      </c>
      <c r="E621" s="102">
        <v>0</v>
      </c>
      <c r="F621" s="102">
        <v>0</v>
      </c>
      <c r="G621" s="102">
        <v>0</v>
      </c>
      <c r="H621" s="102">
        <v>0</v>
      </c>
      <c r="I621" s="102">
        <v>10</v>
      </c>
      <c r="J621" s="102">
        <v>0</v>
      </c>
      <c r="K621" s="105">
        <v>10</v>
      </c>
      <c r="L621" s="76" t="s">
        <v>3</v>
      </c>
    </row>
    <row r="622" spans="1:12" x14ac:dyDescent="0.25">
      <c r="A622" s="6" t="s">
        <v>1299</v>
      </c>
      <c r="B622" s="6" t="s">
        <v>56</v>
      </c>
      <c r="C622" s="77" t="s">
        <v>1298</v>
      </c>
      <c r="D622" s="6" t="s">
        <v>1423</v>
      </c>
      <c r="E622" s="102">
        <v>0</v>
      </c>
      <c r="F622" s="102">
        <v>5</v>
      </c>
      <c r="G622" s="102">
        <v>5</v>
      </c>
      <c r="H622" s="102">
        <v>0</v>
      </c>
      <c r="I622" s="102">
        <v>0</v>
      </c>
      <c r="J622" s="102">
        <v>0</v>
      </c>
      <c r="K622" s="105">
        <v>10</v>
      </c>
      <c r="L622" s="76" t="s">
        <v>3</v>
      </c>
    </row>
    <row r="623" spans="1:12" x14ac:dyDescent="0.25">
      <c r="A623" s="6" t="s">
        <v>1301</v>
      </c>
      <c r="B623" s="6" t="s">
        <v>63</v>
      </c>
      <c r="C623" s="77" t="s">
        <v>1300</v>
      </c>
      <c r="D623" s="6" t="s">
        <v>1427</v>
      </c>
      <c r="E623" s="102" t="s">
        <v>50</v>
      </c>
      <c r="F623" s="102"/>
      <c r="G623" s="102"/>
      <c r="H623" s="102"/>
      <c r="I623" s="102"/>
      <c r="J623" s="102"/>
      <c r="K623" s="105"/>
      <c r="L623" s="76"/>
    </row>
    <row r="624" spans="1:12" x14ac:dyDescent="0.25">
      <c r="A624" s="6" t="s">
        <v>1303</v>
      </c>
      <c r="B624" s="6" t="s">
        <v>421</v>
      </c>
      <c r="C624" s="77" t="s">
        <v>1302</v>
      </c>
      <c r="D624" s="6" t="s">
        <v>1428</v>
      </c>
      <c r="E624" s="102">
        <v>0</v>
      </c>
      <c r="F624" s="102">
        <v>0</v>
      </c>
      <c r="G624" s="102">
        <v>0</v>
      </c>
      <c r="H624" s="102">
        <v>0</v>
      </c>
      <c r="I624" s="102">
        <v>5</v>
      </c>
      <c r="J624" s="102">
        <v>0</v>
      </c>
      <c r="K624" s="105">
        <v>5</v>
      </c>
      <c r="L624" s="76" t="s">
        <v>3</v>
      </c>
    </row>
    <row r="625" spans="1:12" x14ac:dyDescent="0.25">
      <c r="A625" s="6" t="s">
        <v>1305</v>
      </c>
      <c r="B625" s="6" t="s">
        <v>65</v>
      </c>
      <c r="C625" s="77" t="s">
        <v>1304</v>
      </c>
      <c r="D625" s="6" t="s">
        <v>1420</v>
      </c>
      <c r="E625" s="102">
        <v>0</v>
      </c>
      <c r="F625" s="102">
        <v>0</v>
      </c>
      <c r="G625" s="102">
        <v>0</v>
      </c>
      <c r="H625" s="102">
        <v>0</v>
      </c>
      <c r="I625" s="102">
        <v>0</v>
      </c>
      <c r="J625" s="102">
        <v>0</v>
      </c>
      <c r="K625" s="105">
        <v>0</v>
      </c>
      <c r="L625" s="76" t="s">
        <v>3</v>
      </c>
    </row>
    <row r="626" spans="1:12" x14ac:dyDescent="0.25">
      <c r="A626" s="6" t="s">
        <v>1307</v>
      </c>
      <c r="B626" s="6" t="s">
        <v>100</v>
      </c>
      <c r="C626" s="77" t="s">
        <v>1306</v>
      </c>
      <c r="D626" s="6" t="s">
        <v>1427</v>
      </c>
      <c r="E626" s="102">
        <v>0</v>
      </c>
      <c r="F626" s="102">
        <v>0</v>
      </c>
      <c r="G626" s="102">
        <v>5</v>
      </c>
      <c r="H626" s="102">
        <v>0</v>
      </c>
      <c r="I626" s="102">
        <v>0</v>
      </c>
      <c r="J626" s="102">
        <v>0</v>
      </c>
      <c r="K626" s="105">
        <v>5</v>
      </c>
      <c r="L626" s="76" t="s">
        <v>3</v>
      </c>
    </row>
    <row r="627" spans="1:12" x14ac:dyDescent="0.25">
      <c r="A627" s="6" t="s">
        <v>1309</v>
      </c>
      <c r="B627" s="6" t="s">
        <v>76</v>
      </c>
      <c r="C627" s="77" t="s">
        <v>1308</v>
      </c>
      <c r="D627" s="6" t="s">
        <v>1428</v>
      </c>
      <c r="E627" s="102">
        <v>0</v>
      </c>
      <c r="F627" s="102">
        <v>5</v>
      </c>
      <c r="G627" s="102">
        <v>0</v>
      </c>
      <c r="H627" s="102">
        <v>0</v>
      </c>
      <c r="I627" s="102">
        <v>10</v>
      </c>
      <c r="J627" s="102">
        <v>0</v>
      </c>
      <c r="K627" s="105">
        <v>15</v>
      </c>
      <c r="L627" s="76" t="s">
        <v>3</v>
      </c>
    </row>
    <row r="628" spans="1:12" x14ac:dyDescent="0.25">
      <c r="A628" s="6" t="s">
        <v>1311</v>
      </c>
      <c r="B628" s="6" t="s">
        <v>155</v>
      </c>
      <c r="C628" s="77" t="s">
        <v>1310</v>
      </c>
      <c r="D628" s="6" t="s">
        <v>1423</v>
      </c>
      <c r="E628" s="102">
        <v>8.33</v>
      </c>
      <c r="F628" s="102">
        <v>0</v>
      </c>
      <c r="G628" s="102">
        <v>0</v>
      </c>
      <c r="H628" s="102">
        <v>0</v>
      </c>
      <c r="I628" s="102">
        <v>0</v>
      </c>
      <c r="J628" s="102">
        <v>0</v>
      </c>
      <c r="K628" s="105">
        <v>8.3000000000000007</v>
      </c>
      <c r="L628" s="76" t="s">
        <v>3</v>
      </c>
    </row>
    <row r="629" spans="1:12" x14ac:dyDescent="0.25">
      <c r="A629" s="6" t="s">
        <v>1313</v>
      </c>
      <c r="B629" s="6" t="s">
        <v>79</v>
      </c>
      <c r="C629" s="77" t="s">
        <v>1312</v>
      </c>
      <c r="D629" s="6" t="s">
        <v>1424</v>
      </c>
      <c r="E629" s="102">
        <v>0</v>
      </c>
      <c r="F629" s="102">
        <v>0</v>
      </c>
      <c r="G629" s="102">
        <v>0</v>
      </c>
      <c r="H629" s="102">
        <v>0</v>
      </c>
      <c r="I629" s="102">
        <v>0</v>
      </c>
      <c r="J629" s="102">
        <v>0</v>
      </c>
      <c r="K629" s="105">
        <v>0</v>
      </c>
      <c r="L629" s="76" t="s">
        <v>3</v>
      </c>
    </row>
    <row r="630" spans="1:12" x14ac:dyDescent="0.25">
      <c r="A630" s="6" t="s">
        <v>1315</v>
      </c>
      <c r="B630" s="6" t="s">
        <v>280</v>
      </c>
      <c r="C630" s="77" t="s">
        <v>1314</v>
      </c>
      <c r="D630" s="6" t="s">
        <v>1428</v>
      </c>
      <c r="E630" s="102">
        <v>0</v>
      </c>
      <c r="F630" s="102">
        <v>5</v>
      </c>
      <c r="G630" s="102">
        <v>5</v>
      </c>
      <c r="H630" s="102">
        <v>0</v>
      </c>
      <c r="I630" s="102">
        <v>10</v>
      </c>
      <c r="J630" s="102">
        <v>0</v>
      </c>
      <c r="K630" s="105">
        <v>20</v>
      </c>
      <c r="L630" s="76" t="s">
        <v>3</v>
      </c>
    </row>
    <row r="631" spans="1:12" x14ac:dyDescent="0.25">
      <c r="A631" s="6" t="s">
        <v>1317</v>
      </c>
      <c r="B631" s="6" t="s">
        <v>280</v>
      </c>
      <c r="C631" s="77" t="s">
        <v>1316</v>
      </c>
      <c r="D631" s="6" t="s">
        <v>1428</v>
      </c>
      <c r="E631" s="102">
        <v>0</v>
      </c>
      <c r="F631" s="102">
        <v>5</v>
      </c>
      <c r="G631" s="102">
        <v>0</v>
      </c>
      <c r="H631" s="102">
        <v>0</v>
      </c>
      <c r="I631" s="102">
        <v>5</v>
      </c>
      <c r="J631" s="102">
        <v>0</v>
      </c>
      <c r="K631" s="105">
        <v>10</v>
      </c>
      <c r="L631" s="76" t="s">
        <v>3</v>
      </c>
    </row>
    <row r="632" spans="1:12" x14ac:dyDescent="0.25">
      <c r="A632" s="6" t="s">
        <v>1319</v>
      </c>
      <c r="B632" s="6" t="s">
        <v>106</v>
      </c>
      <c r="C632" s="77" t="s">
        <v>1318</v>
      </c>
      <c r="D632" s="6" t="s">
        <v>1423</v>
      </c>
      <c r="E632" s="102">
        <v>0</v>
      </c>
      <c r="F632" s="102">
        <v>0</v>
      </c>
      <c r="G632" s="102">
        <v>0</v>
      </c>
      <c r="H632" s="102">
        <v>0</v>
      </c>
      <c r="I632" s="102">
        <v>5</v>
      </c>
      <c r="J632" s="102">
        <v>0</v>
      </c>
      <c r="K632" s="105">
        <v>5</v>
      </c>
      <c r="L632" s="76" t="s">
        <v>3</v>
      </c>
    </row>
    <row r="633" spans="1:12" x14ac:dyDescent="0.25">
      <c r="A633" s="6" t="s">
        <v>1321</v>
      </c>
      <c r="B633" s="6" t="s">
        <v>1081</v>
      </c>
      <c r="C633" s="77" t="s">
        <v>1320</v>
      </c>
      <c r="D633" s="6" t="s">
        <v>1424</v>
      </c>
      <c r="E633" s="102">
        <v>8.33</v>
      </c>
      <c r="F633" s="102">
        <v>0</v>
      </c>
      <c r="G633" s="102">
        <v>5</v>
      </c>
      <c r="H633" s="102">
        <v>0</v>
      </c>
      <c r="I633" s="102">
        <v>10</v>
      </c>
      <c r="J633" s="102">
        <v>0</v>
      </c>
      <c r="K633" s="105">
        <v>23.3</v>
      </c>
      <c r="L633" s="76" t="s">
        <v>3</v>
      </c>
    </row>
    <row r="634" spans="1:12" x14ac:dyDescent="0.25">
      <c r="A634" s="6" t="s">
        <v>1323</v>
      </c>
      <c r="B634" s="6" t="s">
        <v>59</v>
      </c>
      <c r="C634" s="77" t="s">
        <v>1322</v>
      </c>
      <c r="D634" s="6" t="s">
        <v>1425</v>
      </c>
      <c r="E634" s="102">
        <v>16.670000000000002</v>
      </c>
      <c r="F634" s="102">
        <v>0</v>
      </c>
      <c r="G634" s="102">
        <v>5</v>
      </c>
      <c r="H634" s="102">
        <v>0</v>
      </c>
      <c r="I634" s="102">
        <v>0</v>
      </c>
      <c r="J634" s="102">
        <v>0</v>
      </c>
      <c r="K634" s="105">
        <v>21.7</v>
      </c>
      <c r="L634" s="76" t="s">
        <v>3</v>
      </c>
    </row>
    <row r="635" spans="1:12" x14ac:dyDescent="0.25">
      <c r="A635" s="6" t="s">
        <v>1325</v>
      </c>
      <c r="B635" s="6" t="s">
        <v>53</v>
      </c>
      <c r="C635" s="77" t="s">
        <v>1324</v>
      </c>
      <c r="D635" s="6" t="s">
        <v>1421</v>
      </c>
      <c r="E635" s="102">
        <v>0</v>
      </c>
      <c r="F635" s="102">
        <v>0</v>
      </c>
      <c r="G635" s="102">
        <v>0</v>
      </c>
      <c r="H635" s="102">
        <v>0</v>
      </c>
      <c r="I635" s="102">
        <v>0</v>
      </c>
      <c r="J635" s="102">
        <v>0</v>
      </c>
      <c r="K635" s="105">
        <v>0</v>
      </c>
      <c r="L635" s="76" t="s">
        <v>3</v>
      </c>
    </row>
    <row r="636" spans="1:12" x14ac:dyDescent="0.25">
      <c r="A636" s="6" t="s">
        <v>1327</v>
      </c>
      <c r="B636" s="6" t="s">
        <v>56</v>
      </c>
      <c r="C636" s="77" t="s">
        <v>1326</v>
      </c>
      <c r="D636" s="6" t="s">
        <v>1423</v>
      </c>
      <c r="E636" s="102">
        <v>16.670000000000002</v>
      </c>
      <c r="F636" s="102">
        <v>0</v>
      </c>
      <c r="G636" s="102">
        <v>5</v>
      </c>
      <c r="H636" s="102">
        <v>0</v>
      </c>
      <c r="I636" s="102">
        <v>0</v>
      </c>
      <c r="J636" s="102">
        <v>10</v>
      </c>
      <c r="K636" s="105">
        <v>31.7</v>
      </c>
      <c r="L636" s="76" t="s">
        <v>5</v>
      </c>
    </row>
    <row r="637" spans="1:12" x14ac:dyDescent="0.25">
      <c r="A637" s="6" t="s">
        <v>1329</v>
      </c>
      <c r="B637" s="6" t="s">
        <v>934</v>
      </c>
      <c r="C637" s="77" t="s">
        <v>1328</v>
      </c>
      <c r="D637" s="6" t="s">
        <v>1420</v>
      </c>
      <c r="E637" s="102">
        <v>0</v>
      </c>
      <c r="F637" s="102">
        <v>0</v>
      </c>
      <c r="G637" s="102">
        <v>15</v>
      </c>
      <c r="H637" s="102">
        <v>0</v>
      </c>
      <c r="I637" s="102">
        <v>0</v>
      </c>
      <c r="J637" s="102">
        <v>0</v>
      </c>
      <c r="K637" s="105">
        <v>15</v>
      </c>
      <c r="L637" s="76" t="s">
        <v>3</v>
      </c>
    </row>
    <row r="638" spans="1:12" x14ac:dyDescent="0.25">
      <c r="A638" s="6" t="s">
        <v>1331</v>
      </c>
      <c r="B638" s="6" t="s">
        <v>222</v>
      </c>
      <c r="C638" s="77" t="s">
        <v>1330</v>
      </c>
      <c r="D638" s="6" t="s">
        <v>1420</v>
      </c>
      <c r="E638" s="102">
        <v>0</v>
      </c>
      <c r="F638" s="102">
        <v>0</v>
      </c>
      <c r="G638" s="102">
        <v>5</v>
      </c>
      <c r="H638" s="102">
        <v>0</v>
      </c>
      <c r="I638" s="102">
        <v>0</v>
      </c>
      <c r="J638" s="102">
        <v>0</v>
      </c>
      <c r="K638" s="105">
        <v>5</v>
      </c>
      <c r="L638" s="76" t="s">
        <v>3</v>
      </c>
    </row>
    <row r="639" spans="1:12" x14ac:dyDescent="0.25">
      <c r="A639" s="6" t="s">
        <v>1333</v>
      </c>
      <c r="B639" s="6" t="s">
        <v>52</v>
      </c>
      <c r="C639" s="77" t="s">
        <v>1332</v>
      </c>
      <c r="D639" s="6" t="s">
        <v>1420</v>
      </c>
      <c r="E639" s="102">
        <v>8.33</v>
      </c>
      <c r="F639" s="102">
        <v>0</v>
      </c>
      <c r="G639" s="102">
        <v>5</v>
      </c>
      <c r="H639" s="102">
        <v>0</v>
      </c>
      <c r="I639" s="102">
        <v>5</v>
      </c>
      <c r="J639" s="102">
        <v>0</v>
      </c>
      <c r="K639" s="105">
        <v>18.3</v>
      </c>
      <c r="L639" s="76" t="s">
        <v>3</v>
      </c>
    </row>
    <row r="640" spans="1:12" x14ac:dyDescent="0.25">
      <c r="A640" s="6" t="s">
        <v>1335</v>
      </c>
      <c r="B640" s="6" t="s">
        <v>301</v>
      </c>
      <c r="C640" s="77" t="s">
        <v>1334</v>
      </c>
      <c r="D640" s="6" t="s">
        <v>1424</v>
      </c>
      <c r="E640" s="102">
        <v>0</v>
      </c>
      <c r="F640" s="102">
        <v>0</v>
      </c>
      <c r="G640" s="102">
        <v>5</v>
      </c>
      <c r="H640" s="102">
        <v>0</v>
      </c>
      <c r="I640" s="102">
        <v>0</v>
      </c>
      <c r="J640" s="102">
        <v>0</v>
      </c>
      <c r="K640" s="105">
        <v>5</v>
      </c>
      <c r="L640" s="76" t="s">
        <v>3</v>
      </c>
    </row>
    <row r="641" spans="1:12" x14ac:dyDescent="0.25">
      <c r="A641" s="6" t="s">
        <v>1337</v>
      </c>
      <c r="B641" s="6" t="s">
        <v>174</v>
      </c>
      <c r="C641" s="77" t="s">
        <v>1336</v>
      </c>
      <c r="D641" s="6" t="s">
        <v>1424</v>
      </c>
      <c r="E641" s="102">
        <v>0</v>
      </c>
      <c r="F641" s="102">
        <v>5</v>
      </c>
      <c r="G641" s="102">
        <v>0</v>
      </c>
      <c r="H641" s="102">
        <v>0</v>
      </c>
      <c r="I641" s="102">
        <v>10</v>
      </c>
      <c r="J641" s="102">
        <v>0</v>
      </c>
      <c r="K641" s="105">
        <v>15</v>
      </c>
      <c r="L641" s="76" t="s">
        <v>3</v>
      </c>
    </row>
    <row r="642" spans="1:12" x14ac:dyDescent="0.25">
      <c r="A642" s="6" t="s">
        <v>1339</v>
      </c>
      <c r="B642" s="6" t="s">
        <v>82</v>
      </c>
      <c r="C642" s="77" t="s">
        <v>1338</v>
      </c>
      <c r="D642" s="6" t="s">
        <v>1426</v>
      </c>
      <c r="E642" s="102">
        <v>0</v>
      </c>
      <c r="F642" s="102">
        <v>0</v>
      </c>
      <c r="G642" s="102">
        <v>5</v>
      </c>
      <c r="H642" s="102">
        <v>0</v>
      </c>
      <c r="I642" s="102">
        <v>0</v>
      </c>
      <c r="J642" s="102">
        <v>0</v>
      </c>
      <c r="K642" s="105">
        <v>5</v>
      </c>
      <c r="L642" s="76" t="s">
        <v>3</v>
      </c>
    </row>
    <row r="643" spans="1:12" x14ac:dyDescent="0.25">
      <c r="A643" s="6" t="s">
        <v>1341</v>
      </c>
      <c r="B643" s="6" t="s">
        <v>645</v>
      </c>
      <c r="C643" s="77" t="s">
        <v>1340</v>
      </c>
      <c r="D643" s="6" t="s">
        <v>1421</v>
      </c>
      <c r="E643" s="102">
        <v>0</v>
      </c>
      <c r="F643" s="102">
        <v>0</v>
      </c>
      <c r="G643" s="102">
        <v>0</v>
      </c>
      <c r="H643" s="102">
        <v>0</v>
      </c>
      <c r="I643" s="102">
        <v>0</v>
      </c>
      <c r="J643" s="102">
        <v>0</v>
      </c>
      <c r="K643" s="105">
        <v>0</v>
      </c>
      <c r="L643" s="76" t="s">
        <v>3</v>
      </c>
    </row>
    <row r="644" spans="1:12" x14ac:dyDescent="0.25">
      <c r="A644" s="6" t="s">
        <v>1343</v>
      </c>
      <c r="B644" s="6" t="s">
        <v>60</v>
      </c>
      <c r="C644" s="77" t="s">
        <v>1342</v>
      </c>
      <c r="D644" s="6" t="s">
        <v>1422</v>
      </c>
      <c r="E644" s="102">
        <v>0</v>
      </c>
      <c r="F644" s="102">
        <v>5</v>
      </c>
      <c r="G644" s="102">
        <v>0</v>
      </c>
      <c r="H644" s="102">
        <v>0</v>
      </c>
      <c r="I644" s="102">
        <v>5</v>
      </c>
      <c r="J644" s="102">
        <v>0</v>
      </c>
      <c r="K644" s="105">
        <v>10</v>
      </c>
      <c r="L644" s="76" t="s">
        <v>3</v>
      </c>
    </row>
    <row r="645" spans="1:12" x14ac:dyDescent="0.25">
      <c r="A645" s="6" t="s">
        <v>1345</v>
      </c>
      <c r="B645" s="6" t="s">
        <v>63</v>
      </c>
      <c r="C645" s="77" t="s">
        <v>1344</v>
      </c>
      <c r="D645" s="6" t="s">
        <v>1427</v>
      </c>
      <c r="E645" s="102">
        <v>0</v>
      </c>
      <c r="F645" s="102">
        <v>0</v>
      </c>
      <c r="G645" s="102">
        <v>0</v>
      </c>
      <c r="H645" s="102">
        <v>0</v>
      </c>
      <c r="I645" s="102">
        <v>5</v>
      </c>
      <c r="J645" s="102">
        <v>10</v>
      </c>
      <c r="K645" s="105">
        <v>15</v>
      </c>
      <c r="L645" s="76" t="s">
        <v>3</v>
      </c>
    </row>
    <row r="646" spans="1:12" x14ac:dyDescent="0.25">
      <c r="A646" s="6" t="s">
        <v>1347</v>
      </c>
      <c r="B646" s="6" t="s">
        <v>251</v>
      </c>
      <c r="C646" s="77" t="s">
        <v>1346</v>
      </c>
      <c r="D646" s="6" t="s">
        <v>1421</v>
      </c>
      <c r="E646" s="102">
        <v>0</v>
      </c>
      <c r="F646" s="102">
        <v>0</v>
      </c>
      <c r="G646" s="102">
        <v>0</v>
      </c>
      <c r="H646" s="102">
        <v>0</v>
      </c>
      <c r="I646" s="102">
        <v>0</v>
      </c>
      <c r="J646" s="102">
        <v>0</v>
      </c>
      <c r="K646" s="105">
        <v>0</v>
      </c>
      <c r="L646" s="76" t="s">
        <v>3</v>
      </c>
    </row>
    <row r="647" spans="1:12" x14ac:dyDescent="0.25">
      <c r="A647" s="6" t="s">
        <v>1349</v>
      </c>
      <c r="B647" s="6" t="s">
        <v>103</v>
      </c>
      <c r="C647" s="77" t="s">
        <v>1348</v>
      </c>
      <c r="D647" s="6" t="s">
        <v>1426</v>
      </c>
      <c r="E647" s="102">
        <v>0</v>
      </c>
      <c r="F647" s="102">
        <v>0</v>
      </c>
      <c r="G647" s="102">
        <v>0</v>
      </c>
      <c r="H647" s="102">
        <v>0</v>
      </c>
      <c r="I647" s="102">
        <v>0</v>
      </c>
      <c r="J647" s="102">
        <v>0</v>
      </c>
      <c r="K647" s="105">
        <v>0</v>
      </c>
      <c r="L647" s="76" t="s">
        <v>3</v>
      </c>
    </row>
    <row r="648" spans="1:12" x14ac:dyDescent="0.25">
      <c r="A648" s="6" t="s">
        <v>1351</v>
      </c>
      <c r="B648" s="6" t="s">
        <v>100</v>
      </c>
      <c r="C648" s="77" t="s">
        <v>1350</v>
      </c>
      <c r="D648" s="6" t="s">
        <v>1427</v>
      </c>
      <c r="E648" s="102">
        <v>0</v>
      </c>
      <c r="F648" s="102">
        <v>0</v>
      </c>
      <c r="G648" s="102">
        <v>5</v>
      </c>
      <c r="H648" s="102">
        <v>0</v>
      </c>
      <c r="I648" s="102">
        <v>10</v>
      </c>
      <c r="J648" s="102">
        <v>15</v>
      </c>
      <c r="K648" s="105">
        <v>30</v>
      </c>
      <c r="L648" s="76" t="s">
        <v>5</v>
      </c>
    </row>
    <row r="649" spans="1:12" x14ac:dyDescent="0.25">
      <c r="A649" s="6" t="s">
        <v>1353</v>
      </c>
      <c r="B649" s="6" t="s">
        <v>174</v>
      </c>
      <c r="C649" s="77" t="s">
        <v>1352</v>
      </c>
      <c r="D649" s="6" t="s">
        <v>1424</v>
      </c>
      <c r="E649" s="102">
        <v>0</v>
      </c>
      <c r="F649" s="102">
        <v>5</v>
      </c>
      <c r="G649" s="102">
        <v>10</v>
      </c>
      <c r="H649" s="102">
        <v>0</v>
      </c>
      <c r="I649" s="102">
        <v>0</v>
      </c>
      <c r="J649" s="102">
        <v>5</v>
      </c>
      <c r="K649" s="105">
        <v>20</v>
      </c>
      <c r="L649" s="76" t="s">
        <v>3</v>
      </c>
    </row>
    <row r="650" spans="1:12" x14ac:dyDescent="0.25">
      <c r="A650" s="6" t="s">
        <v>1355</v>
      </c>
      <c r="B650" s="6" t="s">
        <v>63</v>
      </c>
      <c r="C650" s="77" t="s">
        <v>1354</v>
      </c>
      <c r="D650" s="6" t="s">
        <v>1427</v>
      </c>
      <c r="E650" s="102">
        <v>0</v>
      </c>
      <c r="F650" s="102">
        <v>0</v>
      </c>
      <c r="G650" s="102">
        <v>0</v>
      </c>
      <c r="H650" s="102">
        <v>0</v>
      </c>
      <c r="I650" s="102">
        <v>0</v>
      </c>
      <c r="J650" s="102">
        <v>0</v>
      </c>
      <c r="K650" s="105">
        <v>0</v>
      </c>
      <c r="L650" s="76" t="s">
        <v>3</v>
      </c>
    </row>
    <row r="651" spans="1:12" x14ac:dyDescent="0.25">
      <c r="A651" s="6" t="s">
        <v>1357</v>
      </c>
      <c r="B651" s="6" t="s">
        <v>55</v>
      </c>
      <c r="C651" s="77" t="s">
        <v>1356</v>
      </c>
      <c r="D651" s="6" t="s">
        <v>1422</v>
      </c>
      <c r="E651" s="102">
        <v>0</v>
      </c>
      <c r="F651" s="102">
        <v>5</v>
      </c>
      <c r="G651" s="102">
        <v>0</v>
      </c>
      <c r="H651" s="102">
        <v>0</v>
      </c>
      <c r="I651" s="102">
        <v>15</v>
      </c>
      <c r="J651" s="102">
        <v>0</v>
      </c>
      <c r="K651" s="105">
        <v>20</v>
      </c>
      <c r="L651" s="76" t="s">
        <v>3</v>
      </c>
    </row>
    <row r="652" spans="1:12" x14ac:dyDescent="0.25">
      <c r="A652" s="6" t="s">
        <v>1359</v>
      </c>
      <c r="B652" s="6" t="s">
        <v>61</v>
      </c>
      <c r="C652" s="77" t="s">
        <v>1358</v>
      </c>
      <c r="D652" s="6" t="s">
        <v>1422</v>
      </c>
      <c r="E652" s="102">
        <v>0</v>
      </c>
      <c r="F652" s="102">
        <v>0</v>
      </c>
      <c r="G652" s="102">
        <v>5</v>
      </c>
      <c r="H652" s="102">
        <v>0</v>
      </c>
      <c r="I652" s="102">
        <v>10</v>
      </c>
      <c r="J652" s="102">
        <v>0</v>
      </c>
      <c r="K652" s="105">
        <v>15</v>
      </c>
      <c r="L652" s="76" t="s">
        <v>3</v>
      </c>
    </row>
    <row r="653" spans="1:12" x14ac:dyDescent="0.25">
      <c r="A653" s="6" t="s">
        <v>1361</v>
      </c>
      <c r="B653" s="6" t="s">
        <v>100</v>
      </c>
      <c r="C653" s="77" t="s">
        <v>1360</v>
      </c>
      <c r="D653" s="6" t="s">
        <v>1427</v>
      </c>
      <c r="E653" s="102">
        <v>25</v>
      </c>
      <c r="F653" s="102">
        <v>5</v>
      </c>
      <c r="G653" s="102">
        <v>0</v>
      </c>
      <c r="H653" s="102">
        <v>0</v>
      </c>
      <c r="I653" s="102">
        <v>5</v>
      </c>
      <c r="J653" s="102">
        <v>15</v>
      </c>
      <c r="K653" s="105">
        <v>50</v>
      </c>
      <c r="L653" s="76" t="s">
        <v>1511</v>
      </c>
    </row>
    <row r="654" spans="1:12" x14ac:dyDescent="0.25">
      <c r="A654" s="6" t="s">
        <v>1363</v>
      </c>
      <c r="B654" s="6" t="s">
        <v>137</v>
      </c>
      <c r="C654" s="77" t="s">
        <v>1362</v>
      </c>
      <c r="D654" s="6" t="s">
        <v>1422</v>
      </c>
      <c r="E654" s="102">
        <v>8.33</v>
      </c>
      <c r="F654" s="102">
        <v>0</v>
      </c>
      <c r="G654" s="102">
        <v>0</v>
      </c>
      <c r="H654" s="102">
        <v>0</v>
      </c>
      <c r="I654" s="102">
        <v>0</v>
      </c>
      <c r="J654" s="102">
        <v>0</v>
      </c>
      <c r="K654" s="105">
        <v>8.3000000000000007</v>
      </c>
      <c r="L654" s="76" t="s">
        <v>3</v>
      </c>
    </row>
    <row r="655" spans="1:12" x14ac:dyDescent="0.25">
      <c r="A655" s="6" t="s">
        <v>1365</v>
      </c>
      <c r="B655" s="6" t="s">
        <v>63</v>
      </c>
      <c r="C655" s="77" t="s">
        <v>1364</v>
      </c>
      <c r="D655" s="6" t="s">
        <v>1427</v>
      </c>
      <c r="E655" s="102">
        <v>0</v>
      </c>
      <c r="F655" s="102">
        <v>0</v>
      </c>
      <c r="G655" s="102">
        <v>0</v>
      </c>
      <c r="H655" s="102">
        <v>0</v>
      </c>
      <c r="I655" s="102">
        <v>0</v>
      </c>
      <c r="J655" s="102">
        <v>10</v>
      </c>
      <c r="K655" s="105">
        <v>10</v>
      </c>
      <c r="L655" s="76" t="s">
        <v>3</v>
      </c>
    </row>
    <row r="656" spans="1:12" x14ac:dyDescent="0.25">
      <c r="A656" s="6" t="s">
        <v>1367</v>
      </c>
      <c r="B656" s="6" t="s">
        <v>103</v>
      </c>
      <c r="C656" s="77" t="s">
        <v>1366</v>
      </c>
      <c r="D656" s="6" t="s">
        <v>1426</v>
      </c>
      <c r="E656" s="102">
        <v>0</v>
      </c>
      <c r="F656" s="102">
        <v>5</v>
      </c>
      <c r="G656" s="102">
        <v>0</v>
      </c>
      <c r="H656" s="102">
        <v>0</v>
      </c>
      <c r="I656" s="102">
        <v>5</v>
      </c>
      <c r="J656" s="102">
        <v>0</v>
      </c>
      <c r="K656" s="105">
        <v>10</v>
      </c>
      <c r="L656" s="76" t="s">
        <v>3</v>
      </c>
    </row>
    <row r="657" spans="1:12" x14ac:dyDescent="0.25">
      <c r="A657" s="6" t="s">
        <v>1369</v>
      </c>
      <c r="B657" s="6" t="s">
        <v>53</v>
      </c>
      <c r="C657" s="77" t="s">
        <v>1368</v>
      </c>
      <c r="D657" s="6" t="s">
        <v>1421</v>
      </c>
      <c r="E657" s="102">
        <v>0</v>
      </c>
      <c r="F657" s="102">
        <v>0</v>
      </c>
      <c r="G657" s="102">
        <v>5</v>
      </c>
      <c r="H657" s="102">
        <v>0</v>
      </c>
      <c r="I657" s="102">
        <v>0</v>
      </c>
      <c r="J657" s="102">
        <v>0</v>
      </c>
      <c r="K657" s="105">
        <v>5</v>
      </c>
      <c r="L657" s="76" t="s">
        <v>3</v>
      </c>
    </row>
    <row r="658" spans="1:12" x14ac:dyDescent="0.25">
      <c r="A658" s="6" t="s">
        <v>1371</v>
      </c>
      <c r="B658" s="6" t="s">
        <v>174</v>
      </c>
      <c r="C658" s="77" t="s">
        <v>1370</v>
      </c>
      <c r="D658" s="6" t="s">
        <v>1424</v>
      </c>
      <c r="E658" s="102">
        <v>0</v>
      </c>
      <c r="F658" s="102">
        <v>0</v>
      </c>
      <c r="G658" s="102">
        <v>0</v>
      </c>
      <c r="H658" s="102">
        <v>0</v>
      </c>
      <c r="I658" s="102">
        <v>0</v>
      </c>
      <c r="J658" s="102">
        <v>0</v>
      </c>
      <c r="K658" s="105">
        <v>0</v>
      </c>
      <c r="L658" s="76" t="s">
        <v>3</v>
      </c>
    </row>
    <row r="659" spans="1:12" x14ac:dyDescent="0.25">
      <c r="A659" s="6" t="s">
        <v>1373</v>
      </c>
      <c r="B659" s="6" t="s">
        <v>177</v>
      </c>
      <c r="C659" s="77" t="s">
        <v>1372</v>
      </c>
      <c r="D659" s="6" t="s">
        <v>1421</v>
      </c>
      <c r="E659" s="102">
        <v>16.670000000000002</v>
      </c>
      <c r="F659" s="102">
        <v>0</v>
      </c>
      <c r="G659" s="102">
        <v>0</v>
      </c>
      <c r="H659" s="102">
        <v>0</v>
      </c>
      <c r="I659" s="102">
        <v>0</v>
      </c>
      <c r="J659" s="102">
        <v>0</v>
      </c>
      <c r="K659" s="105">
        <v>16.7</v>
      </c>
      <c r="L659" s="76" t="s">
        <v>3</v>
      </c>
    </row>
    <row r="660" spans="1:12" x14ac:dyDescent="0.25">
      <c r="A660" s="6" t="s">
        <v>1375</v>
      </c>
      <c r="B660" s="6" t="s">
        <v>68</v>
      </c>
      <c r="C660" s="77" t="s">
        <v>1374</v>
      </c>
      <c r="D660" s="6" t="s">
        <v>1428</v>
      </c>
      <c r="E660" s="102">
        <v>8.33</v>
      </c>
      <c r="F660" s="102">
        <v>0</v>
      </c>
      <c r="G660" s="102">
        <v>0</v>
      </c>
      <c r="H660" s="102">
        <v>0</v>
      </c>
      <c r="I660" s="102">
        <v>0</v>
      </c>
      <c r="J660" s="102">
        <v>15</v>
      </c>
      <c r="K660" s="105">
        <v>23.3</v>
      </c>
      <c r="L660" s="76" t="s">
        <v>3</v>
      </c>
    </row>
    <row r="661" spans="1:12" x14ac:dyDescent="0.25">
      <c r="A661" s="6" t="s">
        <v>1377</v>
      </c>
      <c r="B661" s="6" t="s">
        <v>71</v>
      </c>
      <c r="C661" s="77" t="s">
        <v>1376</v>
      </c>
      <c r="D661" s="6" t="s">
        <v>1423</v>
      </c>
      <c r="E661" s="102">
        <v>16.670000000000002</v>
      </c>
      <c r="F661" s="102">
        <v>0</v>
      </c>
      <c r="G661" s="102">
        <v>15</v>
      </c>
      <c r="H661" s="102">
        <v>0</v>
      </c>
      <c r="I661" s="102">
        <v>0</v>
      </c>
      <c r="J661" s="102">
        <v>0</v>
      </c>
      <c r="K661" s="105">
        <v>31.7</v>
      </c>
      <c r="L661" s="76" t="s">
        <v>5</v>
      </c>
    </row>
    <row r="662" spans="1:12" x14ac:dyDescent="0.25">
      <c r="A662" s="6" t="s">
        <v>1379</v>
      </c>
      <c r="B662" s="6" t="s">
        <v>53</v>
      </c>
      <c r="C662" s="77" t="s">
        <v>1378</v>
      </c>
      <c r="D662" s="6" t="s">
        <v>1421</v>
      </c>
      <c r="E662" s="102">
        <v>0</v>
      </c>
      <c r="F662" s="102">
        <v>0</v>
      </c>
      <c r="G662" s="102">
        <v>0</v>
      </c>
      <c r="H662" s="102">
        <v>0</v>
      </c>
      <c r="I662" s="102">
        <v>0</v>
      </c>
      <c r="J662" s="102">
        <v>0</v>
      </c>
      <c r="K662" s="105">
        <v>0</v>
      </c>
      <c r="L662" s="76" t="s">
        <v>3</v>
      </c>
    </row>
    <row r="663" spans="1:12" x14ac:dyDescent="0.25">
      <c r="A663" s="6" t="s">
        <v>1381</v>
      </c>
      <c r="B663" s="6" t="s">
        <v>60</v>
      </c>
      <c r="C663" s="77" t="s">
        <v>1380</v>
      </c>
      <c r="D663" s="6" t="s">
        <v>1422</v>
      </c>
      <c r="E663" s="102">
        <v>8.33</v>
      </c>
      <c r="F663" s="102">
        <v>0</v>
      </c>
      <c r="G663" s="102">
        <v>15</v>
      </c>
      <c r="H663" s="102">
        <v>0</v>
      </c>
      <c r="I663" s="102">
        <v>0</v>
      </c>
      <c r="J663" s="102">
        <v>0</v>
      </c>
      <c r="K663" s="105">
        <v>23.3</v>
      </c>
      <c r="L663" s="76" t="s">
        <v>3</v>
      </c>
    </row>
    <row r="664" spans="1:12" x14ac:dyDescent="0.25">
      <c r="A664" s="6" t="s">
        <v>1383</v>
      </c>
      <c r="B664" s="6" t="s">
        <v>148</v>
      </c>
      <c r="C664" s="77" t="s">
        <v>1382</v>
      </c>
      <c r="D664" s="6" t="s">
        <v>1420</v>
      </c>
      <c r="E664" s="102">
        <v>8.33</v>
      </c>
      <c r="F664" s="102">
        <v>0</v>
      </c>
      <c r="G664" s="102">
        <v>10</v>
      </c>
      <c r="H664" s="102">
        <v>0</v>
      </c>
      <c r="I664" s="102">
        <v>10</v>
      </c>
      <c r="J664" s="102">
        <v>0</v>
      </c>
      <c r="K664" s="105">
        <v>28.3</v>
      </c>
      <c r="L664" s="76" t="s">
        <v>3</v>
      </c>
    </row>
    <row r="665" spans="1:12" x14ac:dyDescent="0.25">
      <c r="A665" s="6" t="s">
        <v>1385</v>
      </c>
      <c r="B665" s="6" t="s">
        <v>63</v>
      </c>
      <c r="C665" s="77" t="s">
        <v>1384</v>
      </c>
      <c r="D665" s="6" t="s">
        <v>1427</v>
      </c>
      <c r="E665" s="102">
        <v>16.670000000000002</v>
      </c>
      <c r="F665" s="102">
        <v>10</v>
      </c>
      <c r="G665" s="102">
        <v>0</v>
      </c>
      <c r="H665" s="102">
        <v>0</v>
      </c>
      <c r="I665" s="102">
        <v>15</v>
      </c>
      <c r="J665" s="102">
        <v>10</v>
      </c>
      <c r="K665" s="105">
        <v>51.7</v>
      </c>
      <c r="L665" s="76" t="s">
        <v>1511</v>
      </c>
    </row>
    <row r="666" spans="1:12" x14ac:dyDescent="0.25">
      <c r="A666" s="6" t="s">
        <v>1387</v>
      </c>
      <c r="B666" s="6" t="s">
        <v>301</v>
      </c>
      <c r="C666" s="77" t="s">
        <v>1386</v>
      </c>
      <c r="D666" s="6" t="s">
        <v>1424</v>
      </c>
      <c r="E666" s="102">
        <v>0</v>
      </c>
      <c r="F666" s="102">
        <v>0</v>
      </c>
      <c r="G666" s="102">
        <v>5</v>
      </c>
      <c r="H666" s="102">
        <v>0</v>
      </c>
      <c r="I666" s="102">
        <v>0</v>
      </c>
      <c r="J666" s="102">
        <v>0</v>
      </c>
      <c r="K666" s="105">
        <v>5</v>
      </c>
      <c r="L666" s="76" t="s">
        <v>3</v>
      </c>
    </row>
    <row r="667" spans="1:12" x14ac:dyDescent="0.25">
      <c r="A667" s="6" t="s">
        <v>1389</v>
      </c>
      <c r="B667" s="6" t="s">
        <v>55</v>
      </c>
      <c r="C667" s="77" t="s">
        <v>1388</v>
      </c>
      <c r="D667" s="6" t="s">
        <v>1422</v>
      </c>
      <c r="E667" s="102">
        <v>0</v>
      </c>
      <c r="F667" s="102">
        <v>5</v>
      </c>
      <c r="G667" s="102">
        <v>0</v>
      </c>
      <c r="H667" s="102">
        <v>0</v>
      </c>
      <c r="I667" s="102">
        <v>0</v>
      </c>
      <c r="J667" s="102">
        <v>5</v>
      </c>
      <c r="K667" s="105">
        <v>10</v>
      </c>
      <c r="L667" s="76" t="s">
        <v>3</v>
      </c>
    </row>
    <row r="668" spans="1:12" x14ac:dyDescent="0.25">
      <c r="A668" s="6" t="s">
        <v>1391</v>
      </c>
      <c r="B668" s="6" t="s">
        <v>157</v>
      </c>
      <c r="C668" s="77" t="s">
        <v>1390</v>
      </c>
      <c r="D668" s="6" t="s">
        <v>1425</v>
      </c>
      <c r="E668" s="102">
        <v>8.33</v>
      </c>
      <c r="F668" s="102">
        <v>0</v>
      </c>
      <c r="G668" s="102">
        <v>5</v>
      </c>
      <c r="H668" s="102">
        <v>0</v>
      </c>
      <c r="I668" s="102">
        <v>0</v>
      </c>
      <c r="J668" s="102">
        <v>0</v>
      </c>
      <c r="K668" s="105">
        <v>13.3</v>
      </c>
      <c r="L668" s="76" t="s">
        <v>3</v>
      </c>
    </row>
    <row r="669" spans="1:12" x14ac:dyDescent="0.25">
      <c r="A669" s="6" t="s">
        <v>1393</v>
      </c>
      <c r="B669" s="6" t="s">
        <v>109</v>
      </c>
      <c r="C669" s="77" t="s">
        <v>1392</v>
      </c>
      <c r="D669" s="6" t="s">
        <v>1422</v>
      </c>
      <c r="E669" s="102">
        <v>0</v>
      </c>
      <c r="F669" s="102">
        <v>0</v>
      </c>
      <c r="G669" s="102">
        <v>0</v>
      </c>
      <c r="H669" s="102">
        <v>0</v>
      </c>
      <c r="I669" s="102">
        <v>10</v>
      </c>
      <c r="J669" s="102">
        <v>0</v>
      </c>
      <c r="K669" s="105">
        <v>10</v>
      </c>
      <c r="L669" s="76" t="s">
        <v>3</v>
      </c>
    </row>
    <row r="670" spans="1:12" x14ac:dyDescent="0.25">
      <c r="A670" s="6" t="s">
        <v>1395</v>
      </c>
      <c r="B670" s="6" t="s">
        <v>202</v>
      </c>
      <c r="C670" s="77" t="s">
        <v>1394</v>
      </c>
      <c r="D670" s="6" t="s">
        <v>1423</v>
      </c>
      <c r="E670" s="102">
        <v>0</v>
      </c>
      <c r="F670" s="102">
        <v>0</v>
      </c>
      <c r="G670" s="102">
        <v>5</v>
      </c>
      <c r="H670" s="102">
        <v>0</v>
      </c>
      <c r="I670" s="102">
        <v>15</v>
      </c>
      <c r="J670" s="102">
        <v>0</v>
      </c>
      <c r="K670" s="105">
        <v>20</v>
      </c>
      <c r="L670" s="76" t="s">
        <v>3</v>
      </c>
    </row>
    <row r="671" spans="1:12" x14ac:dyDescent="0.25">
      <c r="A671" s="6" t="s">
        <v>1397</v>
      </c>
      <c r="B671" s="6" t="s">
        <v>148</v>
      </c>
      <c r="C671" s="77" t="s">
        <v>1396</v>
      </c>
      <c r="D671" s="6" t="s">
        <v>1420</v>
      </c>
      <c r="E671" s="102">
        <v>0</v>
      </c>
      <c r="F671" s="102">
        <v>0</v>
      </c>
      <c r="G671" s="102">
        <v>0</v>
      </c>
      <c r="H671" s="102">
        <v>0</v>
      </c>
      <c r="I671" s="102">
        <v>10</v>
      </c>
      <c r="J671" s="102">
        <v>0</v>
      </c>
      <c r="K671" s="105">
        <v>10</v>
      </c>
      <c r="L671" s="76" t="s">
        <v>3</v>
      </c>
    </row>
    <row r="672" spans="1:12" x14ac:dyDescent="0.25">
      <c r="A672" s="6" t="s">
        <v>1399</v>
      </c>
      <c r="B672" s="6" t="s">
        <v>277</v>
      </c>
      <c r="C672" s="77" t="s">
        <v>1398</v>
      </c>
      <c r="D672" s="6" t="s">
        <v>1420</v>
      </c>
      <c r="E672" s="102">
        <v>8.33</v>
      </c>
      <c r="F672" s="102">
        <v>0</v>
      </c>
      <c r="G672" s="102">
        <v>0</v>
      </c>
      <c r="H672" s="102">
        <v>0</v>
      </c>
      <c r="I672" s="102">
        <v>0</v>
      </c>
      <c r="J672" s="102">
        <v>0</v>
      </c>
      <c r="K672" s="105">
        <v>8.3000000000000007</v>
      </c>
      <c r="L672" s="76" t="s">
        <v>3</v>
      </c>
    </row>
    <row r="673" spans="1:12" x14ac:dyDescent="0.25">
      <c r="A673" s="6" t="s">
        <v>1401</v>
      </c>
      <c r="B673" s="6" t="s">
        <v>63</v>
      </c>
      <c r="C673" s="77" t="s">
        <v>1400</v>
      </c>
      <c r="D673" s="6" t="s">
        <v>1427</v>
      </c>
      <c r="E673" s="102">
        <v>25</v>
      </c>
      <c r="F673" s="102">
        <v>15</v>
      </c>
      <c r="G673" s="102">
        <v>10</v>
      </c>
      <c r="H673" s="102">
        <v>0</v>
      </c>
      <c r="I673" s="102">
        <v>10</v>
      </c>
      <c r="J673" s="102">
        <v>15</v>
      </c>
      <c r="K673" s="105">
        <v>75</v>
      </c>
      <c r="L673" s="76" t="s">
        <v>4</v>
      </c>
    </row>
    <row r="674" spans="1:12" x14ac:dyDescent="0.25">
      <c r="A674" s="6" t="s">
        <v>1403</v>
      </c>
      <c r="B674" s="6" t="s">
        <v>88</v>
      </c>
      <c r="C674" s="77" t="s">
        <v>1402</v>
      </c>
      <c r="D674" s="6" t="s">
        <v>1423</v>
      </c>
      <c r="E674" s="102">
        <v>0</v>
      </c>
      <c r="F674" s="102">
        <v>5</v>
      </c>
      <c r="G674" s="102">
        <v>0</v>
      </c>
      <c r="H674" s="102">
        <v>0</v>
      </c>
      <c r="I674" s="102">
        <v>5</v>
      </c>
      <c r="J674" s="102">
        <v>0</v>
      </c>
      <c r="K674" s="105">
        <v>10</v>
      </c>
      <c r="L674" s="76" t="s">
        <v>3</v>
      </c>
    </row>
    <row r="675" spans="1:12" x14ac:dyDescent="0.25">
      <c r="A675" s="6" t="s">
        <v>1405</v>
      </c>
      <c r="B675" s="6" t="s">
        <v>79</v>
      </c>
      <c r="C675" s="77" t="s">
        <v>1404</v>
      </c>
      <c r="D675" s="6" t="s">
        <v>1424</v>
      </c>
      <c r="E675" s="102">
        <v>8.33</v>
      </c>
      <c r="F675" s="102">
        <v>0</v>
      </c>
      <c r="G675" s="102">
        <v>0</v>
      </c>
      <c r="H675" s="102">
        <v>0</v>
      </c>
      <c r="I675" s="102">
        <v>5</v>
      </c>
      <c r="J675" s="102">
        <v>0</v>
      </c>
      <c r="K675" s="105">
        <v>13.3</v>
      </c>
      <c r="L675" s="76" t="s">
        <v>3</v>
      </c>
    </row>
    <row r="676" spans="1:12" x14ac:dyDescent="0.25">
      <c r="A676" s="6" t="s">
        <v>1407</v>
      </c>
      <c r="B676" s="6" t="s">
        <v>93</v>
      </c>
      <c r="C676" s="77" t="s">
        <v>1406</v>
      </c>
      <c r="D676" s="6" t="s">
        <v>1424</v>
      </c>
      <c r="E676" s="102">
        <v>0</v>
      </c>
      <c r="F676" s="102">
        <v>0</v>
      </c>
      <c r="G676" s="102">
        <v>0</v>
      </c>
      <c r="H676" s="102">
        <v>0</v>
      </c>
      <c r="I676" s="102">
        <v>0</v>
      </c>
      <c r="J676" s="102">
        <v>0</v>
      </c>
      <c r="K676" s="105">
        <v>0</v>
      </c>
      <c r="L676" s="76" t="s">
        <v>3</v>
      </c>
    </row>
    <row r="677" spans="1:12" x14ac:dyDescent="0.25">
      <c r="A677" s="6" t="s">
        <v>1409</v>
      </c>
      <c r="B677" s="6" t="s">
        <v>61</v>
      </c>
      <c r="C677" s="77" t="s">
        <v>1408</v>
      </c>
      <c r="D677" s="6" t="s">
        <v>1422</v>
      </c>
      <c r="E677" s="102">
        <v>8.33</v>
      </c>
      <c r="F677" s="102">
        <v>0</v>
      </c>
      <c r="G677" s="102">
        <v>0</v>
      </c>
      <c r="H677" s="102">
        <v>0</v>
      </c>
      <c r="I677" s="102">
        <v>10</v>
      </c>
      <c r="J677" s="102">
        <v>0</v>
      </c>
      <c r="K677" s="105">
        <v>18.3</v>
      </c>
      <c r="L677" s="76" t="s">
        <v>3</v>
      </c>
    </row>
    <row r="678" spans="1:12" x14ac:dyDescent="0.25">
      <c r="A678" s="6" t="s">
        <v>1411</v>
      </c>
      <c r="B678" s="6" t="s">
        <v>68</v>
      </c>
      <c r="C678" s="77" t="s">
        <v>1410</v>
      </c>
      <c r="D678" s="6" t="s">
        <v>1428</v>
      </c>
      <c r="E678" s="102">
        <v>0</v>
      </c>
      <c r="F678" s="102">
        <v>5</v>
      </c>
      <c r="G678" s="102">
        <v>0</v>
      </c>
      <c r="H678" s="102">
        <v>0</v>
      </c>
      <c r="I678" s="102">
        <v>0</v>
      </c>
      <c r="J678" s="102">
        <v>0</v>
      </c>
      <c r="K678" s="105">
        <v>5</v>
      </c>
      <c r="L678" s="76" t="s">
        <v>3</v>
      </c>
    </row>
    <row r="679" spans="1:12" x14ac:dyDescent="0.25">
      <c r="E679" s="8">
        <v>0</v>
      </c>
    </row>
    <row r="680" spans="1:12" ht="28.9" customHeight="1" x14ac:dyDescent="0.25">
      <c r="A680" s="176" t="s">
        <v>1430</v>
      </c>
      <c r="B680" s="176"/>
      <c r="C680" s="176"/>
      <c r="D680" s="176"/>
      <c r="E680" s="176"/>
      <c r="F680" s="176"/>
      <c r="G680" s="176"/>
      <c r="H680" s="176"/>
      <c r="I680" s="176"/>
      <c r="J680" s="176"/>
      <c r="K680" s="106"/>
    </row>
  </sheetData>
  <autoFilter ref="A6:L680"/>
  <mergeCells count="1">
    <mergeCell ref="A680:J680"/>
  </mergeCells>
  <conditionalFormatting sqref="E1:E679 E681:E65536">
    <cfRule type="cellIs" dxfId="7" priority="7" operator="equal">
      <formula>"Inconclusive"</formula>
    </cfRule>
    <cfRule type="cellIs" dxfId="6" priority="8" operator="equal">
      <formula>"Not Filed"</formula>
    </cfRule>
  </conditionalFormatting>
  <conditionalFormatting sqref="G681">
    <cfRule type="cellIs" dxfId="5" priority="5" operator="equal">
      <formula>"Inconclusive"</formula>
    </cfRule>
    <cfRule type="cellIs" dxfId="4" priority="6" operator="equal">
      <formula>"Not Filed"</formula>
    </cfRule>
  </conditionalFormatting>
  <conditionalFormatting sqref="I681">
    <cfRule type="cellIs" dxfId="3" priority="3" operator="equal">
      <formula>"Inconclusive"</formula>
    </cfRule>
    <cfRule type="cellIs" dxfId="2" priority="4" operator="equal">
      <formula>"Not Filed"</formula>
    </cfRule>
  </conditionalFormatting>
  <conditionalFormatting sqref="J681">
    <cfRule type="cellIs" dxfId="1" priority="1" operator="equal">
      <formula>"Inconclusive"</formula>
    </cfRule>
    <cfRule type="cellIs" dxfId="0" priority="2" operator="equal">
      <formula>"Not Filed"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Summary</vt:lpstr>
      <vt:lpstr>Financial Scoring</vt:lpstr>
      <vt:lpstr>Indicator 1</vt:lpstr>
      <vt:lpstr>Indicator 2</vt:lpstr>
      <vt:lpstr>Indicator 3</vt:lpstr>
      <vt:lpstr>Indicator 4</vt:lpstr>
      <vt:lpstr>Indicator 5</vt:lpstr>
      <vt:lpstr>Indicator 6</vt:lpstr>
      <vt:lpstr>Environmental Scoring</vt:lpstr>
      <vt:lpstr>Env Ind 1</vt:lpstr>
      <vt:lpstr>Env Ind 2</vt:lpstr>
      <vt:lpstr>Env Ind 3</vt:lpstr>
      <vt:lpstr>Env Ind 4</vt:lpstr>
      <vt:lpstr>Env Ind 5</vt:lpstr>
      <vt:lpstr>Env Ind 6</vt:lpstr>
      <vt:lpstr>Summary!Print_Area</vt:lpstr>
      <vt:lpstr>Summary!Print_Titles</vt:lpstr>
    </vt:vector>
  </TitlesOfParts>
  <Company>OSC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the New York State Comptroller</dc:creator>
  <cp:lastModifiedBy>Lisa A. Alaxanian</cp:lastModifiedBy>
  <cp:lastPrinted>2021-01-25T16:49:27Z</cp:lastPrinted>
  <dcterms:created xsi:type="dcterms:W3CDTF">2020-12-31T14:04:18Z</dcterms:created>
  <dcterms:modified xsi:type="dcterms:W3CDTF">2021-01-25T16:56:50Z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